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mendelsohn/Dropbox/Research/2022 Mendelsohn SmallSigs (CommsMed)/Communications Medicine/Revision3/"/>
    </mc:Choice>
  </mc:AlternateContent>
  <xr:revisionPtr revIDLastSave="0" documentId="13_ncr:1_{9C117DA9-A853-324C-9257-EAA59715F156}" xr6:coauthVersionLast="47" xr6:coauthVersionMax="47" xr10:uidLastSave="{00000000-0000-0000-0000-000000000000}"/>
  <bookViews>
    <workbookView xWindow="0" yWindow="500" windowWidth="28800" windowHeight="17500" tabRatio="631" xr2:uid="{00000000-000D-0000-FFFF-FFFF00000000}"/>
  </bookViews>
  <sheets>
    <sheet name="TableS1_Signatures" sheetId="18" r:id="rId1"/>
    <sheet name="TableS2_AssayPanel1 (RISK11)" sheetId="17" r:id="rId2"/>
    <sheet name="TableS3_AssayPanel2" sheetId="16" r:id="rId3"/>
    <sheet name="TableS4_RISK6" sheetId="8" r:id="rId4"/>
    <sheet name="TableS5_RISK4" sheetId="20" r:id="rId5"/>
    <sheet name="TableS6_RESPONSE5" sheetId="19" r:id="rId6"/>
    <sheet name="TableS7_CTBC_Diagnostic" sheetId="29" r:id="rId7"/>
    <sheet name="TableS8_CORTIS-01_Demographics" sheetId="35" r:id="rId8"/>
    <sheet name="TableS9_CORTIS-HR_Demographics" sheetId="36" r:id="rId9"/>
    <sheet name="TableS10_CORTIS-01_Diagnostic" sheetId="30" r:id="rId10"/>
    <sheet name="TableS11_CORTIS-HR_Diagnostic" sheetId="33" r:id="rId11"/>
    <sheet name="TableS12_CORTIS-01_Prognostic" sheetId="31" r:id="rId12"/>
    <sheet name="TableS13_CORTIS-HR_Prognostic" sheetId="34" r:id="rId13"/>
    <sheet name="TableS14_RespPath_Demographics" sheetId="37" r:id="rId14"/>
    <sheet name="TableS15_CTBC_metadata" sheetId="3" r:id="rId15"/>
    <sheet name="TableS16_CORTIS-01_metadata" sheetId="14" r:id="rId16"/>
    <sheet name="TableS17_CORTIS-HR_metadata" sheetId="15" r:id="rId17"/>
    <sheet name="TableS18_RespPath_metadata" sheetId="27" r:id="rId18"/>
  </sheets>
  <definedNames>
    <definedName name="_xlnm._FilterDatabase" localSheetId="9" hidden="1">'TableS10_CORTIS-01_Diagnostic'!#REF!</definedName>
    <definedName name="_xlnm._FilterDatabase" localSheetId="10" hidden="1">'TableS11_CORTIS-HR_Diagnostic'!#REF!</definedName>
    <definedName name="_xlnm._FilterDatabase" localSheetId="11" hidden="1">'TableS12_CORTIS-01_Prognostic'!#REF!</definedName>
    <definedName name="_xlnm._FilterDatabase" localSheetId="12" hidden="1">'TableS13_CORTIS-HR_Prognostic'!#REF!</definedName>
    <definedName name="_xlnm._FilterDatabase" localSheetId="14" hidden="1">TableS15_CTBC_metadata!$A$3:$L$3</definedName>
    <definedName name="_xlnm._FilterDatabase" localSheetId="15" hidden="1">'TableS16_CORTIS-01_metadata'!$A$3:$X$3</definedName>
    <definedName name="_xlnm._FilterDatabase" localSheetId="16" hidden="1">'TableS17_CORTIS-HR_metadata'!$A$3:$U$3</definedName>
    <definedName name="_xlnm._FilterDatabase" localSheetId="17" hidden="1">TableS18_RespPath_metadata!$A$3:$AV$1003</definedName>
    <definedName name="_xlnm._FilterDatabase" localSheetId="6" hidden="1">TableS7_CTBC_Diagnostic!#REF!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4" i="8" l="1"/>
  <c r="E17" i="20"/>
  <c r="I31" i="18" s="1"/>
  <c r="I13" i="18"/>
  <c r="I38" i="18"/>
  <c r="E20" i="19"/>
  <c r="I24" i="18"/>
  <c r="I19" i="18"/>
  <c r="I43" i="18"/>
  <c r="I35" i="18"/>
  <c r="B6" i="19"/>
  <c r="B7" i="19"/>
  <c r="B8" i="19"/>
  <c r="B9" i="19"/>
  <c r="B5" i="19"/>
  <c r="B8" i="20"/>
  <c r="B6" i="20"/>
  <c r="B7" i="20"/>
  <c r="D14" i="20" s="1"/>
  <c r="E14" i="20" s="1"/>
  <c r="B5" i="20"/>
  <c r="I9" i="18"/>
  <c r="I7" i="18"/>
  <c r="B6" i="8"/>
  <c r="B7" i="8"/>
  <c r="B8" i="8"/>
  <c r="B9" i="8"/>
  <c r="B10" i="8"/>
  <c r="D19" i="8" s="1"/>
  <c r="E19" i="8" s="1"/>
  <c r="B5" i="8"/>
  <c r="D20" i="8" l="1"/>
  <c r="E20" i="8" s="1"/>
  <c r="D22" i="8"/>
  <c r="E22" i="8" s="1"/>
  <c r="D12" i="20"/>
  <c r="E12" i="20" s="1"/>
  <c r="D13" i="19"/>
  <c r="D21" i="8"/>
  <c r="E21" i="8" s="1"/>
  <c r="D14" i="8"/>
  <c r="E14" i="8" s="1"/>
  <c r="D15" i="20"/>
  <c r="E15" i="20" s="1"/>
  <c r="D13" i="20"/>
  <c r="E13" i="20" s="1"/>
  <c r="D17" i="8"/>
  <c r="E17" i="8" s="1"/>
  <c r="D18" i="8"/>
  <c r="E18" i="8" s="1"/>
  <c r="D15" i="8"/>
  <c r="E15" i="8" s="1"/>
  <c r="D16" i="8"/>
  <c r="E16" i="8" s="1"/>
  <c r="E13" i="19"/>
  <c r="D14" i="19"/>
  <c r="E14" i="19" s="1"/>
  <c r="D18" i="19"/>
  <c r="E18" i="19" s="1"/>
  <c r="D17" i="19"/>
  <c r="E17" i="19" s="1"/>
  <c r="D16" i="19"/>
  <c r="E16" i="19" s="1"/>
  <c r="D15" i="19"/>
  <c r="E15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tc={268D83C1-2A61-D743-9CE6-290601033E1B}</author>
    <author>tc={38BAD101-32BE-BA40-8F98-4DFBE75CA35D}</author>
    <author>tc={289B3ECB-FCB7-094E-9BBE-5046C91554AF}</author>
    <author>tc={8E41B2EC-18EA-B64D-BAB5-883CC3024C21}</author>
    <author>tc={A5FC26BD-89C4-D541-9325-AD8D3A997B46}</author>
    <author>tc={E7AF0F10-4D5F-C647-910A-19C52C3B7B77}</author>
    <author>tc={E8AC75FC-9573-B347-912D-D7FCD4E12429}</author>
    <author>tc={C23049BC-75D1-AB4B-A830-87CC5BA6DA78}</author>
    <author>tc={E9061C78-C99D-A747-A2FB-8D51E09880A7}</author>
    <author>tc={03B1CF42-6150-034C-809F-DE07953EAEB2}</author>
    <author>tc={4EA51A23-2AE5-6748-BD48-4E3F902F5F97}</author>
    <author>tc={30993FA9-91B7-824F-95BE-E17CCEA8B003}</author>
  </authors>
  <commentList>
    <comment ref="K3" authorId="0" shapeId="0" xr:uid="{268D83C1-2A61-D743-9CE6-290601033E1B}">
      <text>
        <t>[Threaded comment]
Your version of Excel allows you to read this threaded comment; however, any edits to it will get removed if the file is opened in a newer version of Excel. Learn more: https://go.microsoft.com/fwlink/?linkid=870924
Comment:
    Group A: RISK11+ 3HP+
Group B: RISK11+ 3HP-
Group C: RISK11- 3HP-</t>
      </text>
    </comment>
    <comment ref="N3" authorId="1" shapeId="0" xr:uid="{38BAD101-32BE-BA40-8F98-4DFBE75CA35D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TB (≥ 1 sample positive)</t>
      </text>
    </comment>
    <comment ref="O3" authorId="2" shapeId="0" xr:uid="{289B3ECB-FCB7-094E-9BBE-5046C91554AF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prevalent TB (≥ 1 sample positive)</t>
      </text>
    </comment>
    <comment ref="P3" authorId="3" shapeId="0" xr:uid="{8E41B2EC-18EA-B64D-BAB5-883CC3024C21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whether participant included in prognostic analysis for secondary endpoint incident TB (≥ 1 sample positive)</t>
      </text>
    </comment>
    <comment ref="Q3" authorId="4" shapeId="0" xr:uid="{A5FC26BD-89C4-D541-9325-AD8D3A997B46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incident TB (≥ 1 sample positive)</t>
      </text>
    </comment>
    <comment ref="R3" authorId="5" shapeId="0" xr:uid="{E7AF0F10-4D5F-C647-910A-19C52C3B7B77}">
      <text>
        <t>[Threaded comment]
Your version of Excel allows you to read this threaded comment; however, any edits to it will get removed if the file is opened in a newer version of Excel. Learn more: https://go.microsoft.com/fwlink/?linkid=870924
Comment:
    Follow-up time for secondary endpoint analysis (months)</t>
      </text>
    </comment>
    <comment ref="S3" authorId="6" shapeId="0" xr:uid="{E8AC75FC-9573-B347-912D-D7FCD4E12429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TB (≥ 2 sample positive)</t>
      </text>
    </comment>
    <comment ref="T3" authorId="7" shapeId="0" xr:uid="{C23049BC-75D1-AB4B-A830-87CC5BA6DA78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prevalent TB (≥ 2 sample positive)</t>
      </text>
    </comment>
    <comment ref="U3" authorId="8" shapeId="0" xr:uid="{E9061C78-C99D-A747-A2FB-8D51E09880A7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whether participant included in prognostic analysis for primary endpoint incident TB (≥ 2 sample positive)</t>
      </text>
    </comment>
    <comment ref="V3" authorId="9" shapeId="0" xr:uid="{03B1CF42-6150-034C-809F-DE07953EAEB2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incident TB (≥ 2 sample positive)</t>
      </text>
    </comment>
    <comment ref="W3" authorId="10" shapeId="0" xr:uid="{4EA51A23-2AE5-6748-BD48-4E3F902F5F97}">
      <text>
        <t>[Threaded comment]
Your version of Excel allows you to read this threaded comment; however, any edits to it will get removed if the file is opened in a newer version of Excel. Learn more: https://go.microsoft.com/fwlink/?linkid=870924
Comment:
    Follow-up time for primary endpoint analysis (months)</t>
      </text>
    </comment>
    <comment ref="X3" authorId="11" shapeId="0" xr:uid="{30993FA9-91B7-824F-95BE-E17CCEA8B003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TB symptoms at baseline (at screening visit)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tc={5C0EA2AD-E1B1-A346-AFA1-CD32AB67455C}</author>
    <author>tc={93BC6B75-B66F-954F-BDA3-03135050F8B0}</author>
    <author>tc={C687CB28-9F22-A044-BB4F-DF3FF202B4BB}</author>
    <author>tc={A16851B1-B511-F34D-9D25-91AB2758E2F0}</author>
    <author>tc={3F8D1687-7AC2-EF4D-BA75-1698F4620C91}</author>
    <author>tc={0F9D3560-F201-6749-8D98-F71FF6EFCD51}</author>
    <author>tc={4D19BD03-9D48-9D4A-A4A5-061BAAADB72B}</author>
    <author>tc={69082A37-247D-EC40-B4D6-67B5C78EE4CD}</author>
    <author>tc={8793919E-5283-6740-B2BD-CA2C15113C46}</author>
    <author>tc={A6865E17-8292-EB47-BDB0-85F52CF310BA}</author>
    <author>tc={128EEE2B-D6D0-154B-820F-8122886BAAC1}</author>
  </authors>
  <commentList>
    <comment ref="K3" authorId="0" shapeId="0" xr:uid="{5C0EA2AD-E1B1-A346-AFA1-CD32AB67455C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TB (≥ 1 sample positive)</t>
      </text>
    </comment>
    <comment ref="L3" authorId="1" shapeId="0" xr:uid="{93BC6B75-B66F-954F-BDA3-03135050F8B0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prevalent TB (≥ 1 sample positive)</t>
      </text>
    </comment>
    <comment ref="M3" authorId="2" shapeId="0" xr:uid="{C687CB28-9F22-A044-BB4F-DF3FF202B4BB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whether participant included in prognostic analysis for secondary endpoint incident TB (≥ 1 sample positive)</t>
      </text>
    </comment>
    <comment ref="N3" authorId="3" shapeId="0" xr:uid="{A16851B1-B511-F34D-9D25-91AB2758E2F0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incident TB (≥ 1 sample positive)</t>
      </text>
    </comment>
    <comment ref="O3" authorId="4" shapeId="0" xr:uid="{3F8D1687-7AC2-EF4D-BA75-1698F4620C91}">
      <text>
        <t>[Threaded comment]
Your version of Excel allows you to read this threaded comment; however, any edits to it will get removed if the file is opened in a newer version of Excel. Learn more: https://go.microsoft.com/fwlink/?linkid=870924
Comment:
    Follow-up time for secondary endpoint analysis (months)</t>
      </text>
    </comment>
    <comment ref="P3" authorId="5" shapeId="0" xr:uid="{0F9D3560-F201-6749-8D98-F71FF6EFCD51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TB (≥ 2 sample positive)</t>
      </text>
    </comment>
    <comment ref="Q3" authorId="6" shapeId="0" xr:uid="{4D19BD03-9D48-9D4A-A4A5-061BAAADB72B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prevalent TB (≥ 2 sample positive)</t>
      </text>
    </comment>
    <comment ref="R3" authorId="7" shapeId="0" xr:uid="{69082A37-247D-EC40-B4D6-67B5C78EE4CD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whether participant included in prognostic analysis for primary endpoint incident TB (≥ 2 sample positive)</t>
      </text>
    </comment>
    <comment ref="S3" authorId="8" shapeId="0" xr:uid="{8793919E-5283-6740-B2BD-CA2C15113C46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incident TB (≥ 2 sample positive)</t>
      </text>
    </comment>
    <comment ref="T3" authorId="9" shapeId="0" xr:uid="{A6865E17-8292-EB47-BDB0-85F52CF310BA}">
      <text>
        <t>[Threaded comment]
Your version of Excel allows you to read this threaded comment; however, any edits to it will get removed if the file is opened in a newer version of Excel. Learn more: https://go.microsoft.com/fwlink/?linkid=870924
Comment:
    Follow-up time for primary endpoint analysis (months)</t>
      </text>
    </comment>
    <comment ref="U3" authorId="10" shapeId="0" xr:uid="{128EEE2B-D6D0-154B-820F-8122886BAAC1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TB symptoms at baseline (at enrollment)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tc={AD041F86-B797-F645-9A4A-495F7080F971}</author>
    <author>tc={4A61ABB5-C3BE-2A40-B76B-7D56E042BB2B}</author>
    <author>tc={A35FBF45-1190-EA4A-8DDF-814E147759FC}</author>
    <author>tc={472C2732-E04B-B840-8906-E8BF2D980BD9}</author>
    <author>tc={22CCA969-647F-7846-B138-1E6FD6E2C58F}</author>
    <author>tc={B5DA2248-5DAB-274D-AFE4-61CC11DB8E51}</author>
    <author>tc={D7DBAE1A-12E3-FE47-965C-B76D39F689B5}</author>
    <author>tc={73B38D9B-FF13-5446-A4B6-B06249DB0B9E}</author>
    <author>tc={666ABA0A-E382-7E4A-B38B-AA336E77A523}</author>
    <author>tc={4139EBD1-855D-1F4C-9EE2-E69AA5F9B919}</author>
    <author>tc={FEC6DBA7-7DFF-7949-9E3B-2A008F3AB0A6}</author>
    <author>tc={2C412D46-5B4E-BF4C-804D-EFD057F9CF83}</author>
    <author>tc={70CA0614-EF92-CA41-BFFE-7DA92932B09B}</author>
    <author>tc={19A1F50C-5C3C-1B42-A3C0-54B963B95BDE}</author>
    <author>tc={5391400E-0B59-EA46-9B54-339195FF6B25}</author>
    <author>tc={AF8523F6-E7E1-6B44-9BC3-535466540451}</author>
    <author>tc={F8232056-0F66-5446-9890-E656F807B54D}</author>
    <author>tc={B43A74E2-CB3B-B345-A72D-5760B506900B}</author>
    <author>tc={7BC9C19B-600C-0547-ACA8-BF01D28C91CF}</author>
    <author>tc={A7CCB232-E429-2B4B-B2B3-2DAE09FCA7C5}</author>
    <author>tc={CCA5EDD1-872C-6440-9B30-F15DC1B1F42C}</author>
    <author>tc={C75F5DA0-BFBE-524F-884F-EB7D1F56669F}</author>
    <author>tc={404B2300-9530-444C-96C3-DCE02DDEF80E}</author>
    <author>tc={411504AA-CC3C-2149-AC7E-57BD49208BA5}</author>
    <author>tc={BAA8A27A-D2C4-7A49-B1C6-3F35EA73169B}</author>
    <author>tc={C315B363-1DC5-0140-9164-317A31B634B9}</author>
    <author>tc={E6E34E9F-697E-8746-955A-27286DABC96C}</author>
    <author>tc={A4F51FF8-1C77-8B4D-B664-5BA8108083C0}</author>
    <author>tc={C608F637-DC36-EC4B-9199-1213147604B3}</author>
    <author>tc={9957C1F6-A5FD-3045-BB5D-B451C320E721}</author>
    <author>tc={B3561511-0570-DE4F-887D-1677D73832B6}</author>
    <author>tc={38324986-1137-EC46-B241-11E94DA0377E}</author>
    <author>tc={E1D4498F-3183-1D45-ADF6-4798E6C981AA}</author>
    <author>tc={CF612184-D6CE-254D-835A-9D45CA5BB09B}</author>
    <author>tc={E2C75D9D-8986-2149-9F4C-9CE44A3B8B7E}</author>
    <author>tc={3A75085F-1E89-6148-99B6-158F659C6F29}</author>
    <author>tc={91120393-1F80-6E46-8ABC-33005FB079B8}</author>
  </authors>
  <commentList>
    <comment ref="L3" authorId="0" shapeId="0" xr:uid="{AD041F86-B797-F645-9A4A-495F7080F971}">
      <text>
        <t>[Threaded comment]
Your version of Excel allows you to read this threaded comment; however, any edits to it will get removed if the file is opened in a newer version of Excel. Learn more: https://go.microsoft.com/fwlink/?linkid=870924
Comment:
    Group A: RISK11+ 3HP+
Group B: RISK11+ 3HP-
Group C: RISK11- 3HP-</t>
      </text>
    </comment>
    <comment ref="M3" authorId="1" shapeId="0" xr:uid="{4A61ABB5-C3BE-2A40-B76B-7D56E042BB2B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secondary endpoint prevalent TB (≥ 1 sample positive)</t>
      </text>
    </comment>
    <comment ref="N3" authorId="2" shapeId="0" xr:uid="{A35FBF45-1190-EA4A-8DDF-814E147759FC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primary endpoint prevalent TB (≥ 2 sample positive)</t>
      </text>
    </comment>
    <comment ref="O3" authorId="3" shapeId="0" xr:uid="{472C2732-E04B-B840-8906-E8BF2D980BD9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presence of virus on nasopharyngeal and/or oropharyngeal swab</t>
      </text>
    </comment>
    <comment ref="P3" authorId="4" shapeId="0" xr:uid="{22CCA969-647F-7846-B138-1E6FD6E2C58F}">
      <text>
        <t>[Threaded comment]
Your version of Excel allows you to read this threaded comment; however, any edits to it will get removed if the file is opened in a newer version of Excel. Learn more: https://go.microsoft.com/fwlink/?linkid=870924
Comment:
    Binary indicator for presence of bacteria on nasopharyngeal and/or oropharyngeal swab</t>
      </text>
    </comment>
    <comment ref="Q3" authorId="5" shapeId="0" xr:uid="{B5DA2248-5DAB-274D-AFE4-61CC11DB8E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adenovirus
</t>
      </text>
    </comment>
    <comment ref="R3" authorId="6" shapeId="0" xr:uid="{D7DBAE1A-12E3-FE47-965C-B76D39F689B5}">
      <text>
        <t>[Threaded comment]
Your version of Excel allows you to read this threaded comment; however, any edits to it will get removed if the file is opened in a newer version of Excel. Learn more: https://go.microsoft.com/fwlink/?linkid=870924
Comment:
    Mycoplasma pneumoniae</t>
      </text>
    </comment>
    <comment ref="S3" authorId="7" shapeId="0" xr:uid="{73B38D9B-FF13-5446-A4B6-B06249DB0B9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Influenza A virus
</t>
      </text>
    </comment>
    <comment ref="T3" authorId="8" shapeId="0" xr:uid="{666ABA0A-E382-7E4A-B38B-AA336E77A52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Influenza B virus
</t>
      </text>
    </comment>
    <comment ref="U3" authorId="9" shapeId="0" xr:uid="{4139EBD1-855D-1F4C-9EE2-E69AA5F9B91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Influenza C virus
</t>
      </text>
    </comment>
    <comment ref="V3" authorId="10" shapeId="0" xr:uid="{FEC6DBA7-7DFF-7949-9E3B-2A008F3AB0A6}">
      <text>
        <t>[Threaded comment]
Your version of Excel allows you to read this threaded comment; however, any edits to it will get removed if the file is opened in a newer version of Excel. Learn more: https://go.microsoft.com/fwlink/?linkid=870924
Comment:
    Influenza A (H1N1) virus (swine-lineage)</t>
      </text>
    </comment>
    <comment ref="W3" authorId="11" shapeId="0" xr:uid="{2C412D46-5B4E-BF4C-804D-EFD057F9CF8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parainfluenza virus 1
</t>
      </text>
    </comment>
    <comment ref="X3" authorId="12" shapeId="0" xr:uid="{70CA0614-EF92-CA41-BFFE-7DA92932B09B}">
      <text>
        <t>[Threaded comment]
Your version of Excel allows you to read this threaded comment; however, any edits to it will get removed if the file is opened in a newer version of Excel. Learn more: https://go.microsoft.com/fwlink/?linkid=870924
Comment:
    Human parainfluenza virus 2</t>
      </text>
    </comment>
    <comment ref="Y3" authorId="13" shapeId="0" xr:uid="{19A1F50C-5C3C-1B42-A3C0-54B963B95BDE}">
      <text>
        <t>[Threaded comment]
Your version of Excel allows you to read this threaded comment; however, any edits to it will get removed if the file is opened in a newer version of Excel. Learn more: https://go.microsoft.com/fwlink/?linkid=870924
Comment:
    Human parainfluenza virus 3</t>
      </text>
    </comment>
    <comment ref="Z3" authorId="14" shapeId="0" xr:uid="{5391400E-0B59-EA46-9B54-339195FF6B25}">
      <text>
        <t>[Threaded comment]
Your version of Excel allows you to read this threaded comment; however, any edits to it will get removed if the file is opened in a newer version of Excel. Learn more: https://go.microsoft.com/fwlink/?linkid=870924
Comment:
    Human parainfluenza virus 4</t>
      </text>
    </comment>
    <comment ref="AA3" authorId="15" shapeId="0" xr:uid="{AF8523F6-E7E1-6B44-9BC3-5354665404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coronavirus OC43
</t>
      </text>
    </comment>
    <comment ref="AB3" authorId="16" shapeId="0" xr:uid="{F8232056-0F66-5446-9890-E656F807B54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coronavirus NL63
</t>
      </text>
    </comment>
    <comment ref="AC3" authorId="17" shapeId="0" xr:uid="{B43A74E2-CB3B-B345-A72D-5760B506900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coronavirus 229E
</t>
      </text>
    </comment>
    <comment ref="AD3" authorId="18" shapeId="0" xr:uid="{7BC9C19B-600C-0547-ACA8-BF01D28C91C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coronavirus HKU1
</t>
      </text>
    </comment>
    <comment ref="AE3" authorId="19" shapeId="0" xr:uid="{A7CCB232-E429-2B4B-B2B3-2DAE09FCA7C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respiratory syncytial viruses A/B
</t>
      </text>
    </comment>
    <comment ref="AF3" authorId="20" shapeId="0" xr:uid="{CCA5EDD1-872C-6440-9B30-F15DC1B1F42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Enteroviruses
</t>
      </text>
    </comment>
    <comment ref="AG3" authorId="21" shapeId="0" xr:uid="{C75F5DA0-BFBE-524F-884F-EB7D1F56669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bocavirus
</t>
      </text>
    </comment>
    <comment ref="AH3" authorId="22" shapeId="0" xr:uid="{404B2300-9530-444C-96C3-DCE02DDEF80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rhinovirus
</t>
      </text>
    </comment>
    <comment ref="AI3" authorId="23" shapeId="0" xr:uid="{411504AA-CC3C-2149-AC7E-57BD49208BA5}">
      <text>
        <t>[Threaded comment]
Your version of Excel allows you to read this threaded comment; however, any edits to it will get removed if the file is opened in a newer version of Excel. Learn more: https://go.microsoft.com/fwlink/?linkid=870924
Comment:
    Cytomegalovirus</t>
      </text>
    </comment>
    <comment ref="AJ3" authorId="24" shapeId="0" xr:uid="{BAA8A27A-D2C4-7A49-B1C6-3F35EA7316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metapneumoviruses A/B
</t>
      </text>
    </comment>
    <comment ref="AK3" authorId="25" shapeId="0" xr:uid="{C315B363-1DC5-0140-9164-317A31B634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Streptococcus pneumoniae
</t>
      </text>
    </comment>
    <comment ref="AL3" authorId="26" shapeId="0" xr:uid="{E6E34E9F-697E-8746-955A-27286DABC96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Salmonella spp. </t>
      </text>
    </comment>
    <comment ref="AM3" authorId="27" shapeId="0" xr:uid="{A4F51FF8-1C77-8B4D-B664-5BA8108083C0}">
      <text>
        <t>[Threaded comment]
Your version of Excel allows you to read this threaded comment; however, any edits to it will get removed if the file is opened in a newer version of Excel. Learn more: https://go.microsoft.com/fwlink/?linkid=870924
Comment:
    Haemophilus influenzae</t>
      </text>
    </comment>
    <comment ref="AN3" authorId="28" shapeId="0" xr:uid="{C608F637-DC36-EC4B-9199-1213147604B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Staphylococcus aureus
</t>
      </text>
    </comment>
    <comment ref="AO3" authorId="29" shapeId="0" xr:uid="{9957C1F6-A5FD-3045-BB5D-B451C320E72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Pneumocystis jirovecii
</t>
      </text>
    </comment>
    <comment ref="AP3" authorId="30" shapeId="0" xr:uid="{B3561511-0570-DE4F-887D-1677D73832B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Moraxella catarrhalis
</t>
      </text>
    </comment>
    <comment ref="AQ3" authorId="31" shapeId="0" xr:uid="{38324986-1137-EC46-B241-11E94DA0377E}">
      <text>
        <t>[Threaded comment]
Your version of Excel allows you to read this threaded comment; however, any edits to it will get removed if the file is opened in a newer version of Excel. Learn more: https://go.microsoft.com/fwlink/?linkid=870924
Comment:
    Haemophilus influenzae B</t>
      </text>
    </comment>
    <comment ref="AR3" authorId="32" shapeId="0" xr:uid="{E1D4498F-3183-1D45-ADF6-4798E6C981A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Klebsiella pneumoniae
</t>
      </text>
    </comment>
    <comment ref="AS3" authorId="33" shapeId="0" xr:uid="{CF612184-D6CE-254D-835A-9D45CA5BB0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Bordetella spp. (except Bordetella parapertussis)
</t>
      </text>
    </comment>
    <comment ref="AT3" authorId="34" shapeId="0" xr:uid="{E2C75D9D-8986-2149-9F4C-9CE44A3B8B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Chlamydophila pneumoniae
</t>
      </text>
    </comment>
    <comment ref="AU3" authorId="35" shapeId="0" xr:uid="{3A75085F-1E89-6148-99B6-158F659C6F2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Legionella pneumophila and  Legionella longbeachae
</t>
      </text>
    </comment>
    <comment ref="AV3" authorId="36" shapeId="0" xr:uid="{91120393-1F80-6E46-8ABC-33005FB079B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Human parechovirus
</t>
      </text>
    </comment>
  </commentList>
</comments>
</file>

<file path=xl/sharedStrings.xml><?xml version="1.0" encoding="utf-8"?>
<sst xmlns="http://schemas.openxmlformats.org/spreadsheetml/2006/main" count="15546" uniqueCount="1390">
  <si>
    <t>Positive</t>
  </si>
  <si>
    <t>Control</t>
  </si>
  <si>
    <t>Negative</t>
  </si>
  <si>
    <t>Primer #1</t>
  </si>
  <si>
    <t>Primer #2</t>
  </si>
  <si>
    <t>GBP2.Hs00894846_g1</t>
  </si>
  <si>
    <t>TUBGCP6.Hs00363509_g1</t>
  </si>
  <si>
    <t>TRMT2A.Hs01000041_g1</t>
  </si>
  <si>
    <t>SDR39U1.Hs01016970_g1</t>
  </si>
  <si>
    <t>FCGR1B.Hs02341825_m1</t>
  </si>
  <si>
    <t>SERPING1.Hs00934329_m1</t>
  </si>
  <si>
    <t>CTBC001</t>
  </si>
  <si>
    <t>CTBC002</t>
  </si>
  <si>
    <t>CTBC003</t>
  </si>
  <si>
    <t>CTBC004</t>
  </si>
  <si>
    <t>TB Case</t>
  </si>
  <si>
    <t>CTBC005</t>
  </si>
  <si>
    <t>CTBC006</t>
  </si>
  <si>
    <t>CTBC007</t>
  </si>
  <si>
    <t>CTBC008</t>
  </si>
  <si>
    <t>CTBC009</t>
  </si>
  <si>
    <t>CTBC010</t>
  </si>
  <si>
    <t>CTBC011</t>
  </si>
  <si>
    <t>CTBC012</t>
  </si>
  <si>
    <t>CTBC013</t>
  </si>
  <si>
    <t>CTBC014</t>
  </si>
  <si>
    <t>CTBC015</t>
  </si>
  <si>
    <t>CTBC016</t>
  </si>
  <si>
    <t>CTBC017</t>
  </si>
  <si>
    <t>CTBC018</t>
  </si>
  <si>
    <t>CTBC019</t>
  </si>
  <si>
    <t>CTBC020</t>
  </si>
  <si>
    <t>CTBC021</t>
  </si>
  <si>
    <t>CTBC022</t>
  </si>
  <si>
    <t>CTBC023</t>
  </si>
  <si>
    <t>CTBC024</t>
  </si>
  <si>
    <t>CTBC025</t>
  </si>
  <si>
    <t>CTBC026</t>
  </si>
  <si>
    <t>CTBC027</t>
  </si>
  <si>
    <t>CTBC028</t>
  </si>
  <si>
    <t>CTBC029</t>
  </si>
  <si>
    <t>CTBC030</t>
  </si>
  <si>
    <t>CTBC031</t>
  </si>
  <si>
    <t>CTBC032</t>
  </si>
  <si>
    <t>CTBC033</t>
  </si>
  <si>
    <t>CTBC034</t>
  </si>
  <si>
    <t>CTBC035</t>
  </si>
  <si>
    <t>CTBC036</t>
  </si>
  <si>
    <t>CTBC037</t>
  </si>
  <si>
    <t>CTBC038</t>
  </si>
  <si>
    <t>CTBC039</t>
  </si>
  <si>
    <t>CTBC040</t>
  </si>
  <si>
    <t>CTBC041</t>
  </si>
  <si>
    <t>CTBC042</t>
  </si>
  <si>
    <t>CTBC043</t>
  </si>
  <si>
    <t>CTBC044</t>
  </si>
  <si>
    <t>CTBC045</t>
  </si>
  <si>
    <t>CTBC046</t>
  </si>
  <si>
    <t>CTBC047</t>
  </si>
  <si>
    <t>CTBC048</t>
  </si>
  <si>
    <t>CTBC049</t>
  </si>
  <si>
    <t>CTBC050</t>
  </si>
  <si>
    <t>CTBC051</t>
  </si>
  <si>
    <t>CTBC052</t>
  </si>
  <si>
    <t>CTBC053</t>
  </si>
  <si>
    <t>CTBC054</t>
  </si>
  <si>
    <t>CTBC055</t>
  </si>
  <si>
    <t>CTBC056</t>
  </si>
  <si>
    <t>CTBC057</t>
  </si>
  <si>
    <t>CTBC058</t>
  </si>
  <si>
    <t>CTBC059</t>
  </si>
  <si>
    <t>CTBC060</t>
  </si>
  <si>
    <t>CTBC101</t>
  </si>
  <si>
    <t>CTBC102</t>
  </si>
  <si>
    <t>CTBC103</t>
  </si>
  <si>
    <t>CTBC104</t>
  </si>
  <si>
    <t>CTBC105</t>
  </si>
  <si>
    <t>CTBC106</t>
  </si>
  <si>
    <t>CTBC108</t>
  </si>
  <si>
    <t>CTBC109</t>
  </si>
  <si>
    <t>CTBC110</t>
  </si>
  <si>
    <t>CTBC111</t>
  </si>
  <si>
    <t>CTBC112</t>
  </si>
  <si>
    <t>CTBC113</t>
  </si>
  <si>
    <t>CTBC114</t>
  </si>
  <si>
    <t>CTBC115</t>
  </si>
  <si>
    <t>CTBC116</t>
  </si>
  <si>
    <t>CTBC117</t>
  </si>
  <si>
    <t>CTBC118</t>
  </si>
  <si>
    <t>CTBC119</t>
  </si>
  <si>
    <t>CTBC120</t>
  </si>
  <si>
    <t>CTBC121</t>
  </si>
  <si>
    <t>CTBC122</t>
  </si>
  <si>
    <t>CTBC123</t>
  </si>
  <si>
    <t>CTBC124</t>
  </si>
  <si>
    <t>CTBC125</t>
  </si>
  <si>
    <t>CTBC126</t>
  </si>
  <si>
    <t>CTBC127</t>
  </si>
  <si>
    <t>CTBC128</t>
  </si>
  <si>
    <t>CTBC129</t>
  </si>
  <si>
    <t>CTBC130</t>
  </si>
  <si>
    <t>CTBC131</t>
  </si>
  <si>
    <t>CTBC132</t>
  </si>
  <si>
    <t>CTBC133</t>
  </si>
  <si>
    <t>CTBC134</t>
  </si>
  <si>
    <t>CTBC135</t>
  </si>
  <si>
    <t>CTBC136</t>
  </si>
  <si>
    <t>CTBC137</t>
  </si>
  <si>
    <t>CTBC138</t>
  </si>
  <si>
    <t>CTBC139</t>
  </si>
  <si>
    <t>CTBC140</t>
  </si>
  <si>
    <t>CTBC201</t>
  </si>
  <si>
    <t>CTBC203</t>
  </si>
  <si>
    <t>CTBC204</t>
  </si>
  <si>
    <t>CTBC205</t>
  </si>
  <si>
    <t>CTBC206</t>
  </si>
  <si>
    <t>CTBC208</t>
  </si>
  <si>
    <t>CTBC209</t>
  </si>
  <si>
    <t>CTBC210</t>
  </si>
  <si>
    <t>CTBC211</t>
  </si>
  <si>
    <t>CTBC212</t>
  </si>
  <si>
    <t>CTBC213</t>
  </si>
  <si>
    <t>CTBC214</t>
  </si>
  <si>
    <t>CTBC215</t>
  </si>
  <si>
    <t>CTBC216</t>
  </si>
  <si>
    <t>CTBC217</t>
  </si>
  <si>
    <t>CTBC218</t>
  </si>
  <si>
    <t>CTBC219</t>
  </si>
  <si>
    <t>CTBC220</t>
  </si>
  <si>
    <t>CTBC221</t>
  </si>
  <si>
    <t>CTBC222</t>
  </si>
  <si>
    <t>CTBC223</t>
  </si>
  <si>
    <t>CTBC224</t>
  </si>
  <si>
    <t>CTBC225</t>
  </si>
  <si>
    <t>CTBC226</t>
  </si>
  <si>
    <t>CTBC227</t>
  </si>
  <si>
    <t>CTBC228</t>
  </si>
  <si>
    <t>CTBC229</t>
  </si>
  <si>
    <t>CTBC230</t>
  </si>
  <si>
    <t>CTBC231</t>
  </si>
  <si>
    <t>CTBC232</t>
  </si>
  <si>
    <t>CTBC234</t>
  </si>
  <si>
    <t>CTBC235</t>
  </si>
  <si>
    <t>CTBC236</t>
  </si>
  <si>
    <t>CTBC237</t>
  </si>
  <si>
    <t>CTBC238</t>
  </si>
  <si>
    <t>CTBC239</t>
  </si>
  <si>
    <t>CTBC240</t>
  </si>
  <si>
    <t>CTBC241</t>
  </si>
  <si>
    <t>CTBC242</t>
  </si>
  <si>
    <t>CTBC243</t>
  </si>
  <si>
    <t>CTBC244</t>
  </si>
  <si>
    <t>CTBC245</t>
  </si>
  <si>
    <t>CTBC247</t>
  </si>
  <si>
    <t>CTBC248</t>
  </si>
  <si>
    <t>CTBC249</t>
  </si>
  <si>
    <t>CTBC250</t>
  </si>
  <si>
    <t>CTBC251</t>
  </si>
  <si>
    <t>CTBC252</t>
  </si>
  <si>
    <t>CTBC253</t>
  </si>
  <si>
    <t>CTBC254</t>
  </si>
  <si>
    <t>CTBC255</t>
  </si>
  <si>
    <t>CTBC256</t>
  </si>
  <si>
    <t>CTBC257</t>
  </si>
  <si>
    <t>CTBC258</t>
  </si>
  <si>
    <t>CTBC259</t>
  </si>
  <si>
    <t>CTBC260</t>
  </si>
  <si>
    <t>CTBC261</t>
  </si>
  <si>
    <t>CTBC262</t>
  </si>
  <si>
    <t>CTBC263</t>
  </si>
  <si>
    <t>CTBC264</t>
  </si>
  <si>
    <t>CTBC265</t>
  </si>
  <si>
    <t>CTBC266</t>
  </si>
  <si>
    <t>CTBC267</t>
  </si>
  <si>
    <t>CTBC268</t>
  </si>
  <si>
    <t>CTBC269</t>
  </si>
  <si>
    <t>CTBC270</t>
  </si>
  <si>
    <t>CTBC271</t>
  </si>
  <si>
    <t>CTBC272</t>
  </si>
  <si>
    <t>CTBC273</t>
  </si>
  <si>
    <t>CTBC276</t>
  </si>
  <si>
    <t>CTBC277</t>
  </si>
  <si>
    <t>CTBC278</t>
  </si>
  <si>
    <t>CTBC279</t>
  </si>
  <si>
    <t>CTBC280</t>
  </si>
  <si>
    <t>CTBC281</t>
  </si>
  <si>
    <t>CTBC282</t>
  </si>
  <si>
    <t>CTBC284</t>
  </si>
  <si>
    <t>CTBC285</t>
  </si>
  <si>
    <t>CTBC286</t>
  </si>
  <si>
    <t>CTBC287</t>
  </si>
  <si>
    <t>CTBC288</t>
  </si>
  <si>
    <t>CTBC289</t>
  </si>
  <si>
    <t>CTBC290</t>
  </si>
  <si>
    <t>CTBC291</t>
  </si>
  <si>
    <t>CTBC293</t>
  </si>
  <si>
    <t>CTBC294</t>
  </si>
  <si>
    <t>CTBC295</t>
  </si>
  <si>
    <t>CTBC296</t>
  </si>
  <si>
    <t>CTBC297</t>
  </si>
  <si>
    <t>CTBC298</t>
  </si>
  <si>
    <t>CTBC299</t>
  </si>
  <si>
    <t>CTBC300</t>
  </si>
  <si>
    <t>CTBC301</t>
  </si>
  <si>
    <t>CTBC302</t>
  </si>
  <si>
    <t>CTBC303</t>
  </si>
  <si>
    <t>Penn-Nicholson6</t>
  </si>
  <si>
    <t>Suliman4</t>
  </si>
  <si>
    <t>Sweeney3</t>
  </si>
  <si>
    <t>Roe1</t>
  </si>
  <si>
    <t>Roe3</t>
  </si>
  <si>
    <t>Thompson5</t>
  </si>
  <si>
    <t>Maertzdorf4</t>
  </si>
  <si>
    <t>Darboe11</t>
  </si>
  <si>
    <t>Francisco2</t>
  </si>
  <si>
    <t>GBP2</t>
  </si>
  <si>
    <t>FCGR1B</t>
  </si>
  <si>
    <t>SERPING1</t>
  </si>
  <si>
    <t>TUBGCP6</t>
  </si>
  <si>
    <t>TRMT2A</t>
  </si>
  <si>
    <t>SDR39U1</t>
  </si>
  <si>
    <t>GAS6</t>
  </si>
  <si>
    <t>SEPT4</t>
  </si>
  <si>
    <t>CD1C</t>
  </si>
  <si>
    <t>BLK</t>
  </si>
  <si>
    <t>GBP5</t>
  </si>
  <si>
    <t>DUSP3</t>
  </si>
  <si>
    <t>KLF2</t>
  </si>
  <si>
    <t>GBP1</t>
  </si>
  <si>
    <t>IFITM3</t>
  </si>
  <si>
    <t>P2RY14</t>
  </si>
  <si>
    <t>ID3</t>
  </si>
  <si>
    <t>Signature</t>
  </si>
  <si>
    <t>FAM89A</t>
  </si>
  <si>
    <t>IFI44L</t>
  </si>
  <si>
    <t>Gene Symbol</t>
  </si>
  <si>
    <t>TaqMan Assay ID</t>
  </si>
  <si>
    <t>Sequence Accession Number for Custom Assays</t>
  </si>
  <si>
    <t>Context Sequence for Custom Assays</t>
  </si>
  <si>
    <t>ACTR3</t>
  </si>
  <si>
    <t>Hs01029159_g1</t>
  </si>
  <si>
    <t>Reference Gene</t>
  </si>
  <si>
    <t>ADRBK1</t>
  </si>
  <si>
    <t>Hs01056345_g1</t>
  </si>
  <si>
    <t>CDC42</t>
  </si>
  <si>
    <t>Hs03044122_g1</t>
  </si>
  <si>
    <t>CSDE1</t>
  </si>
  <si>
    <t>Hs00918650_m1</t>
  </si>
  <si>
    <t>CYTIP</t>
  </si>
  <si>
    <t>Hs00188734_m1</t>
  </si>
  <si>
    <t>TMBIM6</t>
  </si>
  <si>
    <t>Hs00162661_m1</t>
  </si>
  <si>
    <t>Hs01012081_m1</t>
  </si>
  <si>
    <t>Hs01012082_g1</t>
  </si>
  <si>
    <t>TPM3</t>
  </si>
  <si>
    <t>Hs01900726_g1</t>
  </si>
  <si>
    <t>USF2</t>
  </si>
  <si>
    <t>Hs01100994_g1</t>
  </si>
  <si>
    <t>BATF2</t>
  </si>
  <si>
    <t>Hs00912736_m1</t>
  </si>
  <si>
    <t>Gene of Interest</t>
  </si>
  <si>
    <t>ETV7</t>
  </si>
  <si>
    <t>Hs00903228_m1</t>
  </si>
  <si>
    <t>Hs00903230_g1</t>
  </si>
  <si>
    <t>ETV7-j2 (custom assay)</t>
  </si>
  <si>
    <t>NM_001207035</t>
  </si>
  <si>
    <t>ACTCCTGTTCAGAAATGGACTTCAG</t>
  </si>
  <si>
    <t>FCGR1C</t>
  </si>
  <si>
    <t>Hs00417598_m1</t>
  </si>
  <si>
    <t>Hs00266717_m1</t>
  </si>
  <si>
    <t>Hs00977005_m1</t>
  </si>
  <si>
    <t>GBP1-j1 (custom assay)</t>
  </si>
  <si>
    <t>NM_002053</t>
  </si>
  <si>
    <t>AAGAAAGGTACCAGTCAAAAAGATG</t>
  </si>
  <si>
    <t>Hs00894837_m1</t>
  </si>
  <si>
    <t>Hs00894840_mH</t>
  </si>
  <si>
    <t>Hs00894842_g1</t>
  </si>
  <si>
    <t>Hs00894846_g1</t>
  </si>
  <si>
    <t>GBP2-j1 (custom assay)</t>
  </si>
  <si>
    <t>NM_004120</t>
  </si>
  <si>
    <t>AGAGGAAATTAGGGGCCCAGTTGGA</t>
  </si>
  <si>
    <t>Hs00369472_m1</t>
  </si>
  <si>
    <t>GBP5-j4 (custom assay)</t>
  </si>
  <si>
    <t>NM_052942</t>
  </si>
  <si>
    <t>ACAGATGCAGGAACAGGCTGCACAG</t>
  </si>
  <si>
    <t>SCARF1</t>
  </si>
  <si>
    <t>Hs00186503_m1</t>
  </si>
  <si>
    <t>Hs01092482_g1</t>
  </si>
  <si>
    <t>Hs01092483_m1</t>
  </si>
  <si>
    <t>Hs01092485_g1</t>
  </si>
  <si>
    <t>Hs00163781_m1</t>
  </si>
  <si>
    <t>Hs00934328_g1</t>
  </si>
  <si>
    <t>Hs00934329_m1</t>
  </si>
  <si>
    <t>Hs00934330_m1</t>
  </si>
  <si>
    <t>Hs00935959_m1</t>
  </si>
  <si>
    <t>STAT1</t>
  </si>
  <si>
    <t>Hs01013989_m1</t>
  </si>
  <si>
    <t>Hs01013991_m1</t>
  </si>
  <si>
    <t>Hs01013992_g1</t>
  </si>
  <si>
    <t>Hs01013993_m1</t>
  </si>
  <si>
    <t>Hs01013994_m1</t>
  </si>
  <si>
    <t>Hs01013995_g1</t>
  </si>
  <si>
    <t>Hs01013996_m1</t>
  </si>
  <si>
    <t>Hs01013997_m1</t>
  </si>
  <si>
    <t>Hs01013998_m1</t>
  </si>
  <si>
    <t>Hs01014000_m1</t>
  </si>
  <si>
    <t>Hs01014002_m1</t>
  </si>
  <si>
    <t>TAP1</t>
  </si>
  <si>
    <t>Hs00388675_m1</t>
  </si>
  <si>
    <t>Hs00897093_g1</t>
  </si>
  <si>
    <t>TRAFD1</t>
  </si>
  <si>
    <t>Hs00938765_m1</t>
  </si>
  <si>
    <t>Roe1 (BATF2); Roe3</t>
  </si>
  <si>
    <t>Additional signature(s)</t>
  </si>
  <si>
    <t>UCP2</t>
  </si>
  <si>
    <t>Hs01075224_g1</t>
  </si>
  <si>
    <t>MAP7D3</t>
  </si>
  <si>
    <t>Hs00226257_m1</t>
  </si>
  <si>
    <t>STT3A</t>
  </si>
  <si>
    <t>Hs00967491_m1</t>
  </si>
  <si>
    <t>Hs01088251_g1</t>
  </si>
  <si>
    <t>SMARCD3</t>
  </si>
  <si>
    <t>RP11-295G20.2</t>
  </si>
  <si>
    <t>Hs01373568_m1</t>
  </si>
  <si>
    <t>Hs02341825_m1</t>
  </si>
  <si>
    <t>Hs00363509_g1</t>
  </si>
  <si>
    <t>Hs01000041_g1</t>
  </si>
  <si>
    <t>Hs01016970_g1</t>
  </si>
  <si>
    <t>Hs01090305_m1</t>
  </si>
  <si>
    <t>Hs00910208_g1</t>
  </si>
  <si>
    <t>Hs00957534_g1</t>
  </si>
  <si>
    <t>Hs01017452_m1</t>
  </si>
  <si>
    <t>Hs01115776_m1</t>
  </si>
  <si>
    <t>Hs00360439_g1</t>
  </si>
  <si>
    <t>Hs03057129_s1</t>
  </si>
  <si>
    <t>Hs01848195_s1</t>
  </si>
  <si>
    <t>Hs00954037_g1</t>
  </si>
  <si>
    <t>Hs00915292_m1</t>
  </si>
  <si>
    <t>FAM89A_Custom / ARZTE3U (custom assay)</t>
  </si>
  <si>
    <t>Target Sequence for Custom Assay</t>
  </si>
  <si>
    <t>CAGGGGATGAGCGCTACCAGTTTCATTTGTAGGCAGGGAGTTCTCCGCGGATGCATGGTGGCAGTCTGCTTTGATGGCAGCAGTTTCTGCTTAGGTGACCTAGAGGTCCTCAGCAGTATCCTCCACACCTATTTATTGAGGTGCACCTGCTGGGGATTCATAATGAGAATATAACAAGAGGATCTCGGTGAAAGGCCTTAGTGGGTGTTTTGTGTGAGGTGGCTTGTAGC</t>
  </si>
  <si>
    <t>Custom_ARZTE3U</t>
  </si>
  <si>
    <t>Herberg2</t>
  </si>
  <si>
    <t>Maertzdorf4 (DIAG4)</t>
  </si>
  <si>
    <t>Penn-Nicholson6 (RISK6)</t>
  </si>
  <si>
    <t>Thompson5 (RESPONSE5)</t>
  </si>
  <si>
    <t>Suliman4 (RISK4)</t>
  </si>
  <si>
    <t>Darboe11 (RISK11)</t>
  </si>
  <si>
    <t>Model</t>
  </si>
  <si>
    <t>Sweeney3 /Francisco2</t>
  </si>
  <si>
    <t>Slope</t>
  </si>
  <si>
    <t>Efficiency</t>
  </si>
  <si>
    <t>Darboe11 (RISK11) Reference Gene or Gene of Interest</t>
  </si>
  <si>
    <t>Regulation in TB</t>
  </si>
  <si>
    <t>Up-regulated</t>
  </si>
  <si>
    <t>Down-regulated</t>
  </si>
  <si>
    <t>All genes of interest up-regulated</t>
  </si>
  <si>
    <t>CD1C_Hs00957534_g1</t>
  </si>
  <si>
    <t>SEPT4_Hs00910208_g1</t>
  </si>
  <si>
    <t>BLK_Hs01017452_m1</t>
  </si>
  <si>
    <t>GAS6_Hs01090305_m1</t>
  </si>
  <si>
    <t>UCP2_Hs01075224_g1</t>
  </si>
  <si>
    <t>SMARCD3_Hs01088251_g1</t>
  </si>
  <si>
    <t>MAP7D3_Hs00226257_m1</t>
  </si>
  <si>
    <t>STT3A_Hs00967491_m1</t>
  </si>
  <si>
    <t>RP11-295G20.2_Hs01373568_m1</t>
  </si>
  <si>
    <t>Ratio</t>
  </si>
  <si>
    <t>Ratio 1</t>
  </si>
  <si>
    <t>Ratio 2</t>
  </si>
  <si>
    <t>Ratio 3</t>
  </si>
  <si>
    <t>Ratio 4</t>
  </si>
  <si>
    <t>Ratio 5</t>
  </si>
  <si>
    <t>Ratio 6</t>
  </si>
  <si>
    <t>Ratio (Primer #1 - Primer #2)</t>
  </si>
  <si>
    <t>Ratio 7</t>
  </si>
  <si>
    <t>Ratio 8</t>
  </si>
  <si>
    <t>Ratio 9</t>
  </si>
  <si>
    <t>Score 1</t>
  </si>
  <si>
    <t>Score 2</t>
  </si>
  <si>
    <t>Score 3</t>
  </si>
  <si>
    <t>Score 4</t>
  </si>
  <si>
    <t>Score 5</t>
  </si>
  <si>
    <t>Score 6</t>
  </si>
  <si>
    <t>Lookup Score</t>
  </si>
  <si>
    <t>Primer-probe Assay</t>
  </si>
  <si>
    <t>Input RawCT Value</t>
  </si>
  <si>
    <t>Table S6. Thompson5 (RESPONSE5) signature score calculation</t>
  </si>
  <si>
    <t>Ratio (Primer #2 - Primer #1)</t>
  </si>
  <si>
    <t>Table S5. Suliman4 (RISK4) signature score calculation</t>
  </si>
  <si>
    <t>Table S4. Penn-Nicholson6 (RISK6) signature score calculation</t>
  </si>
  <si>
    <t>Score 7</t>
  </si>
  <si>
    <t>Score 8</t>
  </si>
  <si>
    <t>Score 9</t>
  </si>
  <si>
    <t>Input Raw CT Values</t>
  </si>
  <si>
    <t>Output Signature Score</t>
  </si>
  <si>
    <t>Not applicable (Not a TB signature)</t>
  </si>
  <si>
    <t>Signature Score Calculation (Example)</t>
  </si>
  <si>
    <t>Assay Qualification</t>
  </si>
  <si>
    <t>TaqMan Assay Panel</t>
  </si>
  <si>
    <t>Signature Name</t>
  </si>
  <si>
    <t>Signatures</t>
  </si>
  <si>
    <t>Table S1. Parsimonious transcriptomic signatures included in panel and signature score calculation</t>
  </si>
  <si>
    <t>Step 1. Input raw CT values</t>
  </si>
  <si>
    <t>Step 2. Calcuate pair-ratios and lookup score for each ratio</t>
  </si>
  <si>
    <t>Step 3. Calculate average of lookup scores to calculate signature score</t>
  </si>
  <si>
    <t>Lookup Tables</t>
  </si>
  <si>
    <t>Table S7. Diagnostic performance of transcriptomic signatures in CTBC cohort</t>
  </si>
  <si>
    <t>TP</t>
  </si>
  <si>
    <t>FN</t>
  </si>
  <si>
    <t>TN</t>
  </si>
  <si>
    <t>FP</t>
  </si>
  <si>
    <t>NA</t>
  </si>
  <si>
    <t>Roe1 (BATF2)</t>
  </si>
  <si>
    <t>0.77 (0.68-0.86)</t>
  </si>
  <si>
    <t>72.1 (54.4-90.4)</t>
  </si>
  <si>
    <t>75.9 (74.3-77.5)</t>
  </si>
  <si>
    <t>99.6 (99.3-99.9)</t>
  </si>
  <si>
    <t>75/2,904 (2.6)</t>
  </si>
  <si>
    <t>0.66 (0.56-0.76)</t>
  </si>
  <si>
    <t>57.4 (39.5-77.1)</t>
  </si>
  <si>
    <t>67.3 (65.3-69.2)</t>
  </si>
  <si>
    <t>99.3 (98.8-99.7)</t>
  </si>
  <si>
    <t>81/2,904 (2.8)</t>
  </si>
  <si>
    <t>0.73 (0.63-0.83)</t>
  </si>
  <si>
    <t>60.6 (58.6-62.7)</t>
  </si>
  <si>
    <t>99.7 (99.3-99.9)</t>
  </si>
  <si>
    <t>42/2,904 (1.4)</t>
  </si>
  <si>
    <t>0.78 (0.69-0.87)</t>
  </si>
  <si>
    <t>80.4 (63.9-95.3)</t>
  </si>
  <si>
    <t>736/2,904 (25.3)</t>
  </si>
  <si>
    <t>0.72 (0.61-0.85)</t>
  </si>
  <si>
    <t>80.1 (78.3-81.8)</t>
  </si>
  <si>
    <t>99.5 (99.1-99.9)</t>
  </si>
  <si>
    <t>80/2,904 (2.8)</t>
  </si>
  <si>
    <t>0.63 (0.54-0.73)</t>
  </si>
  <si>
    <t>50.4 (33.2-69.8)</t>
  </si>
  <si>
    <t>71.2 (69.3-73.1)</t>
  </si>
  <si>
    <t>99.2 (98.8-99.6)</t>
  </si>
  <si>
    <t>0.68 (0.58-0.79)</t>
  </si>
  <si>
    <t>69.9 (51.9-88.4)</t>
  </si>
  <si>
    <t>63.5 (61.4-65.6)</t>
  </si>
  <si>
    <t>166/2,923 (5.7)</t>
  </si>
  <si>
    <t>0.77 (0.67-0.87)</t>
  </si>
  <si>
    <t>67.2 (49.1-86.8)</t>
  </si>
  <si>
    <t>78.7 (77.1-80.2)</t>
  </si>
  <si>
    <t>181/2,923 (6.2)</t>
  </si>
  <si>
    <t>85.9 (70.3-100)</t>
  </si>
  <si>
    <t>64.3 (62.2-66.2)</t>
  </si>
  <si>
    <t>99.7 (99.4-100)</t>
  </si>
  <si>
    <r>
      <t xml:space="preserve">Support Vector Machine (SVM)-based gene pair model 
(Darboe et al, </t>
    </r>
    <r>
      <rPr>
        <i/>
        <sz val="12"/>
        <color theme="1"/>
        <rFont val="Arial"/>
        <family val="2"/>
      </rPr>
      <t>Front Microbiol</t>
    </r>
    <r>
      <rPr>
        <sz val="12"/>
        <color theme="1"/>
        <rFont val="Arial"/>
        <family val="2"/>
      </rPr>
      <t>, 2019)</t>
    </r>
  </si>
  <si>
    <r>
      <t xml:space="preserve">See Darboe et al, </t>
    </r>
    <r>
      <rPr>
        <i/>
        <sz val="12"/>
        <color theme="1"/>
        <rFont val="Arial"/>
        <family val="2"/>
      </rPr>
      <t>Front Microbiol</t>
    </r>
    <r>
      <rPr>
        <sz val="12"/>
        <color theme="1"/>
        <rFont val="Arial"/>
        <family val="2"/>
      </rPr>
      <t>, 2019</t>
    </r>
  </si>
  <si>
    <r>
      <t xml:space="preserve">(Darboe et al, </t>
    </r>
    <r>
      <rPr>
        <i/>
        <sz val="12"/>
        <color theme="1"/>
        <rFont val="Arial"/>
        <family val="2"/>
      </rPr>
      <t>Tuberculosis (Edinb),</t>
    </r>
    <r>
      <rPr>
        <sz val="12"/>
        <color theme="1"/>
        <rFont val="Arial"/>
        <family val="2"/>
      </rPr>
      <t xml:space="preserve"> 2018)</t>
    </r>
  </si>
  <si>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KLF2 –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GBP5 </t>
    </r>
  </si>
  <si>
    <r>
      <t xml:space="preserve">(Francisco et al, </t>
    </r>
    <r>
      <rPr>
        <i/>
        <sz val="12"/>
        <color theme="1"/>
        <rFont val="Arial"/>
        <family val="2"/>
      </rPr>
      <t>JAMA</t>
    </r>
    <r>
      <rPr>
        <sz val="12"/>
        <color theme="1"/>
        <rFont val="Arial"/>
        <family val="2"/>
      </rPr>
      <t>, 2016)</t>
    </r>
  </si>
  <si>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ID3 – [ (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GBP1 +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IFITM3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P2RY14) / 3 ]
(adapted by Suliman et al, </t>
    </r>
    <r>
      <rPr>
        <i/>
        <sz val="12"/>
        <color theme="1"/>
        <rFont val="Arial"/>
        <family val="2"/>
      </rPr>
      <t>Am J Respir Crit Care Med</t>
    </r>
    <r>
      <rPr>
        <sz val="12"/>
        <color theme="1"/>
        <rFont val="Arial"/>
        <family val="2"/>
      </rPr>
      <t>, 2018)</t>
    </r>
  </si>
  <si>
    <r>
      <t xml:space="preserve">(Maertzdorf et al, </t>
    </r>
    <r>
      <rPr>
        <i/>
        <sz val="12"/>
        <color theme="1"/>
        <rFont val="Arial"/>
        <family val="2"/>
      </rPr>
      <t>EMBO Mol Med</t>
    </r>
    <r>
      <rPr>
        <sz val="12"/>
        <color theme="1"/>
        <rFont val="Arial"/>
        <family val="2"/>
      </rPr>
      <t>, 2016)</t>
    </r>
  </si>
  <si>
    <r>
      <t xml:space="preserve">Pair-Ratio Approach (See Table S4 and
Penn-Nicholson et al, </t>
    </r>
    <r>
      <rPr>
        <i/>
        <sz val="12"/>
        <color theme="1"/>
        <rFont val="Arial"/>
        <family val="2"/>
      </rPr>
      <t>Sci Reports</t>
    </r>
    <r>
      <rPr>
        <sz val="12"/>
        <color theme="1"/>
        <rFont val="Arial"/>
        <family val="2"/>
      </rPr>
      <t>, 2020)</t>
    </r>
  </si>
  <si>
    <r>
      <t xml:space="preserve">(Penn-Nicholson et al, </t>
    </r>
    <r>
      <rPr>
        <i/>
        <sz val="12"/>
        <color theme="1"/>
        <rFont val="Arial"/>
        <family val="2"/>
      </rPr>
      <t>Sci Reports, 2020</t>
    </r>
    <r>
      <rPr>
        <sz val="12"/>
        <color theme="1"/>
        <rFont val="Arial"/>
        <family val="2"/>
      </rPr>
      <t>)</t>
    </r>
  </si>
  <si>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BATF2 – 
[ ∜(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TMBIM6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CDC42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USF2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ACTR3) ]</t>
    </r>
  </si>
  <si>
    <r>
      <t xml:space="preserve">(Roe et al, </t>
    </r>
    <r>
      <rPr>
        <i/>
        <sz val="12"/>
        <color theme="1"/>
        <rFont val="Arial"/>
        <family val="2"/>
      </rPr>
      <t>JCI Insight</t>
    </r>
    <r>
      <rPr>
        <sz val="12"/>
        <color theme="1"/>
        <rFont val="Arial"/>
        <family val="2"/>
      </rPr>
      <t>, 2016)</t>
    </r>
  </si>
  <si>
    <r>
      <t>[ (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SCARF1 +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GBP5 +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BATF2) / 3 ] – 
[ ∜(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TMBIM6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CDC42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USF2 .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ACTR3) ]</t>
    </r>
  </si>
  <si>
    <r>
      <t xml:space="preserve">(Roe et al, </t>
    </r>
    <r>
      <rPr>
        <i/>
        <sz val="12"/>
        <color theme="1"/>
        <rFont val="Arial"/>
        <family val="2"/>
      </rPr>
      <t>Clin Infect Dis</t>
    </r>
    <r>
      <rPr>
        <sz val="12"/>
        <color theme="1"/>
        <rFont val="Arial"/>
        <family val="2"/>
      </rPr>
      <t>, 2019)</t>
    </r>
  </si>
  <si>
    <r>
      <t xml:space="preserve">Pair-Ratio Approach (See Table S5 and
Suliman at al, </t>
    </r>
    <r>
      <rPr>
        <i/>
        <sz val="12"/>
        <color theme="1"/>
        <rFont val="Arial"/>
        <family val="2"/>
      </rPr>
      <t>Am J Respir Crit Care Med</t>
    </r>
    <r>
      <rPr>
        <sz val="12"/>
        <color theme="1"/>
        <rFont val="Arial"/>
        <family val="2"/>
      </rPr>
      <t>, 2018)</t>
    </r>
  </si>
  <si>
    <r>
      <t xml:space="preserve">(Suliman et al, </t>
    </r>
    <r>
      <rPr>
        <i/>
        <sz val="12"/>
        <color theme="1"/>
        <rFont val="Arial"/>
        <family val="2"/>
      </rPr>
      <t>Am J Respir Crit Care Med</t>
    </r>
    <r>
      <rPr>
        <sz val="12"/>
        <color theme="1"/>
        <rFont val="Arial"/>
        <family val="2"/>
      </rPr>
      <t>, 2018)</t>
    </r>
  </si>
  <si>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>KLF2 − [ (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GBP5 +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DUSP3) / 2 ] </t>
    </r>
  </si>
  <si>
    <r>
      <t xml:space="preserve">(Sweeney et al, </t>
    </r>
    <r>
      <rPr>
        <i/>
        <sz val="12"/>
        <color theme="1"/>
        <rFont val="Arial"/>
        <family val="2"/>
      </rPr>
      <t>Lancet Respir Med</t>
    </r>
    <r>
      <rPr>
        <sz val="12"/>
        <color theme="1"/>
        <rFont val="Arial"/>
        <family val="2"/>
      </rPr>
      <t>, 2016)</t>
    </r>
  </si>
  <si>
    <r>
      <t>Pair-Ratio Approach (See Table S6 and 
Thompson et al,</t>
    </r>
    <r>
      <rPr>
        <i/>
        <sz val="12"/>
        <color theme="1"/>
        <rFont val="Arial"/>
        <family val="2"/>
      </rPr>
      <t xml:space="preserve"> Tuberculosis (Edinb)</t>
    </r>
    <r>
      <rPr>
        <sz val="12"/>
        <color theme="1"/>
        <rFont val="Arial"/>
        <family val="2"/>
      </rPr>
      <t>, 2017)</t>
    </r>
  </si>
  <si>
    <r>
      <t xml:space="preserve">(Thompson et al, </t>
    </r>
    <r>
      <rPr>
        <i/>
        <sz val="12"/>
        <color theme="1"/>
        <rFont val="Arial"/>
        <family val="2"/>
      </rPr>
      <t>Tuberculosis (Edinb)</t>
    </r>
    <r>
      <rPr>
        <sz val="12"/>
        <color theme="1"/>
        <rFont val="Arial"/>
        <family val="2"/>
      </rPr>
      <t>, 2017)</t>
    </r>
  </si>
  <si>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FAM89A – </t>
    </r>
    <r>
      <rPr>
        <vertAlign val="subscript"/>
        <sz val="12"/>
        <color theme="1"/>
        <rFont val="Arial"/>
        <family val="2"/>
      </rPr>
      <t>RawCT</t>
    </r>
    <r>
      <rPr>
        <sz val="12"/>
        <color theme="1"/>
        <rFont val="Arial"/>
        <family val="2"/>
      </rPr>
      <t xml:space="preserve">IFI44L </t>
    </r>
  </si>
  <si>
    <r>
      <t xml:space="preserve">(Herberg et al, </t>
    </r>
    <r>
      <rPr>
        <i/>
        <sz val="12"/>
        <color theme="1"/>
        <rFont val="Arial"/>
        <family val="2"/>
      </rPr>
      <t>JAMA</t>
    </r>
    <r>
      <rPr>
        <sz val="12"/>
        <color theme="1"/>
        <rFont val="Arial"/>
        <family val="2"/>
      </rPr>
      <t>, 2016)</t>
    </r>
  </si>
  <si>
    <r>
      <t>R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value</t>
    </r>
  </si>
  <si>
    <r>
      <t>Signature threshold</t>
    </r>
    <r>
      <rPr>
        <vertAlign val="superscript"/>
        <sz val="12"/>
        <color theme="1"/>
        <rFont val="Arial"/>
        <family val="2"/>
      </rPr>
      <t>‡</t>
    </r>
  </si>
  <si>
    <t xml:space="preserve">AUC, Area under the receiver operating characteristics curve. TP, True positive. FN, False negative. TN, True negative. FP, False positive. PPV, Positive predictive value. NPV, Negative predictive value. </t>
  </si>
  <si>
    <t xml:space="preserve">† Samples with failed PCR reactions or indeterminate results excluded. </t>
  </si>
  <si>
    <t xml:space="preserve">Specificity
% (95% CI) </t>
  </si>
  <si>
    <t xml:space="preserve">PPV
% (95% CI) </t>
  </si>
  <si>
    <t xml:space="preserve">NPV
% (95% CI)          </t>
  </si>
  <si>
    <r>
      <t>At optimal threshold</t>
    </r>
    <r>
      <rPr>
        <b/>
        <vertAlign val="superscript"/>
        <sz val="12"/>
        <color rgb="FF000000"/>
        <rFont val="Arial"/>
        <family val="2"/>
      </rPr>
      <t>‡</t>
    </r>
  </si>
  <si>
    <r>
      <t>At minimum specificity for a triage test (≥ 70%)</t>
    </r>
    <r>
      <rPr>
        <b/>
        <vertAlign val="superscript"/>
        <sz val="12"/>
        <color rgb="FF000000"/>
        <rFont val="Arial"/>
        <family val="2"/>
      </rPr>
      <t>‡</t>
    </r>
  </si>
  <si>
    <r>
      <t>At minimum sensitivity for a triage test (≥ 90%)</t>
    </r>
    <r>
      <rPr>
        <b/>
        <vertAlign val="superscript"/>
        <sz val="12"/>
        <color rgb="FF000000"/>
        <rFont val="Arial"/>
        <family val="2"/>
      </rPr>
      <t>‡</t>
    </r>
  </si>
  <si>
    <t>70.2 (68.3-72.1)</t>
  </si>
  <si>
    <t>60.4 (42.7-80.6)</t>
  </si>
  <si>
    <t>73.3 (71.6-75.1)</t>
  </si>
  <si>
    <t>70.9 (53.1-89.3)</t>
  </si>
  <si>
    <t>99.5 (99.2-99.9)</t>
  </si>
  <si>
    <t>64.6 (43.4-88.8)</t>
  </si>
  <si>
    <t>73.2 (71.1-75.2)</t>
  </si>
  <si>
    <t>62.1 (44.2-81.3)</t>
  </si>
  <si>
    <t>71.3 (69.3-73.2)</t>
  </si>
  <si>
    <t>70.7 (68.8-72.5)</t>
  </si>
  <si>
    <t>99.5 (99.1-99.8)</t>
  </si>
  <si>
    <t>71.9 (54.3-89.9)</t>
  </si>
  <si>
    <t>90.7 (77.3-100)</t>
  </si>
  <si>
    <t>43.7 (41.6-45.8)</t>
  </si>
  <si>
    <t>99.8 (99.4-100)</t>
  </si>
  <si>
    <t>90.5 (76.8-100)</t>
  </si>
  <si>
    <t>29.6 (27.6-31.7)</t>
  </si>
  <si>
    <t>99.6 (99.1-100)</t>
  </si>
  <si>
    <t>90.5 (76.6-100)</t>
  </si>
  <si>
    <t>27.7 (25.7-29.7)</t>
  </si>
  <si>
    <t>90.6 (76.8-100)</t>
  </si>
  <si>
    <t>44.7 (42.6-46.9)</t>
  </si>
  <si>
    <t>93.1 (78.4-100)</t>
  </si>
  <si>
    <t>31.7 (29.4-34.1)</t>
  </si>
  <si>
    <t>99.8 (99.3-100)</t>
  </si>
  <si>
    <t>95.2 (84.6-100)</t>
  </si>
  <si>
    <t>28.9 (26.9-30.9)</t>
  </si>
  <si>
    <t>90.6 (76.9-100)</t>
  </si>
  <si>
    <t>33.6 (31.6-35.8)</t>
  </si>
  <si>
    <t>99.7 (99.2-100)</t>
  </si>
  <si>
    <t>100 (100-100)</t>
  </si>
  <si>
    <r>
      <t>Sample PCR failures or indeterminate results</t>
    </r>
    <r>
      <rPr>
        <vertAlign val="superscript"/>
        <sz val="12"/>
        <color theme="1"/>
        <rFont val="Arial"/>
        <family val="2"/>
      </rPr>
      <t>†</t>
    </r>
    <r>
      <rPr>
        <b/>
        <sz val="12"/>
        <color rgb="FF000000"/>
        <rFont val="Arial"/>
        <family val="2"/>
      </rPr>
      <t>, n/N (%)</t>
    </r>
  </si>
  <si>
    <t>AUC 
(95% CI)</t>
  </si>
  <si>
    <r>
      <t>At minimum sensitivity for a prognostic test (≥ 75%)</t>
    </r>
    <r>
      <rPr>
        <b/>
        <vertAlign val="superscript"/>
        <sz val="12"/>
        <color rgb="FF000000"/>
        <rFont val="Arial"/>
        <family val="2"/>
      </rPr>
      <t>‡</t>
    </r>
  </si>
  <si>
    <r>
      <t>At minimum specificity for a prognostic test (≥ 75%)</t>
    </r>
    <r>
      <rPr>
        <b/>
        <vertAlign val="superscript"/>
        <sz val="12"/>
        <color rgb="FF000000"/>
        <rFont val="Arial"/>
        <family val="2"/>
      </rPr>
      <t>‡</t>
    </r>
  </si>
  <si>
    <r>
      <t>Sample PCR failures or indeterminate results</t>
    </r>
    <r>
      <rPr>
        <vertAlign val="superscript"/>
        <sz val="12"/>
        <color rgb="FF000000"/>
        <rFont val="Arial"/>
        <family val="2"/>
      </rPr>
      <t>†</t>
    </r>
    <r>
      <rPr>
        <b/>
        <sz val="12"/>
        <color rgb="FF000000"/>
        <rFont val="Arial"/>
        <family val="2"/>
      </rPr>
      <t>, n/N (%)</t>
    </r>
  </si>
  <si>
    <r>
      <t>Signature threshold</t>
    </r>
    <r>
      <rPr>
        <vertAlign val="superscript"/>
        <sz val="12"/>
        <color rgb="FF000000"/>
        <rFont val="Arial"/>
        <family val="2"/>
      </rPr>
      <t>‡</t>
    </r>
  </si>
  <si>
    <t>63/2,485 (2.5)</t>
  </si>
  <si>
    <t>0.82 (0.77-0.87)</t>
  </si>
  <si>
    <t>75.9 (74.2-77.7)</t>
  </si>
  <si>
    <t>67/2,485 (2.7)</t>
  </si>
  <si>
    <t>0.83 (0.73-0.97)</t>
  </si>
  <si>
    <t>70.5 (68.6-72.3)</t>
  </si>
  <si>
    <t>33/2,485 (1.3)</t>
  </si>
  <si>
    <t>0.91 (0.86-0.97)</t>
  </si>
  <si>
    <t>84.5 (83.2-85.8)</t>
  </si>
  <si>
    <t>152/2,500 (6.1)</t>
  </si>
  <si>
    <t>0.87 (0.73-0.97)</t>
  </si>
  <si>
    <t>85.3 (84.1-86.4)</t>
  </si>
  <si>
    <t>163/2,500 (6.5)</t>
  </si>
  <si>
    <t>0.87 (0.78-0.98)</t>
  </si>
  <si>
    <t>75.2 (73.5-76.9)</t>
  </si>
  <si>
    <t>0.82 (0.49-0.98)</t>
  </si>
  <si>
    <t>100 (99.9-100)</t>
  </si>
  <si>
    <t>68/2,485 (2.7)</t>
  </si>
  <si>
    <t>71.3 (69.4-73.2)</t>
  </si>
  <si>
    <t>58/2,485 (2.3)</t>
  </si>
  <si>
    <t>0.84 (0.66-0.96)</t>
  </si>
  <si>
    <t>78.1 (76.3-79.9)</t>
  </si>
  <si>
    <t>0.2 (0.1-0.4)</t>
  </si>
  <si>
    <t>0.2 (0.0-0.4)</t>
  </si>
  <si>
    <t>0.3 (0.1-0.7)</t>
  </si>
  <si>
    <t>0.3 (0.0-0.6)</t>
  </si>
  <si>
    <t>1.3 (0.0-3.3)</t>
  </si>
  <si>
    <t>0.80 (0.72-0.87)</t>
  </si>
  <si>
    <t>0.95 (0.92-1.00)</t>
  </si>
  <si>
    <t>66.7 (0.0-100)</t>
  </si>
  <si>
    <t>97.4 (96.8-98.0)</t>
  </si>
  <si>
    <t>91.8 (91.6-92.0)</t>
  </si>
  <si>
    <t>79.2 (77.7-80.8)</t>
  </si>
  <si>
    <t>85.3 (83.9-86.8)</t>
  </si>
  <si>
    <t>621/2,485 (25.0)</t>
  </si>
  <si>
    <t>0.6 (0.1-1.2)</t>
  </si>
  <si>
    <t>94.3 (93.9-94.6)</t>
  </si>
  <si>
    <t>89.2 (88.1-90.2)</t>
  </si>
  <si>
    <t>79.6 (78.1-81.1)</t>
  </si>
  <si>
    <t>49.3 (46.8-51.8)</t>
  </si>
  <si>
    <t>73.3 (71.4-75.1)</t>
  </si>
  <si>
    <t>80.0 (78.3-81.6)</t>
  </si>
  <si>
    <t>0.6 (0.0-1.5)</t>
  </si>
  <si>
    <t>0.3 (0.0-0.8)</t>
  </si>
  <si>
    <t>0.1 (0.0-0.2)</t>
  </si>
  <si>
    <t>0.1 (0.0-0.3)</t>
  </si>
  <si>
    <t>69.8 (38.6-100)</t>
  </si>
  <si>
    <t>87.6 (86.8-88.4)</t>
  </si>
  <si>
    <t>99.9 (99.7-100)</t>
  </si>
  <si>
    <t>0.67 (0.48-0.87)</t>
  </si>
  <si>
    <t>66.2 (34.8-100)</t>
  </si>
  <si>
    <t>67.5 (65.5-69.4)</t>
  </si>
  <si>
    <t>99.8 (99.6-100)</t>
  </si>
  <si>
    <t>69.8 (37.8-100)</t>
  </si>
  <si>
    <t>70.6 (68.7-72.4)</t>
  </si>
  <si>
    <t>66.2 (34.4-100)</t>
  </si>
  <si>
    <t>81.3 (51.5-100)</t>
  </si>
  <si>
    <t>73.1 (71.3-74.9)</t>
  </si>
  <si>
    <t>75.4 (73.7-77.1)</t>
  </si>
  <si>
    <t>99.9 (99.8-100)</t>
  </si>
  <si>
    <t>68.3 (29.8-100)</t>
  </si>
  <si>
    <t>74.7 (72.7-76.6)</t>
  </si>
  <si>
    <t>0.63 (0.42-0.85)</t>
  </si>
  <si>
    <t>62.6 (31.8-95.7)</t>
  </si>
  <si>
    <t>67.8 (65.8-69.8)</t>
  </si>
  <si>
    <t>63.6 (61.5-65.7)</t>
  </si>
  <si>
    <t>0.80 (0.65-0.94)</t>
  </si>
  <si>
    <t>0.70 (0.47-0.93)</t>
  </si>
  <si>
    <t>0.80 (0.65-0.95)</t>
  </si>
  <si>
    <t>0.76 (0.50-0.94)</t>
  </si>
  <si>
    <t>0.76 (0.50-0.93)</t>
  </si>
  <si>
    <t>0.70 (0.46-0.91)</t>
  </si>
  <si>
    <t>0.70 (0.54-0.87)</t>
  </si>
  <si>
    <t>84.9 (55.0-100)</t>
  </si>
  <si>
    <t>68.6 (36.0-100)</t>
  </si>
  <si>
    <t>84.7 (83.3-86.0)</t>
  </si>
  <si>
    <t>1.9 (0.8-3.3)</t>
  </si>
  <si>
    <t>0.7 (0.3-1.3)</t>
  </si>
  <si>
    <t>0.8 (0.3-1.5)</t>
  </si>
  <si>
    <t>0.6 (0.2-1.1)</t>
  </si>
  <si>
    <t>0.7 (0.2-1.3)</t>
  </si>
  <si>
    <t>0.7 (0.2-1.5)</t>
  </si>
  <si>
    <t>1.3 (0.5-2.2)</t>
  </si>
  <si>
    <t>1.1 (0.4-1.9)</t>
  </si>
  <si>
    <t>1.5 (0.6-2.7)</t>
  </si>
  <si>
    <t>55.4 (23.3-88.4)</t>
  </si>
  <si>
    <t>76.6 (74.9-78.3)</t>
  </si>
  <si>
    <t>62.2 (24.2-100)</t>
  </si>
  <si>
    <t>77.5 (75.6-79.4)</t>
  </si>
  <si>
    <t>99.9 (99.6-100)</t>
  </si>
  <si>
    <t>44.6 (11.5-76.9)</t>
  </si>
  <si>
    <t>79.2 (77.5-80.9)</t>
  </si>
  <si>
    <t>99.8 (99.5-99.9)</t>
  </si>
  <si>
    <t>78.2 (76.4-79.9)</t>
  </si>
  <si>
    <t>99.7 (99.5-100)</t>
  </si>
  <si>
    <t>0.8 (0.2-1.6)</t>
  </si>
  <si>
    <t>0.9 (0.3-1.7)</t>
  </si>
  <si>
    <t>0.8 (0.1-1.6)</t>
  </si>
  <si>
    <t>0.6 (0.2-1.3)</t>
  </si>
  <si>
    <t>62.6 (31.0-95.9)</t>
  </si>
  <si>
    <t>41.8 (15.0-80.3)</t>
  </si>
  <si>
    <t>77.0 (75.4-78.6)</t>
  </si>
  <si>
    <t>76.0 (74.3-77.8)</t>
  </si>
  <si>
    <t>84.9 (56.1-100)</t>
  </si>
  <si>
    <t>84.9 (54.8-100)</t>
  </si>
  <si>
    <t>52.4 (50.3-54.6)</t>
  </si>
  <si>
    <t>77.7 (46.9-100)</t>
  </si>
  <si>
    <t>79.8 (78.3-81.3)</t>
  </si>
  <si>
    <t>24.9 (22.7-27.1)</t>
  </si>
  <si>
    <t>84.3 (53.6-100)</t>
  </si>
  <si>
    <t>51.3 (49.2-53.5)</t>
  </si>
  <si>
    <t>20.8 (19.0-22.7)</t>
  </si>
  <si>
    <t>69.2 (67.4-71.0)</t>
  </si>
  <si>
    <t>0.9 (0.4-1.6)</t>
  </si>
  <si>
    <t>0.4 (0.2-0.7)</t>
  </si>
  <si>
    <t>0.6 (0.3-1.1)</t>
  </si>
  <si>
    <t>1.4 (0.5-2.5)</t>
  </si>
  <si>
    <t>0.4 (0.1-0.7)</t>
  </si>
  <si>
    <t>0.6 (0.2-1.0)</t>
  </si>
  <si>
    <t>0.52 (0.37-0.69)</t>
  </si>
  <si>
    <t>47.5 (25.6-74.4)</t>
  </si>
  <si>
    <t>59.7 (57.7-61.8)</t>
  </si>
  <si>
    <t>99.4 (98.9-99.8)</t>
  </si>
  <si>
    <t>0.59 (0.43-0.77)</t>
  </si>
  <si>
    <t>47.5 (25.7-75.1)</t>
  </si>
  <si>
    <t>0.66 (0.51-0.82)</t>
  </si>
  <si>
    <t>77.5 (54.2-100)</t>
  </si>
  <si>
    <t>50.8 (48.6-52.9)</t>
  </si>
  <si>
    <t>99.7 (99.3-100)</t>
  </si>
  <si>
    <t>59.6 (57.5-61.8)</t>
  </si>
  <si>
    <t>99.6 (99.2-99.9)</t>
  </si>
  <si>
    <t>0.63 (0.45-0.82)</t>
  </si>
  <si>
    <t>72.9 (71.1-74.7)</t>
  </si>
  <si>
    <t>99.7 (99.4-99.9)</t>
  </si>
  <si>
    <t>50.7 (25.1-81.3)</t>
  </si>
  <si>
    <t>74.7 (72.7-76.7)</t>
  </si>
  <si>
    <t>0.49 (0.34-0.66)</t>
  </si>
  <si>
    <t>51.4 (28.4-77.8)</t>
  </si>
  <si>
    <t>51.5 (49.3-53.7)</t>
  </si>
  <si>
    <t>99.3 (98.8-99.8)</t>
  </si>
  <si>
    <t>0.62 (0.47-0.78)</t>
  </si>
  <si>
    <t>71.5 (69.6-73.4)</t>
  </si>
  <si>
    <t>0.60 (0.43-0.78)</t>
  </si>
  <si>
    <t>0.62 (0.45-0.80)</t>
  </si>
  <si>
    <t>0.63 (0.48-0.80)</t>
  </si>
  <si>
    <t>54.5 (30.0-79.6)</t>
  </si>
  <si>
    <t>70.0 (45.8-92.8)</t>
  </si>
  <si>
    <t>62.5 (38.5-89.0)</t>
  </si>
  <si>
    <t>70.0 (46.0-92.9)</t>
  </si>
  <si>
    <t>99.5 (99.0-99.8)</t>
  </si>
  <si>
    <t>1.4 (0.7-2.2)</t>
  </si>
  <si>
    <t>0.8 (0.4-1.4)</t>
  </si>
  <si>
    <t>1.1 (0.5-1.9)</t>
  </si>
  <si>
    <t>1.1 (0.6-1.7)</t>
  </si>
  <si>
    <t>1.3 (0.6-2.0)</t>
  </si>
  <si>
    <t>1.9 (1.0-3.0)</t>
  </si>
  <si>
    <t>1.5 (0.6-2.6)</t>
  </si>
  <si>
    <t>0.8 (0.3-1.3)</t>
  </si>
  <si>
    <t>1.3 (0.6-2.3)</t>
  </si>
  <si>
    <t>47.5 (25.9-74.5)</t>
  </si>
  <si>
    <t>76.1 (74.5-77.6)</t>
  </si>
  <si>
    <t>32.8 (14.3-57.3)</t>
  </si>
  <si>
    <t>43.9 (22.3-70.4)</t>
  </si>
  <si>
    <t>45.7 (23.7-73.1)</t>
  </si>
  <si>
    <t>45.7 (23.9-72.5)</t>
  </si>
  <si>
    <t>75.6 (73.9-77.3)</t>
  </si>
  <si>
    <t>48.4 (22.9-78.7)</t>
  </si>
  <si>
    <t>99.4 (98.9-99.7)</t>
  </si>
  <si>
    <t>46.9 (22.8-73.3)</t>
  </si>
  <si>
    <t>55.0 (31.4-82.2)</t>
  </si>
  <si>
    <t>27.5 (9.6-50.2)</t>
  </si>
  <si>
    <t>76.0 (74.2-77.7)</t>
  </si>
  <si>
    <t>76.7 (75.0-78.3)</t>
  </si>
  <si>
    <t>84.7 (83.4-86.0)</t>
  </si>
  <si>
    <t>75.4 (73.7-77.0)</t>
  </si>
  <si>
    <t>76.0 (74.0-77.9)</t>
  </si>
  <si>
    <t>75.0 (73.2-76.9)</t>
  </si>
  <si>
    <t>1.4 (0.6-2.3)</t>
  </si>
  <si>
    <t>1.0 (0.4-1.7)</t>
  </si>
  <si>
    <t>2.1 (0.9-3.4)</t>
  </si>
  <si>
    <t>1.6 (0.8-2.7)</t>
  </si>
  <si>
    <t>0.9 (0.3-1.8)</t>
  </si>
  <si>
    <t>1.3 (0.5-2.3)</t>
  </si>
  <si>
    <t>99.4 (99.0-99.7)</t>
  </si>
  <si>
    <t>99.4 (98.5-100)</t>
  </si>
  <si>
    <t>77.5 (54.5-100)</t>
  </si>
  <si>
    <t>25.2 (23.3-27.2)</t>
  </si>
  <si>
    <t>77.5 (54.3-100)</t>
  </si>
  <si>
    <t>99.2 (98.2-100)</t>
  </si>
  <si>
    <t>24.4 (22.4-26.3)</t>
  </si>
  <si>
    <t>99.3 (98.4-100)</t>
  </si>
  <si>
    <t>81.2 (56.1-100)</t>
  </si>
  <si>
    <t>99.4 (98.6-100)</t>
  </si>
  <si>
    <t>77.5 (54.8-100)</t>
  </si>
  <si>
    <t>99.2 (98.1-100)</t>
  </si>
  <si>
    <t>75.3 (51.5-97.6)</t>
  </si>
  <si>
    <t>51.4 (49.3-53.6)</t>
  </si>
  <si>
    <t>24.0 (22.1-25.9)</t>
  </si>
  <si>
    <t>19.0 (17.2-20.9)</t>
  </si>
  <si>
    <t>19.0 (17.3-20.8)</t>
  </si>
  <si>
    <t>0.7 (0.4-1.1)</t>
  </si>
  <si>
    <t>0.7 (0.4-1.0)</t>
  </si>
  <si>
    <t>0.8 (0.4-1.2)</t>
  </si>
  <si>
    <t>0.8 (0.4-1.3)</t>
  </si>
  <si>
    <t>1.1 (0.5-1.7)</t>
  </si>
  <si>
    <t>99.1 (98.0-100)</t>
  </si>
  <si>
    <t xml:space="preserve">‡ Threshold with specificity benchmarked at 70% or sensitivity benchmarked at 90% (minimum WHO triage test target product profile). </t>
  </si>
  <si>
    <r>
      <t xml:space="preserve">   The optimal threshold is the point closest to the top-left part of the plot (minimum distance to 100% sensitivity and specificity), calculated for each cut-point as follows: √((1 − Se(𝑐))</t>
    </r>
    <r>
      <rPr>
        <vertAlign val="superscript"/>
        <sz val="10"/>
        <color theme="1"/>
        <rFont val="Arial"/>
        <family val="2"/>
      </rPr>
      <t xml:space="preserve">2 </t>
    </r>
    <r>
      <rPr>
        <sz val="12"/>
        <color theme="1"/>
        <rFont val="Arial"/>
        <family val="2"/>
      </rPr>
      <t>+ (1 − Sp(𝑐))</t>
    </r>
    <r>
      <rPr>
        <vertAlign val="superscript"/>
        <sz val="10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</si>
  <si>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CORTIS-01 Arm</t>
  </si>
  <si>
    <t>weighting A+B vs C</t>
  </si>
  <si>
    <t>weighting A vs B vs C</t>
  </si>
  <si>
    <t>endpoint_osts</t>
  </si>
  <si>
    <t>prevalentTB_osts</t>
  </si>
  <si>
    <t>prognosticCohort_osts</t>
  </si>
  <si>
    <t>incidentTB_osts</t>
  </si>
  <si>
    <t>FUtime_osts</t>
  </si>
  <si>
    <t>endpoint_ts</t>
  </si>
  <si>
    <t>prevalentTB_ts</t>
  </si>
  <si>
    <t>prognosticCohort_ts</t>
  </si>
  <si>
    <t>incidentTB_ts</t>
  </si>
  <si>
    <t>FUtime_ts</t>
  </si>
  <si>
    <t>tb_screen</t>
  </si>
  <si>
    <t>Group B</t>
  </si>
  <si>
    <t>NEGATIVE</t>
  </si>
  <si>
    <t>Group C</t>
  </si>
  <si>
    <t>Group A</t>
  </si>
  <si>
    <t>POSITIVE</t>
  </si>
  <si>
    <t>Sensitivity
% (95% CI)</t>
  </si>
  <si>
    <t>pubid</t>
  </si>
  <si>
    <t>TB_status</t>
  </si>
  <si>
    <t>HIV_status</t>
  </si>
  <si>
    <t>CTBC107</t>
  </si>
  <si>
    <t>CTBC202</t>
  </si>
  <si>
    <t>CTBC207</t>
  </si>
  <si>
    <t>CTBC233</t>
  </si>
  <si>
    <t>CTBC246</t>
  </si>
  <si>
    <t>CTBC292</t>
  </si>
  <si>
    <t>12/200 (6.0)</t>
  </si>
  <si>
    <t>0.94 (0.90-0.97)</t>
  </si>
  <si>
    <t>88.3 (80.9-94.7)</t>
  </si>
  <si>
    <t>86.2 (78.7-92.6)</t>
  </si>
  <si>
    <t>86.5 (80.7-92.4)</t>
  </si>
  <si>
    <t>88.0 (82.0-94.1)</t>
  </si>
  <si>
    <t>10/200 (5.0)</t>
  </si>
  <si>
    <t>0.87 (0.82-0.92)</t>
  </si>
  <si>
    <t>79.3 (70.7-87.0)</t>
  </si>
  <si>
    <t>84.7 (77.6-91.8)</t>
  </si>
  <si>
    <t>83.0 (76.3-89.7)</t>
  </si>
  <si>
    <t>81.4 (75.5-87.6)</t>
  </si>
  <si>
    <t>36/200 (18.0)</t>
  </si>
  <si>
    <t>0.93 (0.88-0.96)</t>
  </si>
  <si>
    <t>88.0 (80.0-94.7)</t>
  </si>
  <si>
    <t>85.4 (77.5-92.1)</t>
  </si>
  <si>
    <t>83.5 (76.7-90.7)</t>
  </si>
  <si>
    <t>89.4 (83.7-95.1)</t>
  </si>
  <si>
    <t>6/200 (3.0)</t>
  </si>
  <si>
    <t>0.93 (0.89-0.97)</t>
  </si>
  <si>
    <t>87.1 (79.6-93.5)</t>
  </si>
  <si>
    <t>92.1 (86.1-97.0)</t>
  </si>
  <si>
    <t>91.0 (85.6-96.4)</t>
  </si>
  <si>
    <t>88.6 (83.2-93.9)</t>
  </si>
  <si>
    <t>21/200 (10.5)</t>
  </si>
  <si>
    <t>0.92 (0.87-0.96)</t>
  </si>
  <si>
    <t>88.2 (81.2-94.1)</t>
  </si>
  <si>
    <t>85.2 (78.9-91.6)</t>
  </si>
  <si>
    <t>89.0 (83.3-94.5)</t>
  </si>
  <si>
    <t>26/200 (13.0)</t>
  </si>
  <si>
    <t>90.5 (83.3-96.4)</t>
  </si>
  <si>
    <t>91.1 (84.4-96.7)</t>
  </si>
  <si>
    <t>90.5 (84.8-96.2)</t>
  </si>
  <si>
    <t>91.1 (85.7-96.4)</t>
  </si>
  <si>
    <t>0.96 (0.93-0.99)</t>
  </si>
  <si>
    <t>91.3 (84.8-96.7)</t>
  </si>
  <si>
    <t>96.6 (92.0-100)</t>
  </si>
  <si>
    <t>96.6 (92.5-100)</t>
  </si>
  <si>
    <t>91.3 (85.9-96.6)</t>
  </si>
  <si>
    <t>0.88 (0.83-0.93)</t>
  </si>
  <si>
    <t>84.7 (77.6-90.8)</t>
  </si>
  <si>
    <t>83.0 (76.3-89.6)</t>
  </si>
  <si>
    <t>81.4 (75.2-87.6)</t>
  </si>
  <si>
    <t>4/200 (2.0)</t>
  </si>
  <si>
    <t>83.3 (76.0-90.6)</t>
  </si>
  <si>
    <t>85.0 (78.0-91.0)</t>
  </si>
  <si>
    <t>84.2 (78.1-90.5)</t>
  </si>
  <si>
    <t>84.2 (78.2-90.3)</t>
  </si>
  <si>
    <t>97.9 (94.7-100)</t>
  </si>
  <si>
    <t>77.7 (69.1-86.2)</t>
  </si>
  <si>
    <t>81.4 (76.0-87.5)</t>
  </si>
  <si>
    <t>97.3 (93.3-100)</t>
  </si>
  <si>
    <t>90.2 (83.7-95.7)</t>
  </si>
  <si>
    <t>72.4 (63.3-80.6)</t>
  </si>
  <si>
    <t>75.5 (69.6-81.7)</t>
  </si>
  <si>
    <t>88.8 (82.4-94.9)</t>
  </si>
  <si>
    <t>92.0 (85.3-97.3)</t>
  </si>
  <si>
    <t>75.3 (66.3-84.3)</t>
  </si>
  <si>
    <t>75.8 (69.4-82.8)</t>
  </si>
  <si>
    <t>91.8 (85.7-97.2)</t>
  </si>
  <si>
    <t>95.7 (91.4-98.9)</t>
  </si>
  <si>
    <t>70.3 (61.4-79.2)</t>
  </si>
  <si>
    <t>74.8 (69.3-80.7)</t>
  </si>
  <si>
    <t>94.7 (89.5-98.7)</t>
  </si>
  <si>
    <t>94.1 (88.2-98.8)</t>
  </si>
  <si>
    <t>76.6 (68.1-85.1)</t>
  </si>
  <si>
    <t>78.4 (72.5-84.8)</t>
  </si>
  <si>
    <t>93.5 (88.0-98.6)</t>
  </si>
  <si>
    <t>95.2 (90.5-98.8)</t>
  </si>
  <si>
    <t>70.0 (60.0-78.9)</t>
  </si>
  <si>
    <t>74.8 (69.0-81.1)</t>
  </si>
  <si>
    <t>94.0 (88.2-98.6)</t>
  </si>
  <si>
    <t>95.7 (91.3-98.9)</t>
  </si>
  <si>
    <t>75.9 (66.7-83.9)</t>
  </si>
  <si>
    <t>80.7 (75.0-86.7)</t>
  </si>
  <si>
    <t>94.3 (88.9-98.6)</t>
  </si>
  <si>
    <t>87.0 (79.3-93.5)</t>
  </si>
  <si>
    <t>70.4 (61.2-79.6)</t>
  </si>
  <si>
    <t>73.4 (67.5-79.8)</t>
  </si>
  <si>
    <t>85.2 (78.4-92.0)</t>
  </si>
  <si>
    <t>86.5 (79.2-92.7)</t>
  </si>
  <si>
    <t>70.0 (61.0-79.0)</t>
  </si>
  <si>
    <t>73.5 (67.8-79.8)</t>
  </si>
  <si>
    <t>84.3 (77.6-91.4)</t>
  </si>
  <si>
    <t>91.5 (85.1-96.8)</t>
  </si>
  <si>
    <t>81.9 (74.5-89.4)</t>
  </si>
  <si>
    <t>83.5 (77.9-89.6)</t>
  </si>
  <si>
    <t>90.6 (84.9-96.2)</t>
  </si>
  <si>
    <t>90.3 (83.9-95.7)</t>
  </si>
  <si>
    <t>85.1 (78.2-92.1)</t>
  </si>
  <si>
    <t>84.8 (78.9-91.0)</t>
  </si>
  <si>
    <t>90.5 (85.0-95.7)</t>
  </si>
  <si>
    <t>91.8 (85.9-96.5)</t>
  </si>
  <si>
    <t>80.9 (72.3-88.3)</t>
  </si>
  <si>
    <t>81.2 (75.2-87.8)</t>
  </si>
  <si>
    <t>91.6 (85.9-96.6)</t>
  </si>
  <si>
    <t>63.3 (54.1-72.4)</t>
  </si>
  <si>
    <t>69.7 (64.3-75.7)</t>
  </si>
  <si>
    <t>87.3 (80.3-94.1)</t>
  </si>
  <si>
    <t>90.6 (84.4-95.8)</t>
  </si>
  <si>
    <t>46.0 (36.0-56.0)</t>
  </si>
  <si>
    <t>61.7 (57.4-66.4)</t>
  </si>
  <si>
    <t>83.6 (74.5-92.5)</t>
  </si>
  <si>
    <t>8/114 (7.0)</t>
  </si>
  <si>
    <t>96.0 (90.0-100)</t>
  </si>
  <si>
    <t>94.6 (87.5-100)</t>
  </si>
  <si>
    <t>94.1 (87.5-100)</t>
  </si>
  <si>
    <t>96.4 (91.4-100)</t>
  </si>
  <si>
    <t>6/114 (5.3)</t>
  </si>
  <si>
    <t>0.94 (0.89-0.98)</t>
  </si>
  <si>
    <t>92.0 (84.0-98.0)</t>
  </si>
  <si>
    <t>87.9 (79.3-94.8)</t>
  </si>
  <si>
    <t>86.8 (78.9-94.1)</t>
  </si>
  <si>
    <t>92.7 (86.2-98.1)</t>
  </si>
  <si>
    <t>21/114 (18.4)</t>
  </si>
  <si>
    <t>0.95 (0.89-0.99)</t>
  </si>
  <si>
    <t>90.0 (80.0-97.5)</t>
  </si>
  <si>
    <t>90.6 (81.1-98.1)</t>
  </si>
  <si>
    <t>87.8 (78.7-97.3)</t>
  </si>
  <si>
    <t>92.3 (85.7-98.0)</t>
  </si>
  <si>
    <t>2/114 (1.8)</t>
  </si>
  <si>
    <t>0.94 (0.87-0.99)</t>
  </si>
  <si>
    <t>92.2 (84.3-98.0)</t>
  </si>
  <si>
    <t>93.4 (86.9-98.4)</t>
  </si>
  <si>
    <t>92.2 (85.2-98.0)</t>
  </si>
  <si>
    <t>93.4 (87.5-98.3)</t>
  </si>
  <si>
    <t>12/114 (10.5)</t>
  </si>
  <si>
    <t>0.95 (0.90-0.99)</t>
  </si>
  <si>
    <t>95.7 (89.1-100)</t>
  </si>
  <si>
    <t>92.9 (85.7-98.2)</t>
  </si>
  <si>
    <t>91.7 (84.3-97.9)</t>
  </si>
  <si>
    <t>96.3 (91.1-100)</t>
  </si>
  <si>
    <t>16/114 (14.0)</t>
  </si>
  <si>
    <t>93.5 (84.8-100)</t>
  </si>
  <si>
    <t>98.1 (94.2-100)</t>
  </si>
  <si>
    <t>97.7 (93.2-100)</t>
  </si>
  <si>
    <t>94.4 (88.1-100)</t>
  </si>
  <si>
    <t>14/114 (12.3)</t>
  </si>
  <si>
    <t>94.1 (86.3-100)</t>
  </si>
  <si>
    <t>95.9 (89.8-100)</t>
  </si>
  <si>
    <t>96.0 (90.4-100)</t>
  </si>
  <si>
    <t>94.0 (87.3-100)</t>
  </si>
  <si>
    <t>0.94 (0.88-0.98)</t>
  </si>
  <si>
    <t>84.0 (74.0-94.0)</t>
  </si>
  <si>
    <t>91.4 (84.4-98.3)</t>
  </si>
  <si>
    <t>89.4 (81.5-97.6)</t>
  </si>
  <si>
    <t>86.9 (79.7-94.5)</t>
  </si>
  <si>
    <t>0.89 (0.82-0.95)</t>
  </si>
  <si>
    <t>84.6 (75.0-94.2)</t>
  </si>
  <si>
    <t>85.0 (75.0-93.3)</t>
  </si>
  <si>
    <t>83.0 (74.6-91.8)</t>
  </si>
  <si>
    <t>86.4 (78.8-94.2)</t>
  </si>
  <si>
    <t>98.0 (94.0-100)</t>
  </si>
  <si>
    <t>92.5 (85.7-98.0)</t>
  </si>
  <si>
    <t>98.1 (94.3-100)</t>
  </si>
  <si>
    <t>94.0 (86.0-100)</t>
  </si>
  <si>
    <t>84.5 (74.1-93.1)</t>
  </si>
  <si>
    <t>83.9 (76.2-92.2)</t>
  </si>
  <si>
    <t>94.2 (87.8-100)</t>
  </si>
  <si>
    <t>95.0 (87.5-100)</t>
  </si>
  <si>
    <t>75.5 (64.2-86.8)</t>
  </si>
  <si>
    <t>74.5 (66.1-84.4)</t>
  </si>
  <si>
    <t>95.2 (88.6-100)</t>
  </si>
  <si>
    <t>96.1 (90.2-100)</t>
  </si>
  <si>
    <t>73.8 (62.3-85.2)</t>
  </si>
  <si>
    <t>75.4 (68.1-84.2)</t>
  </si>
  <si>
    <t>95.7 (89.8-100)</t>
  </si>
  <si>
    <t>97.8 (93.5-100)</t>
  </si>
  <si>
    <t>82.1 (71.4-91.1)</t>
  </si>
  <si>
    <t>81.8 (73.8-90.2)</t>
  </si>
  <si>
    <t>97.9 (93.3-100)</t>
  </si>
  <si>
    <t>84.9 (77.2-93.8)</t>
  </si>
  <si>
    <t>97.8 (93.2-100)</t>
  </si>
  <si>
    <t>70.7 (58.6-82.8)</t>
  </si>
  <si>
    <t>73.8 (66.7-82.0)</t>
  </si>
  <si>
    <t>95.3 (88.9-100)</t>
  </si>
  <si>
    <t>90.4 (82.7-98.1)</t>
  </si>
  <si>
    <t>73.3 (61.7-83.3)</t>
  </si>
  <si>
    <t>74.6 (66.7-83.3)</t>
  </si>
  <si>
    <t>89.8 (82.0-97.7)</t>
  </si>
  <si>
    <t>98.2 (94.6-100)</t>
  </si>
  <si>
    <t>97.9 (93.5-100)</t>
  </si>
  <si>
    <t>93.2 (87.3-98.2)</t>
  </si>
  <si>
    <t>90.2 (80.4-98.0)</t>
  </si>
  <si>
    <t>90.7 (83.1-98.0)</t>
  </si>
  <si>
    <t>90.0 (82.0-98.0)</t>
  </si>
  <si>
    <t>82.8 (72.4-91.4)</t>
  </si>
  <si>
    <t>81.8 (73.7-90.4)</t>
  </si>
  <si>
    <t>90.6 (83.3-97.8)</t>
  </si>
  <si>
    <t>0.88 (0.80-0.95)</t>
  </si>
  <si>
    <t>75.0 (61.4-86.4)</t>
  </si>
  <si>
    <t>92.1 (81.6-100)</t>
  </si>
  <si>
    <t>91.7 (82.9-100)</t>
  </si>
  <si>
    <t>76.1 (67.3-86.0)</t>
  </si>
  <si>
    <t>0.78 (0.68-0.88)</t>
  </si>
  <si>
    <t>73.8 (59.5-85.7)</t>
  </si>
  <si>
    <t>77.5 (65.0-90.0)</t>
  </si>
  <si>
    <t>77.5 (67.5-88.2)</t>
  </si>
  <si>
    <t>73.8 (64.1-84.8)</t>
  </si>
  <si>
    <t>0.90 (0.81-0.97)</t>
  </si>
  <si>
    <t>85.7 (74.3-97.1)</t>
  </si>
  <si>
    <t>83.3 (69.4-94.4)</t>
  </si>
  <si>
    <t>83.3 (73.2-93.8)</t>
  </si>
  <si>
    <t>85.7 (75.8-96.4)</t>
  </si>
  <si>
    <t>0.93 (0.86-0.98)</t>
  </si>
  <si>
    <t>88.1 (78.6-97.6)</t>
  </si>
  <si>
    <t>87.5 (77.5-97.5)</t>
  </si>
  <si>
    <t>88.1 (79.5-97.3)</t>
  </si>
  <si>
    <t>87.5 (78.6-97.1)</t>
  </si>
  <si>
    <t>0.88 (0.79-0.96)</t>
  </si>
  <si>
    <t>82.1 (69.2-92.3)</t>
  </si>
  <si>
    <t>91.4 (82.5-100)</t>
  </si>
  <si>
    <t>83.3 (74.4-92.5)</t>
  </si>
  <si>
    <t>0.89 (0.80-0.96)</t>
  </si>
  <si>
    <t>84.2 (71.1-94.7)</t>
  </si>
  <si>
    <t>84.2 (74.4-94.3)</t>
  </si>
  <si>
    <t>95.1 (87.8-100)</t>
  </si>
  <si>
    <t>94.7 (86.8-100)</t>
  </si>
  <si>
    <t>95.1 (88.6-100)</t>
  </si>
  <si>
    <t>94.7 (87.5-100)</t>
  </si>
  <si>
    <t>0.81 (0.70-0.90)</t>
  </si>
  <si>
    <t>66.7 (52.4-81.0)</t>
  </si>
  <si>
    <t>84.8 (74.3-96.2)</t>
  </si>
  <si>
    <t>71.4 (63.2-81.3)</t>
  </si>
  <si>
    <t>0.88 (0.79-0.94)</t>
  </si>
  <si>
    <t>81.8 (70.5-93.2)</t>
  </si>
  <si>
    <t>85.0 (72.5-95.0)</t>
  </si>
  <si>
    <t>85.7 (76.6-94.9)</t>
  </si>
  <si>
    <t>81.0 (71.7-91.4)</t>
  </si>
  <si>
    <t>4/86 (4.7)</t>
  </si>
  <si>
    <t>15/86 (17.4)</t>
  </si>
  <si>
    <t>9/86 (10.5)</t>
  </si>
  <si>
    <t>10/86 (11.6)</t>
  </si>
  <si>
    <t>7/86 (8.1)</t>
  </si>
  <si>
    <t>2/86 (2.3)</t>
  </si>
  <si>
    <t>71.1 (55.3-84.2)</t>
  </si>
  <si>
    <t>76.6 (67.9-86.4)</t>
  </si>
  <si>
    <t>77.1 (65.7-89.3)</t>
  </si>
  <si>
    <t>76.2 (61.9-88.1)</t>
  </si>
  <si>
    <t>70.0 (55.0-82.5)</t>
  </si>
  <si>
    <t>72.7 (63.0-82.9)</t>
  </si>
  <si>
    <t>73.7 (62.9-85.3)</t>
  </si>
  <si>
    <t>88.6 (77.1-97.1)</t>
  </si>
  <si>
    <t>72.2 (58.3-86.1)</t>
  </si>
  <si>
    <t>75.6 (66.7-86.1)</t>
  </si>
  <si>
    <t>86.7 (75.8-96.6)</t>
  </si>
  <si>
    <t>90.5 (81.0-97.6)</t>
  </si>
  <si>
    <t>72.5 (57.5-85.0)</t>
  </si>
  <si>
    <t>77.6 (69.1-87.0)</t>
  </si>
  <si>
    <t>87.9 (77.5-97.0)</t>
  </si>
  <si>
    <t>87.2 (76.9-97.4)</t>
  </si>
  <si>
    <t>73.7 (57.9-86.8)</t>
  </si>
  <si>
    <t>77.3 (68.1-87.2)</t>
  </si>
  <si>
    <t>84.8 (74.3-96.4)</t>
  </si>
  <si>
    <t>86.8 (76.3-97.4)</t>
  </si>
  <si>
    <t>81.6 (68.4-92.1)</t>
  </si>
  <si>
    <t>82.5 (72.7-92.1)</t>
  </si>
  <si>
    <t>86.1 (76.3-96.7)</t>
  </si>
  <si>
    <t>73.7 (62.8-85.7)</t>
  </si>
  <si>
    <t>55.3 (39.5-71.1)</t>
  </si>
  <si>
    <t>71.7 (65.2-79.6)</t>
  </si>
  <si>
    <t>95.5 (85.7-100)</t>
  </si>
  <si>
    <t>35.0 (20.0-50.0)</t>
  </si>
  <si>
    <t>59.4 (53.7-66.1)</t>
  </si>
  <si>
    <t>77.8 (58.8-94.4)</t>
  </si>
  <si>
    <t>91.4 (80.0-100)</t>
  </si>
  <si>
    <t>69.4 (52.8-83.3)</t>
  </si>
  <si>
    <t>74.4 (65.3-84.6)</t>
  </si>
  <si>
    <t>89.3 (78.1-100)</t>
  </si>
  <si>
    <t>92.3 (82.1-100)</t>
  </si>
  <si>
    <t>57.9 (42.1-73.7)</t>
  </si>
  <si>
    <t>69.2 (61.7-78.3)</t>
  </si>
  <si>
    <t>88.0 (75.9-100)</t>
  </si>
  <si>
    <t>67.3 (59.6-76.1)</t>
  </si>
  <si>
    <t>87.5 (75.0-100)</t>
  </si>
  <si>
    <t>92.9 (83.3-100)</t>
  </si>
  <si>
    <t>47.5 (32.5-62.5)</t>
  </si>
  <si>
    <t>65.0 (58.6-72.7)</t>
  </si>
  <si>
    <t>86.4 (72.4-100)</t>
  </si>
  <si>
    <t>90.9 (81.8-97.7)</t>
  </si>
  <si>
    <t>42.5 (27.5-57.5)</t>
  </si>
  <si>
    <t>63.5 (57.4-70.7)</t>
  </si>
  <si>
    <t>81.0 (65.0-95.2)</t>
  </si>
  <si>
    <t>Virus</t>
  </si>
  <si>
    <t>Bacteria</t>
  </si>
  <si>
    <t>av</t>
  </si>
  <si>
    <t>mpneu</t>
  </si>
  <si>
    <t>flua</t>
  </si>
  <si>
    <t>flub</t>
  </si>
  <si>
    <t>fluc</t>
  </si>
  <si>
    <t>h1n1</t>
  </si>
  <si>
    <t>para1</t>
  </si>
  <si>
    <t>para2</t>
  </si>
  <si>
    <t>para3</t>
  </si>
  <si>
    <t>para4</t>
  </si>
  <si>
    <t>cor43</t>
  </si>
  <si>
    <t>cor63</t>
  </si>
  <si>
    <t>cor229</t>
  </si>
  <si>
    <t>corhku</t>
  </si>
  <si>
    <t>rsvab</t>
  </si>
  <si>
    <t>ev</t>
  </si>
  <si>
    <t>hbov</t>
  </si>
  <si>
    <t>rhino</t>
  </si>
  <si>
    <t>cmv</t>
  </si>
  <si>
    <t>hmpvab</t>
  </si>
  <si>
    <t>spneu</t>
  </si>
  <si>
    <t>salm</t>
  </si>
  <si>
    <t>haeinf</t>
  </si>
  <si>
    <t>saur</t>
  </si>
  <si>
    <t>pcp</t>
  </si>
  <si>
    <t>morax</t>
  </si>
  <si>
    <t>hib</t>
  </si>
  <si>
    <t>kpneu</t>
  </si>
  <si>
    <t>bord</t>
  </si>
  <si>
    <t>cpneu</t>
  </si>
  <si>
    <t>legio</t>
  </si>
  <si>
    <t>PV</t>
  </si>
  <si>
    <t>Not randomized</t>
  </si>
  <si>
    <t>&gt;12 months</t>
  </si>
  <si>
    <t>&lt;6 months</t>
  </si>
  <si>
    <t>6-12 months</t>
  </si>
  <si>
    <t>0.79 (0.70-0.88)</t>
  </si>
  <si>
    <t>37/857 (4.3)</t>
  </si>
  <si>
    <t>0.88 (0.78-0.97)</t>
  </si>
  <si>
    <t>87.5 (62.5-100)</t>
  </si>
  <si>
    <t>81.7 (78.9-84.2)</t>
  </si>
  <si>
    <t>4.5 (3.1-5.7)</t>
  </si>
  <si>
    <t>99.8 (99.5-100)</t>
  </si>
  <si>
    <t>57/858 (6.6)</t>
  </si>
  <si>
    <t>0.69 (0.52-0.85)</t>
  </si>
  <si>
    <t>71.4 (68.1-74.5)</t>
  </si>
  <si>
    <t>2.2 (0.9-3.3)</t>
  </si>
  <si>
    <t>55/858 (6.4)</t>
  </si>
  <si>
    <t>0.88 (0.77-0.95)</t>
  </si>
  <si>
    <t>84.9 (82.4-87.3)</t>
  </si>
  <si>
    <t>5.5 (3.8-7.1)</t>
  </si>
  <si>
    <t>45/858 (5.2)</t>
  </si>
  <si>
    <t>65.5 (62.2-68.7)</t>
  </si>
  <si>
    <t>93/857 (10.9)</t>
  </si>
  <si>
    <t>0.83 (0.71-0.93)</t>
  </si>
  <si>
    <t>78.6 (75.7-81.5)</t>
  </si>
  <si>
    <t>3.6 (2.1-4.9)</t>
  </si>
  <si>
    <t>102/857 (11.9)</t>
  </si>
  <si>
    <t>0.87 (0.75-0.96)</t>
  </si>
  <si>
    <t>84.6 (81.9-87.1)</t>
  </si>
  <si>
    <t>5.7 (3.9-7.3)</t>
  </si>
  <si>
    <t>275/858 (32.1)</t>
  </si>
  <si>
    <t>0.87 (0.71-0.99)</t>
  </si>
  <si>
    <t>81.6 (78.3-84.7)</t>
  </si>
  <si>
    <t>4.5 (2.6-6.1)</t>
  </si>
  <si>
    <t>59/858 (6.9)</t>
  </si>
  <si>
    <t>0.65 (0.47-0.81)</t>
  </si>
  <si>
    <t>61.1 (57.5-64.5)</t>
  </si>
  <si>
    <t>1.6 (0.7-2.4)</t>
  </si>
  <si>
    <t>99.4 (98.8-99.8)</t>
  </si>
  <si>
    <t>74/858 (8.6)</t>
  </si>
  <si>
    <t>0.66 (0.49-0.83)</t>
  </si>
  <si>
    <t>47.9 (44.5-51.4)</t>
  </si>
  <si>
    <t>2.7 (1.5-3.7)</t>
  </si>
  <si>
    <t>2.2 (0.6-3.7)</t>
  </si>
  <si>
    <t>99.3 (98.9-99.8)</t>
  </si>
  <si>
    <t>99.2 (98.9-99.7)</t>
  </si>
  <si>
    <t>61.2 (57.8-64.5)</t>
  </si>
  <si>
    <t>2.5 (2.3-2.7)</t>
  </si>
  <si>
    <t>36.7 (33.3-40.1)</t>
  </si>
  <si>
    <t>1.6 (1.5-1.7)</t>
  </si>
  <si>
    <t>57.9 (54.5-61.4)</t>
  </si>
  <si>
    <t>2.3 (2.2-2.5)</t>
  </si>
  <si>
    <t>59.3 (55.8-62.6)</t>
  </si>
  <si>
    <t>2.4 (2.2-2.6)</t>
  </si>
  <si>
    <t>54.9 (51.2-58.5)</t>
  </si>
  <si>
    <t>2.3 (2.1-2.5)</t>
  </si>
  <si>
    <t>55.8 (51.8-59.8)</t>
  </si>
  <si>
    <t>34.1 (30.7-37.4)</t>
  </si>
  <si>
    <t>1.5 (1.4-1.6)</t>
  </si>
  <si>
    <t>1.4 (1.4-1.5)</t>
  </si>
  <si>
    <t xml:space="preserve">   </t>
  </si>
  <si>
    <t>0.79 (0.69-0.90)</t>
  </si>
  <si>
    <t>2.1 (2.0-2.3)</t>
  </si>
  <si>
    <t>29.0 (25.9-32.2)</t>
  </si>
  <si>
    <t>51.0 (47.5-54.6)</t>
  </si>
  <si>
    <t>75.0 (37.5-100)</t>
  </si>
  <si>
    <t>62.5 (25.0-87.5)</t>
  </si>
  <si>
    <t>83.3 (50.0-100)</t>
  </si>
  <si>
    <t>50.0 (12.5-87.5)</t>
  </si>
  <si>
    <t>37.5 (12.5-75.0)</t>
  </si>
  <si>
    <t>73.0 (69.9-76.0)</t>
  </si>
  <si>
    <t>77.1 (74.1-80.0)</t>
  </si>
  <si>
    <t>80.8 (78.0-83.5)</t>
  </si>
  <si>
    <t>2.5 (1.7-3.0)</t>
  </si>
  <si>
    <t>1.7 (1.2-2.0)</t>
  </si>
  <si>
    <t>2.0 (0.6-3.8)</t>
  </si>
  <si>
    <t>N=2,923</t>
  </si>
  <si>
    <t>26.0 (24.1-28.0)</t>
  </si>
  <si>
    <t>99.6 (99.0-100)</t>
  </si>
  <si>
    <t>99.4 (99.0-99.8)</t>
  </si>
  <si>
    <t>67.2 (65.3-69.0)</t>
  </si>
  <si>
    <t>81.0 (64.4-95.7)</t>
  </si>
  <si>
    <t>62.4 (42.0-86.0)</t>
  </si>
  <si>
    <t>52.6 (35.5-73.0)</t>
  </si>
  <si>
    <t>71.9 (53.9-90.0)</t>
  </si>
  <si>
    <t>70.2 (68.3-72.0)</t>
  </si>
  <si>
    <t>71.2 (69.3-73.0)</t>
  </si>
  <si>
    <t>3.2 (2.1-4.5)</t>
  </si>
  <si>
    <t>1.9 (1.2-2.8)</t>
  </si>
  <si>
    <t>2.2 (1.4-3.2)</t>
  </si>
  <si>
    <t>2.7 (1.7-3.7)</t>
  </si>
  <si>
    <t>3.6 (2.3-5.0)</t>
  </si>
  <si>
    <t>2.8 (1.8-3.9)</t>
  </si>
  <si>
    <t>3.1 (1.8-4.6)</t>
  </si>
  <si>
    <t>1.9 (1.1-2.8)</t>
  </si>
  <si>
    <t>2.1 (1.3-3.0)</t>
  </si>
  <si>
    <t>2.5 (1.6-3.5)</t>
  </si>
  <si>
    <t>2.7 (1.7-3.8)</t>
  </si>
  <si>
    <t>2.8 (1.8-4.0)</t>
  </si>
  <si>
    <t>2.4 (1.4-3.6)</t>
  </si>
  <si>
    <t>2.4 (1.5-3.4)</t>
  </si>
  <si>
    <t>1.8 (1.2-2.4)</t>
  </si>
  <si>
    <t>1.4 (0.9-2.0)</t>
  </si>
  <si>
    <t>1.4 (0.9-1.9)</t>
  </si>
  <si>
    <t>1.8 (1.2-2.5)</t>
  </si>
  <si>
    <t>1.6 (1.0-2.2)</t>
  </si>
  <si>
    <t>1.4 (0.8-2.0)</t>
  </si>
  <si>
    <t>1.5 (1.0-2.0)</t>
  </si>
  <si>
    <t>75.0 (0.0-100)</t>
  </si>
  <si>
    <t>50.0 (0.0-100)</t>
  </si>
  <si>
    <t>N=2,500</t>
  </si>
  <si>
    <t>36/843 (4.3)</t>
  </si>
  <si>
    <t>88.6 (43.4-98.7)</t>
  </si>
  <si>
    <t>3.5 (1.7-7.2)</t>
  </si>
  <si>
    <t>99.8 (98.7-100)</t>
  </si>
  <si>
    <t>56/844 (6.6)</t>
  </si>
  <si>
    <t>0.62 (0.45-0.76)</t>
  </si>
  <si>
    <t>70.7 (28.9-93.5)</t>
  </si>
  <si>
    <t>53.1 (49.3-56.8)</t>
  </si>
  <si>
    <t>99.4 (97.8-99.9)</t>
  </si>
  <si>
    <t>54/844 (6.4)</t>
  </si>
  <si>
    <t>86.2 (35.1-98.6)</t>
  </si>
  <si>
    <t>58.6 (54.9-62.3)</t>
  </si>
  <si>
    <t>99.8 (98.2-100)</t>
  </si>
  <si>
    <t>44/844 (5.2)</t>
  </si>
  <si>
    <t>63.6 (26.9-89.2)</t>
  </si>
  <si>
    <t>77.4 (74.1-80.4)</t>
  </si>
  <si>
    <t>3.2 (1.3-7.3)</t>
  </si>
  <si>
    <t>99.5 (98.3-99.8)</t>
  </si>
  <si>
    <t>92/843 (10.9)</t>
  </si>
  <si>
    <t>0.81 (0.76-0.86)</t>
  </si>
  <si>
    <t>3.4 (1.6-7.3)</t>
  </si>
  <si>
    <t>101/843 (12)</t>
  </si>
  <si>
    <t>83.8 (28.9-98.5)</t>
  </si>
  <si>
    <t>70.9 (67.2-74.4)</t>
  </si>
  <si>
    <t>2.6 (1.1-6.3)</t>
  </si>
  <si>
    <t>99.8 (98.3-100)</t>
  </si>
  <si>
    <t>271/844 (32.1)</t>
  </si>
  <si>
    <t>0.76 (0.59-0.87)</t>
  </si>
  <si>
    <t>64.5 (60.1-68.7)</t>
  </si>
  <si>
    <t>58/844 (6.9)</t>
  </si>
  <si>
    <t>0.54 (0.36-0.72)</t>
  </si>
  <si>
    <t>43.1 (12.6-79.9)</t>
  </si>
  <si>
    <t>69.7 (66.1-73.1)</t>
  </si>
  <si>
    <t>99.2 (97.8-99.7)</t>
  </si>
  <si>
    <t>73/844 (8.6)</t>
  </si>
  <si>
    <t>0.62 (0.43-0.78)</t>
  </si>
  <si>
    <t>99.5 (97.8-99.9)</t>
  </si>
  <si>
    <t>75.7 (35.4-94.7)</t>
  </si>
  <si>
    <t>3.1 (1.4-6.7)</t>
  </si>
  <si>
    <t>99.6 (98.5-99.9)</t>
  </si>
  <si>
    <t>85.4 (26.6-98.9)</t>
  </si>
  <si>
    <t>99.6 (95.7-100)</t>
  </si>
  <si>
    <t>76.4 (33.9-95.3)</t>
  </si>
  <si>
    <t>62.1 (58.4-65.8)</t>
  </si>
  <si>
    <t>99.6 (98.1-99.9)</t>
  </si>
  <si>
    <t>83.8 (28.1-98.6)</t>
  </si>
  <si>
    <t>3.4 (1.4-7.9)</t>
  </si>
  <si>
    <t>85.4 (31.4-98.7)</t>
  </si>
  <si>
    <t>36.1 (32.5-39.8)</t>
  </si>
  <si>
    <t>99.6 (96.4-100)</t>
  </si>
  <si>
    <t>82.6 (79.6-85.3)</t>
  </si>
  <si>
    <t>3.2 (1.2-8.2)</t>
  </si>
  <si>
    <t>99.3 (98.1-99.8)</t>
  </si>
  <si>
    <t>43.1 (12.3-80.4)</t>
  </si>
  <si>
    <t>76.9 (73.5-79.9)</t>
  </si>
  <si>
    <t>99.2 (97.9-99.7)</t>
  </si>
  <si>
    <t>29.3 (6.39-71.5)</t>
  </si>
  <si>
    <t>86.5 (83.7-88.9)</t>
  </si>
  <si>
    <t>66.7 (21.8-93.5)</t>
  </si>
  <si>
    <t>3.2 (1.2-8.4)</t>
  </si>
  <si>
    <t>99.6 (98.4-99.9)</t>
  </si>
  <si>
    <t>25.7 (2.62-81.7)</t>
  </si>
  <si>
    <t>99.4 (98.1-99.8)</t>
  </si>
  <si>
    <t>14.6 (1.68-63.2)</t>
  </si>
  <si>
    <t>88.5 (85.8-90.7)</t>
  </si>
  <si>
    <t>1.3 (0.19-8.5)</t>
  </si>
  <si>
    <t>77.3 (73.9-80.4)</t>
  </si>
  <si>
    <t>2.6 (0.97-6.7)</t>
  </si>
  <si>
    <t>0.80 (0.71-0.87)</t>
  </si>
  <si>
    <t>0.80 (0.70-0.88)</t>
  </si>
  <si>
    <t>0.76 (0.60-0.86)</t>
  </si>
  <si>
    <t>0.69 (0.57-0.80)</t>
  </si>
  <si>
    <t>75.0 (34.1-94.6)</t>
  </si>
  <si>
    <t>55.0 (51.2-58.8)</t>
  </si>
  <si>
    <t>73.6 (70.0-77.0)</t>
  </si>
  <si>
    <t>71.7 (68.2-75.0)</t>
  </si>
  <si>
    <t>1.5 (0.6-3.7)</t>
  </si>
  <si>
    <t>2.1 (1.0-4.6)</t>
  </si>
  <si>
    <t>2.2 (0.8-5.7)</t>
  </si>
  <si>
    <t>1.5 (0.5-4.4)</t>
  </si>
  <si>
    <t>2.0 (0.9-4.3)</t>
  </si>
  <si>
    <t>99.0 (97.8-99.6)</t>
  </si>
  <si>
    <t>50.0 (17.5-82.5)</t>
  </si>
  <si>
    <t>50.0 (17.7-82.4)</t>
  </si>
  <si>
    <t>78.0 (74.5-81.0)</t>
  </si>
  <si>
    <t>81.3 (78.0-84.1)</t>
  </si>
  <si>
    <t>96.7 (94.6-98.0)</t>
  </si>
  <si>
    <t>1.9 (0.6-5.6)</t>
  </si>
  <si>
    <t>2.2 (0.6-8.1)</t>
  </si>
  <si>
    <t>5.9 (0.8-33.0)</t>
  </si>
  <si>
    <t>72.5 (69.0-75.7)</t>
  </si>
  <si>
    <t>39.6 (36.0-43.4)</t>
  </si>
  <si>
    <t>1.4 (0.6-3.0)</t>
  </si>
  <si>
    <t>2.3 (1.0-5.0)</t>
  </si>
  <si>
    <t>1.4 (0.7-3.2)</t>
  </si>
  <si>
    <r>
      <t xml:space="preserve">See Table S2 and 
Darboe et al, </t>
    </r>
    <r>
      <rPr>
        <i/>
        <sz val="12"/>
        <color theme="1"/>
        <rFont val="Arial"/>
        <family val="2"/>
      </rPr>
      <t>Front Microbiol</t>
    </r>
    <r>
      <rPr>
        <sz val="12"/>
        <color theme="1"/>
        <rFont val="Arial"/>
        <family val="2"/>
      </rPr>
      <t>, 2019</t>
    </r>
  </si>
  <si>
    <t>Table S2. TaqMan PCR primer-probe panel for Darboe11 (RISK11) Fluidigm 96.96 gene expression integrated fluidic circuit</t>
  </si>
  <si>
    <t>Table S3. TaqMan PCR primer-probe panel for Fluidigm 192.24 gene expression integrated fluidic circuit and assay qualification</t>
  </si>
  <si>
    <t xml:space="preserve">† Samples with failed PCR reactions or indeterminate results were excluded. Four participants did not have PAXgene RNA samples available for measurement of the Darboe11 (RISK11) signature (Table S2: Assay Panel1), 
   and three did not have available RNA for measurement of the parsimonious signatures assay panel (Table S3: Assay Panel2). Two participants without available RNA for either panel were excluded from this sub-study.
   The Darboe11 (RISK11) signature was measured on 857/861 (99.5%) participants enrolled in the parent CORTIS-HR study. 
   858 / 861 (99.7%) of RNA samples were available for measurement of the parsimonious signatures assay panel (Table S3: Assay Panel2). </t>
  </si>
  <si>
    <t>† Samples with failed PCR reactions or indeterminate results excluded. Only participants with PAXgene RNA samples collected and successful measurement of Darboe11 (RISK11) scores (Table S2: Assay Panel1) were 
   enrolled in the CORTIS-01 study and this sub-study (N=2,923). Participants without PAXgene RNA sample collection or without RISK11 results were not enrolled.
   2,904 / 2,923 (99.3%) RNA samples were available for measurement of the parsimonious signatures assay panel (Table S3: Assay Panel2).</t>
  </si>
  <si>
    <t>† Samples with failed PCR reactions or indeterminate results excluded. Only participants with PAXgene RNA samples collected and successful measurement of Darboe11 (RISK11) scores (Table S2: Assay Panel1) were 
   enrolled in the CORTIS-01 study and this sub-study (N=2,923). Participants without PAXgene RNA sample collection or without RISK11 results were not enrolled. 
   There were 2,500 participants included in this prognostic endpoint evaluation with Darboe11 (RISK11) scores (Table S2: Assay Panel1).
   2,485 / 2,500 (99.4%) RNA samples were available for measurement of the parsimonious signatures assay panel (Table S3: Assay Panel2) for this prognostic endpoint.</t>
  </si>
  <si>
    <t>† Samples with failed PCR reactions or indeterminate results were excluded. Four participants did not have PAXgene RNA samples available for measurement of the Darboe11 (RISK11) signature (Table S2: Assay Panel1), 
   and three did not have available RNA for measurement of the parsimonious signatures assay panel (Table S3: Assay Panel2). Two participants without available RNA for either panel were excluded from this sub-study.
   The Darboe11 (RISK11) signature was measured on 857/861 (99.5%) participants enrolled in the parent CORTIS-HR study, and 843 samples were included in this prognostic endpoint evaluation for the RISK11 panel.
   858 / 861 (99.7%) of RNA samples were available for measurement of the parsimonious signatures assay panel (Table S3: Assay Panel2), and 844 samples were included in this prognostic endpoint evaluation for this panel.</t>
  </si>
  <si>
    <t>Table S7C. Diagnostic performance of transcriptomic signatures in CTBC cohort: All participants</t>
  </si>
  <si>
    <t>Table S7A. Diagnostic performance of transcriptomic signatures in CTBC cohort: HIV-negative participants</t>
  </si>
  <si>
    <t>Table S7B. Diagnostic performance of transcriptomic signatures in CTBC cohort: HIV-positive participants</t>
  </si>
  <si>
    <t>Baseline characteristics at study enrolment</t>
  </si>
  <si>
    <t>Female sex, n (%)</t>
  </si>
  <si>
    <t>Median age, years (IQR)</t>
  </si>
  <si>
    <t>35 (29-42)</t>
  </si>
  <si>
    <t>Ethnicity, n (%)</t>
  </si>
  <si>
    <t>Black African</t>
  </si>
  <si>
    <t>Mixed Ancestry</t>
  </si>
  <si>
    <t>Smoking history, n (%)</t>
  </si>
  <si>
    <t>Prior tuberculosis, n (%)</t>
  </si>
  <si>
    <t>Tuberculosis household contacts, n (%)</t>
  </si>
  <si>
    <t>IGRA result, n (%)</t>
  </si>
  <si>
    <t>Not available</t>
  </si>
  <si>
    <t>On Isoniazid preventive therapy at enrolment, n (%)</t>
  </si>
  <si>
    <t>Started Isoniazid preventive therapy during study, n (%)</t>
  </si>
  <si>
    <t xml:space="preserve">Antiretroviral therapy at enrolment, n (%) </t>
  </si>
  <si>
    <t xml:space="preserve">Naïve </t>
  </si>
  <si>
    <t>Started antiretroviral therapy during study, n (%)</t>
  </si>
  <si>
    <t>Tuberculosis symptoms positive, n (%)</t>
  </si>
  <si>
    <t>Tuberculosis endpoints</t>
  </si>
  <si>
    <t>Primary endpoint (≥2 sample+)</t>
  </si>
  <si>
    <r>
      <t>Median BMI, kg/m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(IQR)</t>
    </r>
  </si>
  <si>
    <r>
      <t>Median CD4-positive cells, cells/mm</t>
    </r>
    <r>
      <rPr>
        <vertAlign val="superscript"/>
        <sz val="12"/>
        <color rgb="FF000000"/>
        <rFont val="Arial"/>
        <family val="2"/>
      </rPr>
      <t xml:space="preserve">3 </t>
    </r>
    <r>
      <rPr>
        <sz val="12"/>
        <color rgb="FF000000"/>
        <rFont val="Arial"/>
        <family val="2"/>
      </rPr>
      <t>(IQR)</t>
    </r>
  </si>
  <si>
    <t>Secondary endpoint (≥1 sample+)</t>
  </si>
  <si>
    <t>Incident tuberculosis, 
n (rate per 100 person-years ; 95% CI)</t>
  </si>
  <si>
    <t>Prevalent tuberculosis, 
n (%; 95% CI)</t>
  </si>
  <si>
    <t>Enrolled cohort
N = 861</t>
  </si>
  <si>
    <t>621 (72.1)</t>
  </si>
  <si>
    <t>724 (84.1)</t>
  </si>
  <si>
    <t>137 (15.9)</t>
  </si>
  <si>
    <t>24.2 (20.6-31.2)</t>
  </si>
  <si>
    <t>334 (38.8)</t>
  </si>
  <si>
    <t>212 (24.6)</t>
  </si>
  <si>
    <t>160 (18.6)</t>
  </si>
  <si>
    <t>7 (0.8)</t>
  </si>
  <si>
    <t>461 (53.5)</t>
  </si>
  <si>
    <t>393 (45.6)</t>
  </si>
  <si>
    <t>47 (5.5)</t>
  </si>
  <si>
    <t>370/814 (45.5)</t>
  </si>
  <si>
    <t>193 (22.4)</t>
  </si>
  <si>
    <t>115 (13.4)</t>
  </si>
  <si>
    <t>66 (7.7)</t>
  </si>
  <si>
    <t>487 (56.6)</t>
  </si>
  <si>
    <t>142/193 (73.6)</t>
  </si>
  <si>
    <t>529 (349.5-724.5)</t>
  </si>
  <si>
    <t>51 (5.9)</t>
  </si>
  <si>
    <t>10 (1.2; 0.6-2.1)</t>
  </si>
  <si>
    <t>18 (2.1; 1.3-3.3)</t>
  </si>
  <si>
    <t>9 (1.0; 0.3-1.6)</t>
  </si>
  <si>
    <t>21 (2.3; 1.3-3.2)</t>
  </si>
  <si>
    <t>Table S8. Baseline characteristics of enrolled CORTIS-01 study cohort and tuberculosis endpoints</t>
  </si>
  <si>
    <t>Table S9. Baseline characteristics of enrolled CORTIS-HR study cohort and tuberculosis endpoints</t>
  </si>
  <si>
    <t>Enrolled cohort
N = 2,923</t>
  </si>
  <si>
    <t>1,585 (54.2)</t>
  </si>
  <si>
    <t>Asian</t>
  </si>
  <si>
    <t>4 (0.1)</t>
  </si>
  <si>
    <t>1,947 (66.6)</t>
  </si>
  <si>
    <t>968 (33.1)</t>
  </si>
  <si>
    <t>230 (7.9)</t>
  </si>
  <si>
    <t>462 (15.8)</t>
  </si>
  <si>
    <t>1,895 (64.8)</t>
  </si>
  <si>
    <t>IGRA positive, n (%)</t>
  </si>
  <si>
    <r>
      <t>61 (1.1; 0.8–1.6)</t>
    </r>
    <r>
      <rPr>
        <vertAlign val="superscript"/>
        <sz val="12"/>
        <color rgb="FF000000"/>
        <rFont val="Arial"/>
        <family val="2"/>
      </rPr>
      <t>†</t>
    </r>
  </si>
  <si>
    <r>
      <t>74 (1.4; 1.0-1.9)</t>
    </r>
    <r>
      <rPr>
        <vertAlign val="superscript"/>
        <sz val="12"/>
        <color rgb="FF000000"/>
        <rFont val="Arial"/>
        <family val="2"/>
      </rPr>
      <t>†</t>
    </r>
  </si>
  <si>
    <r>
      <t>24 (1.1; 0.6–1.5)</t>
    </r>
    <r>
      <rPr>
        <vertAlign val="superscript"/>
        <sz val="12"/>
        <color rgb="FF000000"/>
        <rFont val="Arial"/>
        <family val="2"/>
      </rPr>
      <t>†</t>
    </r>
    <r>
      <rPr>
        <sz val="12"/>
        <color rgb="FF000000"/>
        <rFont val="Arial"/>
        <family val="2"/>
      </rPr>
      <t>*</t>
    </r>
  </si>
  <si>
    <r>
      <t>49 (2.2; 1.6-2.9)</t>
    </r>
    <r>
      <rPr>
        <vertAlign val="superscript"/>
        <sz val="12"/>
        <color rgb="FF000000"/>
        <rFont val="Arial"/>
        <family val="2"/>
      </rPr>
      <t>†</t>
    </r>
    <r>
      <rPr>
        <sz val="12"/>
        <color rgb="FF000000"/>
        <rFont val="Arial"/>
        <family val="2"/>
      </rPr>
      <t>*</t>
    </r>
  </si>
  <si>
    <t>* Incidence excludes participants in the 3HP treatment arm.</t>
  </si>
  <si>
    <t>Median follow-up, months (IQR)</t>
  </si>
  <si>
    <t>13.5 (9.1-15.0)</t>
  </si>
  <si>
    <t>15 (15.0-15.0)</t>
  </si>
  <si>
    <t>1,478 (50.6)</t>
  </si>
  <si>
    <t>95 (3.3)</t>
  </si>
  <si>
    <t>24.6 (20.0-27.7)</t>
  </si>
  <si>
    <t>28.5 (22.0-33.0)</t>
  </si>
  <si>
    <r>
      <rPr>
        <sz val="12"/>
        <color theme="1"/>
        <rFont val="Calibri (Body)"/>
      </rPr>
      <t xml:space="preserve">† </t>
    </r>
    <r>
      <rPr>
        <sz val="12"/>
        <color theme="1"/>
        <rFont val="Calibri"/>
        <family val="2"/>
        <scheme val="minor"/>
      </rPr>
      <t>Overall rate estimates are weighted combinations of the enrolled participants to reflect the screened population.</t>
    </r>
  </si>
  <si>
    <t>Table S10. Primary endpoint diagnostic performance of transcriptomic signatures in CORTIS-01 cohort</t>
  </si>
  <si>
    <t>Table S11. Primary endpoint diagnostic performance of transcriptomic signatures in CORTIS-HR cohort</t>
  </si>
  <si>
    <t>Table S12. Primary endpoint prognostic performance of transcriptomic signatures in CORTIS-01 cohort</t>
  </si>
  <si>
    <t>Table S12A. Primary endpoint prognostic performance of transcriptomic signatures in CORTIS-01 cohort through 6 months</t>
  </si>
  <si>
    <t>Table S12B. Primary endpoint prognostic performance of transcriptomic signatures in CORTIS-01 cohort through 12 months</t>
  </si>
  <si>
    <t>Table S12C. Primary endpoint prognostic performance of transcriptomic signatures in CORTIS-01 cohort through 15 months</t>
  </si>
  <si>
    <t>Table S13. Primary endpoint prognostic performance of transcriptomic signatures in CORTIS-HR cohort through 15 months</t>
  </si>
  <si>
    <t>Table S15. CTBC cohort signature scores and metadata</t>
  </si>
  <si>
    <t>Table S16. CORTIS-01 sub-study cohort signature scores and metadata</t>
  </si>
  <si>
    <t>Table S17. CORTIS-HR sub-study cohort signature scores and metadata</t>
  </si>
  <si>
    <t>Table S18. CORTIS-01 Respiratory Pathogens sub-study cohort signature scores and metadata</t>
  </si>
  <si>
    <t>Enrolled cohort
N = 1,000</t>
  </si>
  <si>
    <t>27.0 (22.0-36.0)</t>
  </si>
  <si>
    <t>Caucasian</t>
  </si>
  <si>
    <t>23.5 (20.1-29.6)</t>
  </si>
  <si>
    <t>563 (56.3)</t>
  </si>
  <si>
    <t>375 (37.5)</t>
  </si>
  <si>
    <t>3 (0.3)</t>
  </si>
  <si>
    <t>622 (62.2)</t>
  </si>
  <si>
    <t>635 (63.5)</t>
  </si>
  <si>
    <t>115 (11.5)</t>
  </si>
  <si>
    <t>106 (10.6)</t>
  </si>
  <si>
    <t xml:space="preserve">IQR, inter-quartile range. BMI, body mass index. </t>
  </si>
  <si>
    <t>IQR, inter-quartile range. BMI, body mass index. IGRA, interferon-γ release assay. CI, confidence interval.</t>
  </si>
  <si>
    <t>Table S14. Baseline characteristics of screened CORTIS-01 study participants enrolled in the respiratory pathobionts sub-study</t>
  </si>
  <si>
    <r>
      <t>‡ Threshold with specificity benchmarked at 70% or sensitivity benchmarked at 90% (minimum WHO triage test target product profile). 
   The optimal threshold is the point closest to the top-left part of the plot (minimum distance to 100% sensitivity and specificity), calculated for each cut-point as follows: √((1 − Se(𝑐))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+ (1 − Sp(𝑐))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</si>
  <si>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>‡ Threshold with specificity benchmarked at 75% or sensitivity benchmarked at 75% (minimum WHO prognostic test target product profile).
   The optimal threshold is the point closest to the top-left part of the plot (minimum distance to 100% sensitivity and specificity), calculated for each cut-point as follows: √((1 − Se(𝑐))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+ (1 − Sp(𝑐))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</si>
  <si>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0.96 (0.91-1.00)</t>
  </si>
  <si>
    <t>0.97 (0.93-1.00)</t>
  </si>
  <si>
    <t>0.96 (0.90-1.00)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</si>
</sst>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.000000_);\(#,##0.000000\)"/>
    <numFmt numFmtId="165" formatCode="0.0000000"/>
    <numFmt numFmtId="166" formatCode="0.000000"/>
    <numFmt numFmtId="167" formatCode="_(* #,##0.0000_);_(* \(#,##0.0000\);_(* &quot;-&quot;??_);_(@_)"/>
    <numFmt numFmtId="168" formatCode="0.0000"/>
    <numFmt numFmtId="169" formatCode="#,##0.0"/>
    <numFmt numFmtId="170" formatCode="0.0"/>
    <numFmt numFmtId="171" formatCode="0.0%"/>
  </numFmts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theme="1"/>
      <name val="Helvetic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</cellStyleXfs>
  <cellXfs count="181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3" fontId="12" fillId="0" borderId="0" xfId="97" applyNumberFormat="1" applyFont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0" fontId="16" fillId="2" borderId="10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0" fontId="12" fillId="2" borderId="0" xfId="0" applyFont="1" applyFill="1" applyAlignment="1"/>
    <xf numFmtId="0" fontId="18" fillId="2" borderId="8" xfId="0" applyFont="1" applyFill="1" applyBorder="1" applyAlignment="1">
      <alignment horizontal="justify" vertical="center"/>
    </xf>
    <xf numFmtId="0" fontId="18" fillId="2" borderId="9" xfId="0" applyFont="1" applyFill="1" applyBorder="1" applyAlignment="1">
      <alignment horizontal="center" vertical="center" wrapText="1"/>
    </xf>
    <xf numFmtId="170" fontId="18" fillId="2" borderId="9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2" fillId="2" borderId="0" xfId="0" applyNumberFormat="1" applyFont="1" applyFill="1"/>
    <xf numFmtId="0" fontId="11" fillId="2" borderId="7" xfId="0" applyFont="1" applyFill="1" applyBorder="1" applyAlignment="1">
      <alignment horizontal="left" wrapText="1"/>
    </xf>
    <xf numFmtId="49" fontId="11" fillId="2" borderId="6" xfId="0" applyNumberFormat="1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/>
    </xf>
    <xf numFmtId="49" fontId="11" fillId="2" borderId="7" xfId="0" applyNumberFormat="1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  <xf numFmtId="0" fontId="12" fillId="2" borderId="13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49" fontId="12" fillId="2" borderId="12" xfId="0" applyNumberFormat="1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49" fontId="12" fillId="2" borderId="10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vertical="top"/>
    </xf>
    <xf numFmtId="49" fontId="12" fillId="2" borderId="13" xfId="0" applyNumberFormat="1" applyFont="1" applyFill="1" applyBorder="1" applyAlignment="1">
      <alignment vertical="center" wrapText="1"/>
    </xf>
    <xf numFmtId="166" fontId="12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9" xfId="0" applyNumberFormat="1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8" xfId="0" applyFont="1" applyFill="1" applyBorder="1"/>
    <xf numFmtId="49" fontId="12" fillId="2" borderId="8" xfId="0" applyNumberFormat="1" applyFont="1" applyFill="1" applyBorder="1" applyAlignment="1">
      <alignment vertical="center" wrapText="1"/>
    </xf>
    <xf numFmtId="166" fontId="12" fillId="2" borderId="9" xfId="0" applyNumberFormat="1" applyFont="1" applyFill="1" applyBorder="1" applyAlignment="1" applyProtection="1">
      <alignment horizontal="left"/>
      <protection locked="0"/>
    </xf>
    <xf numFmtId="0" fontId="12" fillId="2" borderId="13" xfId="0" applyFont="1" applyFill="1" applyBorder="1" applyAlignment="1">
      <alignment vertical="top"/>
    </xf>
    <xf numFmtId="0" fontId="12" fillId="2" borderId="8" xfId="0" applyFont="1" applyFill="1" applyBorder="1" applyAlignment="1">
      <alignment vertical="top"/>
    </xf>
    <xf numFmtId="166" fontId="12" fillId="2" borderId="9" xfId="0" applyNumberFormat="1" applyFont="1" applyFill="1" applyBorder="1" applyAlignment="1" applyProtection="1">
      <alignment horizontal="left" vertical="center" wrapText="1"/>
      <protection locked="0"/>
    </xf>
    <xf numFmtId="166" fontId="1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2" xfId="0" applyFont="1" applyFill="1" applyBorder="1" applyAlignment="1">
      <alignment vertical="top"/>
    </xf>
    <xf numFmtId="9" fontId="12" fillId="2" borderId="13" xfId="98" applyNumberFormat="1" applyFont="1" applyFill="1" applyBorder="1" applyAlignment="1">
      <alignment vertical="top"/>
    </xf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9" fontId="12" fillId="2" borderId="8" xfId="98" applyNumberFormat="1" applyFont="1" applyFill="1" applyBorder="1" applyAlignment="1">
      <alignment vertical="top"/>
    </xf>
    <xf numFmtId="0" fontId="11" fillId="2" borderId="7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13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5" xfId="0" applyFont="1" applyFill="1" applyBorder="1"/>
    <xf numFmtId="0" fontId="3" fillId="2" borderId="14" xfId="0" applyFont="1" applyFill="1" applyBorder="1"/>
    <xf numFmtId="0" fontId="3" fillId="2" borderId="6" xfId="0" applyFont="1" applyFill="1" applyBorder="1"/>
    <xf numFmtId="0" fontId="3" fillId="2" borderId="14" xfId="99" applyFont="1" applyFill="1" applyBorder="1" applyAlignment="1">
      <alignment horizontal="center"/>
    </xf>
    <xf numFmtId="0" fontId="3" fillId="2" borderId="5" xfId="99" applyFont="1" applyFill="1" applyBorder="1" applyAlignment="1">
      <alignment horizontal="center"/>
    </xf>
    <xf numFmtId="0" fontId="3" fillId="2" borderId="6" xfId="99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15" xfId="0" applyFont="1" applyFill="1" applyBorder="1"/>
    <xf numFmtId="0" fontId="4" fillId="2" borderId="0" xfId="0" applyFont="1" applyFill="1" applyBorder="1"/>
    <xf numFmtId="0" fontId="4" fillId="2" borderId="12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164" fontId="5" fillId="2" borderId="7" xfId="97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168" fontId="3" fillId="2" borderId="7" xfId="0" applyNumberFormat="1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3" fillId="2" borderId="0" xfId="0" applyFont="1" applyFill="1" applyBorder="1" applyAlignment="1"/>
    <xf numFmtId="0" fontId="4" fillId="2" borderId="15" xfId="99" applyFont="1" applyFill="1" applyBorder="1" applyAlignment="1">
      <alignment horizontal="center"/>
    </xf>
    <xf numFmtId="0" fontId="4" fillId="2" borderId="12" xfId="99" applyFont="1" applyFill="1" applyBorder="1" applyAlignment="1">
      <alignment horizontal="center"/>
    </xf>
    <xf numFmtId="0" fontId="4" fillId="2" borderId="0" xfId="99" applyFont="1" applyFill="1" applyBorder="1"/>
    <xf numFmtId="0" fontId="4" fillId="2" borderId="15" xfId="99" applyFont="1" applyFill="1" applyBorder="1"/>
    <xf numFmtId="0" fontId="4" fillId="2" borderId="12" xfId="99" applyFont="1" applyFill="1" applyBorder="1"/>
    <xf numFmtId="0" fontId="5" fillId="2" borderId="7" xfId="0" applyFont="1" applyFill="1" applyBorder="1" applyAlignment="1">
      <alignment horizontal="center" vertical="center" wrapText="1"/>
    </xf>
    <xf numFmtId="2" fontId="4" fillId="2" borderId="0" xfId="0" applyNumberFormat="1" applyFont="1" applyFill="1"/>
    <xf numFmtId="2" fontId="5" fillId="2" borderId="9" xfId="0" applyNumberFormat="1" applyFont="1" applyFill="1" applyBorder="1" applyAlignment="1">
      <alignment horizontal="center" vertical="center" wrapText="1"/>
    </xf>
    <xf numFmtId="167" fontId="4" fillId="2" borderId="0" xfId="0" applyNumberFormat="1" applyFont="1" applyFill="1"/>
    <xf numFmtId="167" fontId="3" fillId="2" borderId="7" xfId="97" applyNumberFormat="1" applyFont="1" applyFill="1" applyBorder="1"/>
    <xf numFmtId="0" fontId="4" fillId="2" borderId="4" xfId="99" applyFont="1" applyFill="1" applyBorder="1" applyAlignment="1">
      <alignment horizontal="center"/>
    </xf>
    <xf numFmtId="0" fontId="4" fillId="2" borderId="9" xfId="99" applyFont="1" applyFill="1" applyBorder="1" applyAlignment="1">
      <alignment horizontal="center"/>
    </xf>
    <xf numFmtId="169" fontId="18" fillId="2" borderId="9" xfId="0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16" fillId="2" borderId="0" xfId="0" applyFont="1" applyFill="1"/>
    <xf numFmtId="0" fontId="18" fillId="2" borderId="0" xfId="0" applyFont="1" applyFill="1"/>
    <xf numFmtId="0" fontId="22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6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171" fontId="0" fillId="2" borderId="0" xfId="98" applyNumberFormat="1" applyFont="1" applyFill="1"/>
    <xf numFmtId="0" fontId="18" fillId="2" borderId="6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10" fontId="12" fillId="2" borderId="10" xfId="98" applyNumberFormat="1" applyFont="1" applyFill="1" applyBorder="1" applyAlignment="1">
      <alignment horizontal="center" vertical="center"/>
    </xf>
    <xf numFmtId="10" fontId="12" fillId="2" borderId="13" xfId="98" applyNumberFormat="1" applyFont="1" applyFill="1" applyBorder="1" applyAlignment="1">
      <alignment horizontal="center" vertical="center"/>
    </xf>
    <xf numFmtId="10" fontId="12" fillId="2" borderId="8" xfId="98" applyNumberFormat="1" applyFont="1" applyFill="1" applyBorder="1" applyAlignment="1">
      <alignment horizontal="center" vertical="center"/>
    </xf>
    <xf numFmtId="2" fontId="12" fillId="2" borderId="13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8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49" fontId="12" fillId="2" borderId="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left" vertical="center" wrapText="1"/>
    </xf>
    <xf numFmtId="49" fontId="12" fillId="2" borderId="8" xfId="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16" fillId="2" borderId="5" xfId="0" applyFont="1" applyFill="1" applyBorder="1" applyAlignment="1"/>
    <xf numFmtId="0" fontId="16" fillId="2" borderId="14" xfId="0" applyFont="1" applyFill="1" applyBorder="1" applyAlignment="1"/>
    <xf numFmtId="0" fontId="16" fillId="2" borderId="6" xfId="0" applyFont="1" applyFill="1" applyBorder="1" applyAlignment="1"/>
    <xf numFmtId="0" fontId="18" fillId="2" borderId="5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wrapText="1"/>
    </xf>
    <xf numFmtId="0" fontId="16" fillId="2" borderId="14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 indent="3"/>
    </xf>
    <xf numFmtId="0" fontId="18" fillId="2" borderId="12" xfId="0" applyFont="1" applyFill="1" applyBorder="1" applyAlignment="1">
      <alignment horizontal="left" vertical="center" wrapText="1" indent="3"/>
    </xf>
    <xf numFmtId="0" fontId="18" fillId="2" borderId="3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left" vertical="center" wrapText="1" indent="3"/>
    </xf>
    <xf numFmtId="0" fontId="18" fillId="2" borderId="9" xfId="0" applyFont="1" applyFill="1" applyBorder="1" applyAlignment="1">
      <alignment horizontal="left" vertical="center" wrapText="1" indent="3"/>
    </xf>
    <xf numFmtId="0" fontId="18" fillId="2" borderId="3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>
      <alignment horizontal="justify" vertical="center" wrapText="1"/>
    </xf>
    <xf numFmtId="0" fontId="18" fillId="2" borderId="15" xfId="0" applyFont="1" applyFill="1" applyBorder="1" applyAlignment="1">
      <alignment horizontal="left" vertical="center" wrapText="1" indent="2"/>
    </xf>
    <xf numFmtId="0" fontId="18" fillId="2" borderId="12" xfId="0" applyFont="1" applyFill="1" applyBorder="1" applyAlignment="1">
      <alignment horizontal="left" vertical="center" wrapText="1" indent="2"/>
    </xf>
    <xf numFmtId="0" fontId="18" fillId="2" borderId="4" xfId="0" applyFont="1" applyFill="1" applyBorder="1" applyAlignment="1">
      <alignment horizontal="left" vertical="center" wrapText="1" indent="2"/>
    </xf>
    <xf numFmtId="0" fontId="18" fillId="2" borderId="9" xfId="0" applyFont="1" applyFill="1" applyBorder="1" applyAlignment="1">
      <alignment horizontal="left" vertical="center" wrapText="1" indent="2"/>
    </xf>
    <xf numFmtId="0" fontId="18" fillId="2" borderId="3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16" fillId="2" borderId="5" xfId="0" applyFont="1" applyFill="1" applyBorder="1"/>
    <xf numFmtId="0" fontId="16" fillId="2" borderId="14" xfId="0" applyFont="1" applyFill="1" applyBorder="1"/>
    <xf numFmtId="0" fontId="16" fillId="2" borderId="16" xfId="0" applyFont="1" applyFill="1" applyBorder="1"/>
    <xf numFmtId="0" fontId="18" fillId="2" borderId="0" xfId="0" applyFont="1" applyFill="1" applyBorder="1" applyAlignment="1">
      <alignment horizontal="left" vertical="center" wrapText="1" indent="3"/>
    </xf>
    <xf numFmtId="0" fontId="18" fillId="2" borderId="1" xfId="0" applyFont="1" applyFill="1" applyBorder="1" applyAlignment="1">
      <alignment horizontal="left" vertical="center" wrapText="1" indent="3"/>
    </xf>
    <xf numFmtId="0" fontId="18" fillId="2" borderId="2" xfId="0" applyFont="1" applyFill="1" applyBorder="1" applyAlignment="1">
      <alignment vertical="center" wrapText="1"/>
    </xf>
    <xf numFmtId="2" fontId="12" fillId="2" borderId="13" xfId="0" applyNumberFormat="1" applyFont="1" applyFill="1" applyBorder="1" applyAlignment="1">
      <alignment vertical="top"/>
    </xf>
    <xf numFmtId="2" fontId="12" fillId="2" borderId="8" xfId="0" applyNumberFormat="1" applyFont="1" applyFill="1" applyBorder="1" applyAlignment="1">
      <alignment vertical="top"/>
    </xf>
  </cellXfs>
  <cellStyles count="100">
    <cellStyle name="Comma" xfId="97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  <cellStyle name="Normal 2" xfId="99" xr:uid="{17CD176A-2267-D34E-9558-A4385286886B}"/>
    <cellStyle name="Per cent" xfId="98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mon Mendelsohn" id="{69C9141E-0A8B-694C-8EF5-300A7F173EC6}" userId="S::01459844@wf.uct.ac.za::8b2bba28-7b67-49bb-be5b-2897717b0b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" dT="2021-04-20T15:19:54.13" personId="{69C9141E-0A8B-694C-8EF5-300A7F173EC6}" id="{268D83C1-2A61-D743-9CE6-290601033E1B}">
    <text>Group A: RISK11+ 3HP+
Group B: RISK11+ 3HP-
Group C: RISK11- 3HP-</text>
  </threadedComment>
  <threadedComment ref="N3" dT="2021-04-20T15:20:59.05" personId="{69C9141E-0A8B-694C-8EF5-300A7F173EC6}" id="{38BAD101-32BE-BA40-8F98-4DFBE75CA35D}">
    <text>Binary indicator for secondary endpoint TB (≥ 1 sample positive)</text>
  </threadedComment>
  <threadedComment ref="O3" dT="2021-04-20T15:21:32.09" personId="{69C9141E-0A8B-694C-8EF5-300A7F173EC6}" id="{289B3ECB-FCB7-094E-9BBE-5046C91554AF}">
    <text>Binary indicator for secondary endpoint prevalent TB (≥ 1 sample positive)</text>
  </threadedComment>
  <threadedComment ref="P3" dT="2021-04-20T15:25:51.65" personId="{69C9141E-0A8B-694C-8EF5-300A7F173EC6}" id="{8E41B2EC-18EA-B64D-BAB5-883CC3024C21}">
    <text>Binary indicator for whether participant included in prognostic analysis for secondary endpoint incident TB (≥ 1 sample positive)</text>
  </threadedComment>
  <threadedComment ref="Q3" dT="2021-04-20T15:22:02.28" personId="{69C9141E-0A8B-694C-8EF5-300A7F173EC6}" id="{A5FC26BD-89C4-D541-9325-AD8D3A997B46}">
    <text>Binary indicator for secondary endpoint incident TB (≥ 1 sample positive)</text>
  </threadedComment>
  <threadedComment ref="R3" dT="2021-04-20T15:22:18.39" personId="{69C9141E-0A8B-694C-8EF5-300A7F173EC6}" id="{E7AF0F10-4D5F-C647-910A-19C52C3B7B77}">
    <text>Follow-up time for secondary endpoint analysis (months)</text>
  </threadedComment>
  <threadedComment ref="S3" dT="2021-04-20T15:24:34.34" personId="{69C9141E-0A8B-694C-8EF5-300A7F173EC6}" id="{E8AC75FC-9573-B347-912D-D7FCD4E12429}">
    <text>Binary indicator for primary endpoint TB (≥ 2 sample positive)</text>
  </threadedComment>
  <threadedComment ref="T3" dT="2021-04-20T15:24:23.28" personId="{69C9141E-0A8B-694C-8EF5-300A7F173EC6}" id="{C23049BC-75D1-AB4B-A830-87CC5BA6DA78}">
    <text>Binary indicator for primary endpoint prevalent TB (≥ 2 sample positive)</text>
  </threadedComment>
  <threadedComment ref="U3" dT="2021-04-20T15:26:06.25" personId="{69C9141E-0A8B-694C-8EF5-300A7F173EC6}" id="{E9061C78-C99D-A747-A2FB-8D51E09880A7}">
    <text>Binary indicator for whether participant included in prognostic analysis for primary endpoint incident TB (≥ 2 sample positive)</text>
  </threadedComment>
  <threadedComment ref="V3" dT="2021-04-20T15:24:07.37" personId="{69C9141E-0A8B-694C-8EF5-300A7F173EC6}" id="{03B1CF42-6150-034C-809F-DE07953EAEB2}">
    <text>Binary indicator for primary endpoint incident TB (≥ 2 sample positive)</text>
  </threadedComment>
  <threadedComment ref="W3" dT="2021-04-20T15:23:45.79" personId="{69C9141E-0A8B-694C-8EF5-300A7F173EC6}" id="{4EA51A23-2AE5-6748-BD48-4E3F902F5F97}">
    <text>Follow-up time for primary endpoint analysis (months)</text>
  </threadedComment>
  <threadedComment ref="X3" dT="2021-04-20T15:23:23.05" personId="{69C9141E-0A8B-694C-8EF5-300A7F173EC6}" id="{30993FA9-91B7-824F-95BE-E17CCEA8B003}">
    <text>Any TB symptoms at baseline (at screening visit)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3" dT="2021-04-20T15:20:59.05" personId="{69C9141E-0A8B-694C-8EF5-300A7F173EC6}" id="{5C0EA2AD-E1B1-A346-AFA1-CD32AB67455C}">
    <text>Binary indicator for secondary endpoint TB (≥ 1 sample positive)</text>
  </threadedComment>
  <threadedComment ref="L3" dT="2021-04-20T15:21:32.09" personId="{69C9141E-0A8B-694C-8EF5-300A7F173EC6}" id="{93BC6B75-B66F-954F-BDA3-03135050F8B0}">
    <text>Binary indicator for secondary endpoint prevalent TB (≥ 1 sample positive)</text>
  </threadedComment>
  <threadedComment ref="M3" dT="2021-04-20T15:25:51.65" personId="{69C9141E-0A8B-694C-8EF5-300A7F173EC6}" id="{C687CB28-9F22-A044-BB4F-DF3FF202B4BB}">
    <text>Binary indicator for whether participant included in prognostic analysis for secondary endpoint incident TB (≥ 1 sample positive)</text>
  </threadedComment>
  <threadedComment ref="N3" dT="2021-04-20T15:22:02.28" personId="{69C9141E-0A8B-694C-8EF5-300A7F173EC6}" id="{A16851B1-B511-F34D-9D25-91AB2758E2F0}">
    <text>Binary indicator for secondary endpoint incident TB (≥ 1 sample positive)</text>
  </threadedComment>
  <threadedComment ref="O3" dT="2021-04-20T15:22:18.39" personId="{69C9141E-0A8B-694C-8EF5-300A7F173EC6}" id="{3F8D1687-7AC2-EF4D-BA75-1698F4620C91}">
    <text>Follow-up time for secondary endpoint analysis (months)</text>
  </threadedComment>
  <threadedComment ref="P3" dT="2021-04-20T15:24:34.34" personId="{69C9141E-0A8B-694C-8EF5-300A7F173EC6}" id="{0F9D3560-F201-6749-8D98-F71FF6EFCD51}">
    <text>Binary indicator for primary endpoint TB (≥ 2 sample positive)</text>
  </threadedComment>
  <threadedComment ref="Q3" dT="2021-04-20T15:24:23.28" personId="{69C9141E-0A8B-694C-8EF5-300A7F173EC6}" id="{4D19BD03-9D48-9D4A-A4A5-061BAAADB72B}">
    <text>Binary indicator for primary endpoint prevalent TB (≥ 2 sample positive)</text>
  </threadedComment>
  <threadedComment ref="R3" dT="2021-04-20T15:26:06.25" personId="{69C9141E-0A8B-694C-8EF5-300A7F173EC6}" id="{69082A37-247D-EC40-B4D6-67B5C78EE4CD}">
    <text>Binary indicator for whether participant included in prognostic analysis for primary endpoint incident TB (≥ 2 sample positive)</text>
  </threadedComment>
  <threadedComment ref="S3" dT="2021-04-20T15:24:07.37" personId="{69C9141E-0A8B-694C-8EF5-300A7F173EC6}" id="{8793919E-5283-6740-B2BD-CA2C15113C46}">
    <text>Binary indicator for primary endpoint incident TB (≥ 2 sample positive)</text>
  </threadedComment>
  <threadedComment ref="T3" dT="2021-04-20T15:23:45.79" personId="{69C9141E-0A8B-694C-8EF5-300A7F173EC6}" id="{A6865E17-8292-EB47-BDB0-85F52CF310BA}">
    <text>Follow-up time for primary endpoint analysis (months)</text>
  </threadedComment>
  <threadedComment ref="U3" dT="2021-04-20T15:23:23.05" personId="{69C9141E-0A8B-694C-8EF5-300A7F173EC6}" id="{128EEE2B-D6D0-154B-820F-8122886BAAC1}">
    <text>Any TB symptoms at baseline (at enrollment)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L3" dT="2021-04-20T15:19:54.13" personId="{69C9141E-0A8B-694C-8EF5-300A7F173EC6}" id="{AD041F86-B797-F645-9A4A-495F7080F971}">
    <text>Group A: RISK11+ 3HP+
Group B: RISK11+ 3HP-
Group C: RISK11- 3HP-</text>
  </threadedComment>
  <threadedComment ref="M3" dT="2021-04-20T15:21:32.09" personId="{69C9141E-0A8B-694C-8EF5-300A7F173EC6}" id="{4A61ABB5-C3BE-2A40-B76B-7D56E042BB2B}">
    <text>Binary indicator for secondary endpoint prevalent TB (≥ 1 sample positive)</text>
  </threadedComment>
  <threadedComment ref="N3" dT="2021-04-20T15:24:23.28" personId="{69C9141E-0A8B-694C-8EF5-300A7F173EC6}" id="{A35FBF45-1190-EA4A-8DDF-814E147759FC}">
    <text>Binary indicator for primary endpoint prevalent TB (≥ 2 sample positive)</text>
  </threadedComment>
  <threadedComment ref="O3" dT="2021-04-26T11:16:08.74" personId="{69C9141E-0A8B-694C-8EF5-300A7F173EC6}" id="{472C2732-E04B-B840-8906-E8BF2D980BD9}">
    <text>Binary indicator for presence of virus on nasopharyngeal and/or oropharyngeal swab</text>
  </threadedComment>
  <threadedComment ref="P3" dT="2021-04-26T11:16:18.30" personId="{69C9141E-0A8B-694C-8EF5-300A7F173EC6}" id="{22CCA969-647F-7846-B138-1E6FD6E2C58F}">
    <text>Binary indicator for presence of bacteria on nasopharyngeal and/or oropharyngeal swab</text>
  </threadedComment>
  <threadedComment ref="Q3" dT="2021-04-26T11:48:54.08" personId="{69C9141E-0A8B-694C-8EF5-300A7F173EC6}" id="{B5DA2248-5DAB-274D-AFE4-61CC11DB8E51}">
    <text xml:space="preserve">Human adenovirus
</text>
  </threadedComment>
  <threadedComment ref="R3" dT="2021-04-26T11:46:17.87" personId="{69C9141E-0A8B-694C-8EF5-300A7F173EC6}" id="{D7DBAE1A-12E3-FE47-965C-B76D39F689B5}">
    <text>Mycoplasma pneumoniae</text>
  </threadedComment>
  <threadedComment ref="S3" dT="2021-04-26T11:18:15.18" personId="{69C9141E-0A8B-694C-8EF5-300A7F173EC6}" id="{73B38D9B-FF13-5446-A4B6-B06249DB0B9E}">
    <text xml:space="preserve">Influenza A virus
</text>
  </threadedComment>
  <threadedComment ref="T3" dT="2021-04-26T11:18:31.05" personId="{69C9141E-0A8B-694C-8EF5-300A7F173EC6}" id="{666ABA0A-E382-7E4A-B38B-AA336E77A523}">
    <text xml:space="preserve">Influenza B virus
</text>
  </threadedComment>
  <threadedComment ref="U3" dT="2021-04-26T11:18:05.22" personId="{69C9141E-0A8B-694C-8EF5-300A7F173EC6}" id="{4139EBD1-855D-1F4C-9EE2-E69AA5F9B919}">
    <text xml:space="preserve">Influenza C virus
</text>
  </threadedComment>
  <threadedComment ref="V3" dT="2021-04-26T11:17:53.83" personId="{69C9141E-0A8B-694C-8EF5-300A7F173EC6}" id="{FEC6DBA7-7DFF-7949-9E3B-2A008F3AB0A6}">
    <text>Influenza A (H1N1) virus (swine-lineage)</text>
  </threadedComment>
  <threadedComment ref="W3" dT="2021-04-26T11:44:39.89" personId="{69C9141E-0A8B-694C-8EF5-300A7F173EC6}" id="{2C412D46-5B4E-BF4C-804D-EFD057F9CF83}">
    <text xml:space="preserve">Human parainfluenza virus 1
</text>
  </threadedComment>
  <threadedComment ref="X3" dT="2021-04-26T11:44:50.90" personId="{69C9141E-0A8B-694C-8EF5-300A7F173EC6}" id="{70CA0614-EF92-CA41-BFFE-7DA92932B09B}">
    <text>Human parainfluenza virus 2</text>
  </threadedComment>
  <threadedComment ref="Y3" dT="2021-04-26T11:45:01.04" personId="{69C9141E-0A8B-694C-8EF5-300A7F173EC6}" id="{19A1F50C-5C3C-1B42-A3C0-54B963B95BDE}">
    <text>Human parainfluenza virus 3</text>
  </threadedComment>
  <threadedComment ref="Z3" dT="2021-04-26T11:45:10.28" personId="{69C9141E-0A8B-694C-8EF5-300A7F173EC6}" id="{5391400E-0B59-EA46-9B54-339195FF6B25}">
    <text>Human parainfluenza virus 4</text>
  </threadedComment>
  <threadedComment ref="AA3" dT="2021-04-26T11:46:59.70" personId="{69C9141E-0A8B-694C-8EF5-300A7F173EC6}" id="{AF8523F6-E7E1-6B44-9BC3-535466540451}">
    <text xml:space="preserve">Human coronavirus OC43
</text>
  </threadedComment>
  <threadedComment ref="AB3" dT="2021-04-26T11:46:36.72" personId="{69C9141E-0A8B-694C-8EF5-300A7F173EC6}" id="{F8232056-0F66-5446-9890-E656F807B54D}">
    <text xml:space="preserve">Human coronavirus NL63
</text>
  </threadedComment>
  <threadedComment ref="AC3" dT="2021-04-26T11:46:47.15" personId="{69C9141E-0A8B-694C-8EF5-300A7F173EC6}" id="{B43A74E2-CB3B-B345-A72D-5760B506900B}">
    <text xml:space="preserve">Human coronavirus 229E
</text>
  </threadedComment>
  <threadedComment ref="AD3" dT="2021-04-26T11:47:15.94" personId="{69C9141E-0A8B-694C-8EF5-300A7F173EC6}" id="{7BC9C19B-600C-0547-ACA8-BF01D28C91CF}">
    <text xml:space="preserve">Human coronavirus HKU1
</text>
  </threadedComment>
  <threadedComment ref="AE3" dT="2021-04-26T11:20:21.01" personId="{69C9141E-0A8B-694C-8EF5-300A7F173EC6}" id="{A7CCB232-E429-2B4B-B2B3-2DAE09FCA7C5}">
    <text xml:space="preserve">Human respiratory syncytial viruses A/B
</text>
  </threadedComment>
  <threadedComment ref="AF3" dT="2021-04-26T11:20:30.83" personId="{69C9141E-0A8B-694C-8EF5-300A7F173EC6}" id="{CCA5EDD1-872C-6440-9B30-F15DC1B1F42C}">
    <text xml:space="preserve">Enteroviruses
</text>
  </threadedComment>
  <threadedComment ref="AG3" dT="2021-04-26T11:20:44.28" personId="{69C9141E-0A8B-694C-8EF5-300A7F173EC6}" id="{C75F5DA0-BFBE-524F-884F-EB7D1F56669F}">
    <text xml:space="preserve">Human bocavirus
</text>
  </threadedComment>
  <threadedComment ref="AH3" dT="2021-04-26T11:21:26.73" personId="{69C9141E-0A8B-694C-8EF5-300A7F173EC6}" id="{404B2300-9530-444C-96C3-DCE02DDEF80E}">
    <text xml:space="preserve">Human rhinovirus
</text>
  </threadedComment>
  <threadedComment ref="AI3" dT="2021-04-26T11:22:25.19" personId="{69C9141E-0A8B-694C-8EF5-300A7F173EC6}" id="{411504AA-CC3C-2149-AC7E-57BD49208BA5}">
    <text>Cytomegalovirus</text>
  </threadedComment>
  <threadedComment ref="AJ3" dT="2021-04-26T11:22:06.45" personId="{69C9141E-0A8B-694C-8EF5-300A7F173EC6}" id="{BAA8A27A-D2C4-7A49-B1C6-3F35EA73169B}">
    <text xml:space="preserve">Human metapneumoviruses A/B
</text>
  </threadedComment>
  <threadedComment ref="AK3" dT="2021-04-26T11:50:16.80" personId="{69C9141E-0A8B-694C-8EF5-300A7F173EC6}" id="{C315B363-1DC5-0140-9164-317A31B634B9}">
    <text xml:space="preserve">Streptococcus pneumoniae
</text>
  </threadedComment>
  <threadedComment ref="AL3" dT="2021-04-26T11:51:53.23" personId="{69C9141E-0A8B-694C-8EF5-300A7F173EC6}" id="{E6E34E9F-697E-8746-955A-27286DABC96C}">
    <text xml:space="preserve">Salmonella spp. </text>
  </threadedComment>
  <threadedComment ref="AM3" dT="2021-04-26T11:50:28.37" personId="{69C9141E-0A8B-694C-8EF5-300A7F173EC6}" id="{A4F51FF8-1C77-8B4D-B664-5BA8108083C0}">
    <text>Haemophilus influenzae</text>
  </threadedComment>
  <threadedComment ref="AN3" dT="2021-04-26T11:50:48.15" personId="{69C9141E-0A8B-694C-8EF5-300A7F173EC6}" id="{C608F637-DC36-EC4B-9199-1213147604B3}">
    <text xml:space="preserve">Staphylococcus aureus
</text>
  </threadedComment>
  <threadedComment ref="AO3" dT="2021-04-26T11:21:34.29" personId="{69C9141E-0A8B-694C-8EF5-300A7F173EC6}" id="{9957C1F6-A5FD-3045-BB5D-B451C320E721}">
    <text xml:space="preserve">Pneumocystis jirovecii
</text>
  </threadedComment>
  <threadedComment ref="AP3" dT="2021-04-26T11:52:02.43" personId="{69C9141E-0A8B-694C-8EF5-300A7F173EC6}" id="{B3561511-0570-DE4F-887D-1677D73832B6}">
    <text xml:space="preserve">Moraxella catarrhalis
</text>
  </threadedComment>
  <threadedComment ref="AQ3" dT="2021-04-26T11:53:10.29" personId="{69C9141E-0A8B-694C-8EF5-300A7F173EC6}" id="{38324986-1137-EC46-B241-11E94DA0377E}">
    <text>Haemophilus influenzae B</text>
  </threadedComment>
  <threadedComment ref="AR3" dT="2021-04-26T11:51:00.93" personId="{69C9141E-0A8B-694C-8EF5-300A7F173EC6}" id="{E1D4498F-3183-1D45-ADF6-4798E6C981AA}">
    <text xml:space="preserve">Klebsiella pneumoniae
</text>
  </threadedComment>
  <threadedComment ref="AS3" dT="2021-04-26T11:52:13.08" personId="{69C9141E-0A8B-694C-8EF5-300A7F173EC6}" id="{CF612184-D6CE-254D-835A-9D45CA5BB09B}">
    <text xml:space="preserve">Bordetella spp. (except Bordetella parapertussis)
</text>
  </threadedComment>
  <threadedComment ref="AT3" dT="2021-04-26T11:51:21.81" personId="{69C9141E-0A8B-694C-8EF5-300A7F173EC6}" id="{E2C75D9D-8986-2149-9F4C-9CE44A3B8B7E}">
    <text xml:space="preserve">Chlamydophila pneumoniae
</text>
  </threadedComment>
  <threadedComment ref="AU3" dT="2021-04-26T11:51:41.66" personId="{69C9141E-0A8B-694C-8EF5-300A7F173EC6}" id="{3A75085F-1E89-6148-99B6-158F659C6F29}">
    <text xml:space="preserve">Legionella pneumophila and  Legionella longbeachae
</text>
  </threadedComment>
  <threadedComment ref="AV3" dT="2021-04-26T11:49:55.93" personId="{69C9141E-0A8B-694C-8EF5-300A7F173EC6}" id="{91120393-1F80-6E46-8ABC-33005FB079B8}">
    <text xml:space="preserve">Human parechovirus
</text>
  </threadedComment>
</ThreadedComments>
</file>

<file path=xl/worksheets/_rels/sheet1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AC92-5C66-2843-8561-C767FE08DABF}">
  <dimension ref="A1:I44"/>
  <sheetViews>
    <sheetView tabSelected="1" zoomScaleNormal="100" workbookViewId="0"/>
  </sheetViews>
  <sheetFormatPr baseColWidth="10" defaultRowHeight="16" x14ac:dyDescent="0.2"/>
  <cols>
    <col min="1" max="1" width="47.5" style="9" customWidth="1"/>
    <col min="2" max="2" width="17.83203125" style="19" customWidth="1"/>
    <col min="3" max="3" width="18.83203125" style="9" customWidth="1"/>
    <col min="4" max="4" width="19.6640625" style="19" customWidth="1"/>
    <col min="5" max="5" width="57.1640625" style="9" customWidth="1"/>
    <col min="6" max="6" width="10.83203125" style="9"/>
    <col min="7" max="7" width="16.83203125" style="19" customWidth="1"/>
    <col min="8" max="9" width="13.6640625" style="9" customWidth="1"/>
    <col min="10" max="16384" width="10.83203125" style="9"/>
  </cols>
  <sheetData>
    <row r="1" spans="1:9" x14ac:dyDescent="0.2">
      <c r="A1" s="8" t="s">
        <v>401</v>
      </c>
    </row>
    <row r="2" spans="1:9" ht="17" thickBot="1" x14ac:dyDescent="0.25">
      <c r="A2" s="8"/>
    </row>
    <row r="3" spans="1:9" ht="17" thickBot="1" x14ac:dyDescent="0.25">
      <c r="A3" s="129" t="s">
        <v>400</v>
      </c>
      <c r="B3" s="130"/>
      <c r="C3" s="130"/>
      <c r="D3" s="130"/>
      <c r="E3" s="131"/>
      <c r="G3" s="124" t="s">
        <v>396</v>
      </c>
      <c r="H3" s="125"/>
      <c r="I3" s="126"/>
    </row>
    <row r="4" spans="1:9" s="26" customFormat="1" ht="35" thickBot="1" x14ac:dyDescent="0.25">
      <c r="A4" s="20" t="s">
        <v>399</v>
      </c>
      <c r="B4" s="21" t="s">
        <v>235</v>
      </c>
      <c r="C4" s="22" t="s">
        <v>236</v>
      </c>
      <c r="D4" s="21" t="s">
        <v>353</v>
      </c>
      <c r="E4" s="23" t="s">
        <v>348</v>
      </c>
      <c r="F4" s="24"/>
      <c r="G4" s="25" t="s">
        <v>235</v>
      </c>
      <c r="H4" s="21" t="s">
        <v>393</v>
      </c>
      <c r="I4" s="21" t="s">
        <v>394</v>
      </c>
    </row>
    <row r="5" spans="1:9" ht="16" customHeight="1" x14ac:dyDescent="0.2">
      <c r="A5" s="27" t="s">
        <v>347</v>
      </c>
      <c r="B5" s="135" t="s">
        <v>1276</v>
      </c>
      <c r="C5" s="136"/>
      <c r="D5" s="127" t="s">
        <v>356</v>
      </c>
      <c r="E5" s="132" t="s">
        <v>449</v>
      </c>
      <c r="F5" s="8"/>
      <c r="G5" s="118" t="s">
        <v>450</v>
      </c>
      <c r="H5" s="119"/>
      <c r="I5" s="120"/>
    </row>
    <row r="6" spans="1:9" ht="17" customHeight="1" thickBot="1" x14ac:dyDescent="0.25">
      <c r="A6" s="28" t="s">
        <v>451</v>
      </c>
      <c r="B6" s="137"/>
      <c r="C6" s="138"/>
      <c r="D6" s="128"/>
      <c r="E6" s="133"/>
      <c r="F6" s="8"/>
      <c r="G6" s="121"/>
      <c r="H6" s="122"/>
      <c r="I6" s="123"/>
    </row>
    <row r="7" spans="1:9" s="32" customFormat="1" ht="17" x14ac:dyDescent="0.2">
      <c r="A7" s="27" t="s">
        <v>214</v>
      </c>
      <c r="B7" s="29" t="s">
        <v>225</v>
      </c>
      <c r="C7" s="30" t="s">
        <v>281</v>
      </c>
      <c r="D7" s="31" t="s">
        <v>354</v>
      </c>
      <c r="E7" s="132" t="s">
        <v>452</v>
      </c>
      <c r="G7" s="33" t="s">
        <v>225</v>
      </c>
      <c r="H7" s="34">
        <v>12.763861</v>
      </c>
      <c r="I7" s="115">
        <f>H8-H7</f>
        <v>5.701099000000001</v>
      </c>
    </row>
    <row r="8" spans="1:9" s="32" customFormat="1" ht="18" thickBot="1" x14ac:dyDescent="0.25">
      <c r="A8" s="28" t="s">
        <v>453</v>
      </c>
      <c r="B8" s="35" t="s">
        <v>227</v>
      </c>
      <c r="C8" s="36" t="s">
        <v>333</v>
      </c>
      <c r="D8" s="37" t="s">
        <v>355</v>
      </c>
      <c r="E8" s="133"/>
      <c r="G8" s="38" t="s">
        <v>227</v>
      </c>
      <c r="H8" s="39">
        <v>18.464960000000001</v>
      </c>
      <c r="I8" s="115"/>
    </row>
    <row r="9" spans="1:9" s="32" customFormat="1" ht="17" x14ac:dyDescent="0.2">
      <c r="A9" s="27" t="s">
        <v>343</v>
      </c>
      <c r="B9" s="29" t="s">
        <v>228</v>
      </c>
      <c r="C9" s="30" t="s">
        <v>270</v>
      </c>
      <c r="D9" s="29" t="s">
        <v>354</v>
      </c>
      <c r="E9" s="132" t="s">
        <v>454</v>
      </c>
      <c r="G9" s="33" t="s">
        <v>228</v>
      </c>
      <c r="H9" s="34">
        <v>14.658806</v>
      </c>
      <c r="I9" s="116">
        <f>H12-((H9+H10+H11)/3)</f>
        <v>2.764287999999997</v>
      </c>
    </row>
    <row r="10" spans="1:9" s="32" customFormat="1" ht="17" x14ac:dyDescent="0.2">
      <c r="A10" s="27" t="s">
        <v>455</v>
      </c>
      <c r="B10" s="29" t="s">
        <v>229</v>
      </c>
      <c r="C10" s="30" t="s">
        <v>334</v>
      </c>
      <c r="D10" s="29" t="s">
        <v>354</v>
      </c>
      <c r="E10" s="134"/>
      <c r="G10" s="33" t="s">
        <v>229</v>
      </c>
      <c r="H10" s="34">
        <v>10.9902</v>
      </c>
      <c r="I10" s="115"/>
    </row>
    <row r="11" spans="1:9" s="32" customFormat="1" ht="17" x14ac:dyDescent="0.2">
      <c r="A11" s="40"/>
      <c r="B11" s="29" t="s">
        <v>230</v>
      </c>
      <c r="C11" s="30" t="s">
        <v>335</v>
      </c>
      <c r="D11" s="29" t="s">
        <v>354</v>
      </c>
      <c r="E11" s="134"/>
      <c r="G11" s="33" t="s">
        <v>230</v>
      </c>
      <c r="H11" s="34">
        <v>20.001940000000001</v>
      </c>
      <c r="I11" s="115"/>
    </row>
    <row r="12" spans="1:9" s="32" customFormat="1" ht="18" thickBot="1" x14ac:dyDescent="0.25">
      <c r="A12" s="41"/>
      <c r="B12" s="35" t="s">
        <v>231</v>
      </c>
      <c r="C12" s="36" t="s">
        <v>336</v>
      </c>
      <c r="D12" s="35" t="s">
        <v>355</v>
      </c>
      <c r="E12" s="133"/>
      <c r="G12" s="38" t="s">
        <v>231</v>
      </c>
      <c r="H12" s="42">
        <v>17.981269999999999</v>
      </c>
      <c r="I12" s="117"/>
    </row>
    <row r="13" spans="1:9" s="32" customFormat="1" ht="17" x14ac:dyDescent="0.2">
      <c r="A13" s="27" t="s">
        <v>344</v>
      </c>
      <c r="B13" s="29" t="s">
        <v>215</v>
      </c>
      <c r="C13" s="30" t="s">
        <v>277</v>
      </c>
      <c r="D13" s="29" t="s">
        <v>354</v>
      </c>
      <c r="E13" s="132" t="s">
        <v>456</v>
      </c>
      <c r="G13" s="33" t="s">
        <v>215</v>
      </c>
      <c r="H13" s="34">
        <v>14.829703</v>
      </c>
      <c r="I13" s="112">
        <f>TableS4_RISK6!E24</f>
        <v>0.97086449999999991</v>
      </c>
    </row>
    <row r="14" spans="1:9" s="32" customFormat="1" ht="17" x14ac:dyDescent="0.2">
      <c r="A14" s="27" t="s">
        <v>457</v>
      </c>
      <c r="B14" s="29" t="s">
        <v>216</v>
      </c>
      <c r="C14" s="30" t="s">
        <v>324</v>
      </c>
      <c r="D14" s="29" t="s">
        <v>354</v>
      </c>
      <c r="E14" s="134"/>
      <c r="G14" s="33" t="s">
        <v>216</v>
      </c>
      <c r="H14" s="34">
        <v>17.928816999999999</v>
      </c>
      <c r="I14" s="113"/>
    </row>
    <row r="15" spans="1:9" s="32" customFormat="1" ht="17" x14ac:dyDescent="0.2">
      <c r="A15" s="40"/>
      <c r="B15" s="29" t="s">
        <v>217</v>
      </c>
      <c r="C15" s="30" t="s">
        <v>292</v>
      </c>
      <c r="D15" s="29" t="s">
        <v>354</v>
      </c>
      <c r="E15" s="134"/>
      <c r="G15" s="33" t="s">
        <v>217</v>
      </c>
      <c r="H15" s="34">
        <v>15.99377</v>
      </c>
      <c r="I15" s="113"/>
    </row>
    <row r="16" spans="1:9" s="32" customFormat="1" ht="17" x14ac:dyDescent="0.2">
      <c r="A16" s="40"/>
      <c r="B16" s="29" t="s">
        <v>218</v>
      </c>
      <c r="C16" s="30" t="s">
        <v>325</v>
      </c>
      <c r="D16" s="29" t="s">
        <v>355</v>
      </c>
      <c r="E16" s="134"/>
      <c r="G16" s="33" t="s">
        <v>218</v>
      </c>
      <c r="H16" s="34">
        <v>19.64311</v>
      </c>
      <c r="I16" s="113"/>
    </row>
    <row r="17" spans="1:9" s="32" customFormat="1" ht="17" x14ac:dyDescent="0.2">
      <c r="A17" s="40"/>
      <c r="B17" s="29" t="s">
        <v>219</v>
      </c>
      <c r="C17" s="30" t="s">
        <v>326</v>
      </c>
      <c r="D17" s="29" t="s">
        <v>355</v>
      </c>
      <c r="E17" s="134"/>
      <c r="G17" s="33" t="s">
        <v>219</v>
      </c>
      <c r="H17" s="34">
        <v>23.03012</v>
      </c>
      <c r="I17" s="113"/>
    </row>
    <row r="18" spans="1:9" s="32" customFormat="1" ht="18" thickBot="1" x14ac:dyDescent="0.25">
      <c r="A18" s="41"/>
      <c r="B18" s="35" t="s">
        <v>220</v>
      </c>
      <c r="C18" s="36" t="s">
        <v>327</v>
      </c>
      <c r="D18" s="35" t="s">
        <v>355</v>
      </c>
      <c r="E18" s="133"/>
      <c r="G18" s="38" t="s">
        <v>220</v>
      </c>
      <c r="H18" s="42">
        <v>21.934999999999999</v>
      </c>
      <c r="I18" s="114"/>
    </row>
    <row r="19" spans="1:9" s="32" customFormat="1" ht="17" x14ac:dyDescent="0.2">
      <c r="A19" s="27" t="s">
        <v>209</v>
      </c>
      <c r="B19" s="29" t="s">
        <v>258</v>
      </c>
      <c r="C19" s="30" t="s">
        <v>259</v>
      </c>
      <c r="D19" s="29" t="s">
        <v>354</v>
      </c>
      <c r="E19" s="132" t="s">
        <v>458</v>
      </c>
      <c r="G19" s="33" t="s">
        <v>258</v>
      </c>
      <c r="H19" s="43">
        <v>18.221003</v>
      </c>
      <c r="I19" s="116">
        <f>H19-GEOMEAN(H20:H23)</f>
        <v>7.1106777392398435</v>
      </c>
    </row>
    <row r="20" spans="1:9" s="32" customFormat="1" ht="17" x14ac:dyDescent="0.2">
      <c r="A20" s="27" t="s">
        <v>459</v>
      </c>
      <c r="B20" s="29" t="s">
        <v>250</v>
      </c>
      <c r="C20" s="30" t="s">
        <v>251</v>
      </c>
      <c r="D20" s="30" t="s">
        <v>241</v>
      </c>
      <c r="E20" s="134"/>
      <c r="G20" s="33" t="s">
        <v>250</v>
      </c>
      <c r="H20" s="34">
        <v>9.8042820000000006</v>
      </c>
      <c r="I20" s="115"/>
    </row>
    <row r="21" spans="1:9" s="32" customFormat="1" ht="17" x14ac:dyDescent="0.2">
      <c r="A21" s="40"/>
      <c r="B21" s="29" t="s">
        <v>244</v>
      </c>
      <c r="C21" s="30" t="s">
        <v>245</v>
      </c>
      <c r="D21" s="30" t="s">
        <v>241</v>
      </c>
      <c r="E21" s="134"/>
      <c r="G21" s="33" t="s">
        <v>244</v>
      </c>
      <c r="H21" s="34">
        <v>11.368884</v>
      </c>
      <c r="I21" s="115"/>
    </row>
    <row r="22" spans="1:9" s="32" customFormat="1" ht="17" x14ac:dyDescent="0.2">
      <c r="A22" s="40"/>
      <c r="B22" s="29" t="s">
        <v>256</v>
      </c>
      <c r="C22" s="30" t="s">
        <v>257</v>
      </c>
      <c r="D22" s="30" t="s">
        <v>241</v>
      </c>
      <c r="E22" s="134"/>
      <c r="G22" s="33" t="s">
        <v>256</v>
      </c>
      <c r="H22" s="34">
        <v>11.537267</v>
      </c>
      <c r="I22" s="115"/>
    </row>
    <row r="23" spans="1:9" s="32" customFormat="1" ht="18" thickBot="1" x14ac:dyDescent="0.25">
      <c r="A23" s="41"/>
      <c r="B23" s="35" t="s">
        <v>239</v>
      </c>
      <c r="C23" s="36" t="s">
        <v>240</v>
      </c>
      <c r="D23" s="35" t="s">
        <v>241</v>
      </c>
      <c r="E23" s="133"/>
      <c r="G23" s="38" t="s">
        <v>239</v>
      </c>
      <c r="H23" s="42">
        <v>11.848694999999999</v>
      </c>
      <c r="I23" s="117"/>
    </row>
    <row r="24" spans="1:9" s="32" customFormat="1" ht="17" x14ac:dyDescent="0.2">
      <c r="A24" s="27" t="s">
        <v>210</v>
      </c>
      <c r="B24" s="29" t="s">
        <v>285</v>
      </c>
      <c r="C24" s="30" t="s">
        <v>288</v>
      </c>
      <c r="D24" s="29" t="s">
        <v>354</v>
      </c>
      <c r="E24" s="132" t="s">
        <v>460</v>
      </c>
      <c r="G24" s="33" t="s">
        <v>285</v>
      </c>
      <c r="H24" s="34">
        <v>17.465720000000001</v>
      </c>
      <c r="I24" s="116">
        <f>(SUM(H24:H26)/3)-GEOMEAN(H27:H30)</f>
        <v>4.6643634059065118</v>
      </c>
    </row>
    <row r="25" spans="1:9" s="32" customFormat="1" ht="17" x14ac:dyDescent="0.2">
      <c r="A25" s="27" t="s">
        <v>461</v>
      </c>
      <c r="B25" s="29" t="s">
        <v>225</v>
      </c>
      <c r="C25" s="30" t="s">
        <v>281</v>
      </c>
      <c r="D25" s="29" t="s">
        <v>354</v>
      </c>
      <c r="E25" s="134"/>
      <c r="G25" s="33" t="s">
        <v>225</v>
      </c>
      <c r="H25" s="34">
        <v>11.637343</v>
      </c>
      <c r="I25" s="115"/>
    </row>
    <row r="26" spans="1:9" s="32" customFormat="1" ht="17" x14ac:dyDescent="0.2">
      <c r="A26" s="40"/>
      <c r="B26" s="29" t="s">
        <v>258</v>
      </c>
      <c r="C26" s="30" t="s">
        <v>259</v>
      </c>
      <c r="D26" s="29" t="s">
        <v>354</v>
      </c>
      <c r="E26" s="134"/>
      <c r="G26" s="33" t="s">
        <v>258</v>
      </c>
      <c r="H26" s="34">
        <v>18.221003</v>
      </c>
      <c r="I26" s="115"/>
    </row>
    <row r="27" spans="1:9" s="32" customFormat="1" ht="17" x14ac:dyDescent="0.2">
      <c r="A27" s="40"/>
      <c r="B27" s="29" t="s">
        <v>250</v>
      </c>
      <c r="C27" s="30" t="s">
        <v>251</v>
      </c>
      <c r="D27" s="29" t="s">
        <v>241</v>
      </c>
      <c r="E27" s="134"/>
      <c r="G27" s="33" t="s">
        <v>250</v>
      </c>
      <c r="H27" s="34">
        <v>9.8042820000000006</v>
      </c>
      <c r="I27" s="115"/>
    </row>
    <row r="28" spans="1:9" s="32" customFormat="1" ht="17" x14ac:dyDescent="0.2">
      <c r="A28" s="40"/>
      <c r="B28" s="29" t="s">
        <v>244</v>
      </c>
      <c r="C28" s="30" t="s">
        <v>245</v>
      </c>
      <c r="D28" s="29" t="s">
        <v>241</v>
      </c>
      <c r="E28" s="134"/>
      <c r="G28" s="33" t="s">
        <v>244</v>
      </c>
      <c r="H28" s="34">
        <v>11.368884</v>
      </c>
      <c r="I28" s="115"/>
    </row>
    <row r="29" spans="1:9" s="32" customFormat="1" ht="17" x14ac:dyDescent="0.2">
      <c r="A29" s="40"/>
      <c r="B29" s="29" t="s">
        <v>256</v>
      </c>
      <c r="C29" s="30" t="s">
        <v>257</v>
      </c>
      <c r="D29" s="29" t="s">
        <v>241</v>
      </c>
      <c r="E29" s="134"/>
      <c r="G29" s="33" t="s">
        <v>256</v>
      </c>
      <c r="H29" s="34">
        <v>11.537267</v>
      </c>
      <c r="I29" s="115"/>
    </row>
    <row r="30" spans="1:9" s="32" customFormat="1" ht="18" thickBot="1" x14ac:dyDescent="0.25">
      <c r="A30" s="41"/>
      <c r="B30" s="35" t="s">
        <v>239</v>
      </c>
      <c r="C30" s="36" t="s">
        <v>240</v>
      </c>
      <c r="D30" s="35" t="s">
        <v>241</v>
      </c>
      <c r="E30" s="134"/>
      <c r="G30" s="38" t="s">
        <v>239</v>
      </c>
      <c r="H30" s="42">
        <v>11.848694999999999</v>
      </c>
      <c r="I30" s="117"/>
    </row>
    <row r="31" spans="1:9" s="32" customFormat="1" ht="17" x14ac:dyDescent="0.2">
      <c r="A31" s="27" t="s">
        <v>346</v>
      </c>
      <c r="B31" s="29" t="s">
        <v>221</v>
      </c>
      <c r="C31" s="30" t="s">
        <v>328</v>
      </c>
      <c r="D31" s="29" t="s">
        <v>354</v>
      </c>
      <c r="E31" s="132" t="s">
        <v>462</v>
      </c>
      <c r="G31" s="33" t="s">
        <v>221</v>
      </c>
      <c r="H31" s="34">
        <v>20.826530000000002</v>
      </c>
      <c r="I31" s="112">
        <f>TableS5_RISK4!E17</f>
        <v>0.10575280300000001</v>
      </c>
    </row>
    <row r="32" spans="1:9" s="32" customFormat="1" ht="17" x14ac:dyDescent="0.2">
      <c r="A32" s="27" t="s">
        <v>463</v>
      </c>
      <c r="B32" s="29" t="s">
        <v>222</v>
      </c>
      <c r="C32" s="30" t="s">
        <v>329</v>
      </c>
      <c r="D32" s="29" t="s">
        <v>354</v>
      </c>
      <c r="E32" s="134"/>
      <c r="G32" s="33" t="s">
        <v>222</v>
      </c>
      <c r="H32" s="34">
        <v>19.247482000000002</v>
      </c>
      <c r="I32" s="113"/>
    </row>
    <row r="33" spans="1:9" ht="17" x14ac:dyDescent="0.2">
      <c r="A33" s="40"/>
      <c r="B33" s="29" t="s">
        <v>223</v>
      </c>
      <c r="C33" s="30" t="s">
        <v>330</v>
      </c>
      <c r="D33" s="29" t="s">
        <v>355</v>
      </c>
      <c r="E33" s="134"/>
      <c r="G33" s="33" t="s">
        <v>223</v>
      </c>
      <c r="H33" s="34">
        <v>16.97504</v>
      </c>
      <c r="I33" s="113"/>
    </row>
    <row r="34" spans="1:9" ht="18" thickBot="1" x14ac:dyDescent="0.25">
      <c r="A34" s="41"/>
      <c r="B34" s="35" t="s">
        <v>224</v>
      </c>
      <c r="C34" s="36" t="s">
        <v>331</v>
      </c>
      <c r="D34" s="35" t="s">
        <v>355</v>
      </c>
      <c r="E34" s="133"/>
      <c r="G34" s="38" t="s">
        <v>224</v>
      </c>
      <c r="H34" s="42">
        <v>15.92883</v>
      </c>
      <c r="I34" s="114"/>
    </row>
    <row r="35" spans="1:9" ht="17" x14ac:dyDescent="0.2">
      <c r="A35" s="27" t="s">
        <v>208</v>
      </c>
      <c r="B35" s="29" t="s">
        <v>225</v>
      </c>
      <c r="C35" s="30" t="s">
        <v>281</v>
      </c>
      <c r="D35" s="29" t="s">
        <v>354</v>
      </c>
      <c r="E35" s="132" t="s">
        <v>464</v>
      </c>
      <c r="G35" s="33" t="s">
        <v>225</v>
      </c>
      <c r="H35" s="43">
        <v>12.763861</v>
      </c>
      <c r="I35" s="116">
        <f>H37-((H35+H36)/2)</f>
        <v>2.7779965000000004</v>
      </c>
    </row>
    <row r="36" spans="1:9" ht="17" x14ac:dyDescent="0.2">
      <c r="A36" s="27" t="s">
        <v>465</v>
      </c>
      <c r="B36" s="29" t="s">
        <v>226</v>
      </c>
      <c r="C36" s="30" t="s">
        <v>332</v>
      </c>
      <c r="D36" s="29" t="s">
        <v>354</v>
      </c>
      <c r="E36" s="134"/>
      <c r="G36" s="33" t="s">
        <v>226</v>
      </c>
      <c r="H36" s="34">
        <v>18.610066</v>
      </c>
      <c r="I36" s="115"/>
    </row>
    <row r="37" spans="1:9" ht="18" thickBot="1" x14ac:dyDescent="0.25">
      <c r="A37" s="41"/>
      <c r="B37" s="35" t="s">
        <v>227</v>
      </c>
      <c r="C37" s="36" t="s">
        <v>333</v>
      </c>
      <c r="D37" s="35" t="s">
        <v>355</v>
      </c>
      <c r="E37" s="133"/>
      <c r="G37" s="38" t="s">
        <v>227</v>
      </c>
      <c r="H37" s="39">
        <v>18.464960000000001</v>
      </c>
      <c r="I37" s="117"/>
    </row>
    <row r="38" spans="1:9" ht="17" x14ac:dyDescent="0.2">
      <c r="A38" s="27" t="s">
        <v>345</v>
      </c>
      <c r="B38" s="29" t="s">
        <v>314</v>
      </c>
      <c r="C38" s="30" t="s">
        <v>315</v>
      </c>
      <c r="D38" s="29" t="s">
        <v>355</v>
      </c>
      <c r="E38" s="132" t="s">
        <v>466</v>
      </c>
      <c r="G38" s="33" t="s">
        <v>314</v>
      </c>
      <c r="H38" s="34">
        <v>11.158759999999999</v>
      </c>
      <c r="I38" s="112">
        <f>TableS6_RESPONSE5!E20</f>
        <v>0.16185674666666666</v>
      </c>
    </row>
    <row r="39" spans="1:9" ht="17" x14ac:dyDescent="0.2">
      <c r="A39" s="27" t="s">
        <v>467</v>
      </c>
      <c r="B39" s="29" t="s">
        <v>316</v>
      </c>
      <c r="C39" s="30" t="s">
        <v>317</v>
      </c>
      <c r="D39" s="29" t="s">
        <v>355</v>
      </c>
      <c r="E39" s="134"/>
      <c r="G39" s="33" t="s">
        <v>316</v>
      </c>
      <c r="H39" s="34">
        <v>18.471139999999998</v>
      </c>
      <c r="I39" s="113"/>
    </row>
    <row r="40" spans="1:9" ht="17" x14ac:dyDescent="0.2">
      <c r="A40" s="40"/>
      <c r="B40" s="29" t="s">
        <v>318</v>
      </c>
      <c r="C40" s="30" t="s">
        <v>319</v>
      </c>
      <c r="D40" s="29" t="s">
        <v>355</v>
      </c>
      <c r="E40" s="134"/>
      <c r="G40" s="33" t="s">
        <v>318</v>
      </c>
      <c r="H40" s="34">
        <v>17.512699999999999</v>
      </c>
      <c r="I40" s="113"/>
    </row>
    <row r="41" spans="1:9" ht="17" x14ac:dyDescent="0.2">
      <c r="A41" s="40"/>
      <c r="B41" s="29" t="s">
        <v>321</v>
      </c>
      <c r="C41" s="30" t="s">
        <v>320</v>
      </c>
      <c r="D41" s="29" t="s">
        <v>354</v>
      </c>
      <c r="E41" s="134"/>
      <c r="G41" s="33" t="s">
        <v>321</v>
      </c>
      <c r="H41" s="34">
        <v>18.644503</v>
      </c>
      <c r="I41" s="113"/>
    </row>
    <row r="42" spans="1:9" ht="18" thickBot="1" x14ac:dyDescent="0.25">
      <c r="A42" s="41"/>
      <c r="B42" s="35" t="s">
        <v>322</v>
      </c>
      <c r="C42" s="36" t="s">
        <v>323</v>
      </c>
      <c r="D42" s="35" t="s">
        <v>354</v>
      </c>
      <c r="E42" s="133"/>
      <c r="G42" s="38" t="s">
        <v>322</v>
      </c>
      <c r="H42" s="42">
        <v>17.461926999999999</v>
      </c>
      <c r="I42" s="114"/>
    </row>
    <row r="43" spans="1:9" s="32" customFormat="1" ht="17" x14ac:dyDescent="0.2">
      <c r="A43" s="27" t="s">
        <v>342</v>
      </c>
      <c r="B43" s="29" t="s">
        <v>233</v>
      </c>
      <c r="C43" s="30" t="s">
        <v>341</v>
      </c>
      <c r="D43" s="127" t="s">
        <v>395</v>
      </c>
      <c r="E43" s="132" t="s">
        <v>468</v>
      </c>
      <c r="G43" s="33" t="s">
        <v>233</v>
      </c>
      <c r="H43" s="34">
        <v>18.20533</v>
      </c>
      <c r="I43" s="116">
        <f>H43-H44</f>
        <v>1.1826599999999985</v>
      </c>
    </row>
    <row r="44" spans="1:9" s="32" customFormat="1" ht="18" thickBot="1" x14ac:dyDescent="0.25">
      <c r="A44" s="28" t="s">
        <v>469</v>
      </c>
      <c r="B44" s="35" t="s">
        <v>234</v>
      </c>
      <c r="C44" s="36" t="s">
        <v>337</v>
      </c>
      <c r="D44" s="128"/>
      <c r="E44" s="133"/>
      <c r="G44" s="38" t="s">
        <v>234</v>
      </c>
      <c r="H44" s="42">
        <v>17.022670000000002</v>
      </c>
      <c r="I44" s="139"/>
    </row>
  </sheetData>
  <sheetProtection sheet="1" objects="1" scenarios="1"/>
  <mergeCells count="25">
    <mergeCell ref="G3:I3"/>
    <mergeCell ref="D43:D44"/>
    <mergeCell ref="A3:E3"/>
    <mergeCell ref="E43:E44"/>
    <mergeCell ref="E9:E12"/>
    <mergeCell ref="E13:E18"/>
    <mergeCell ref="E19:E23"/>
    <mergeCell ref="E31:E34"/>
    <mergeCell ref="E38:E42"/>
    <mergeCell ref="E24:E30"/>
    <mergeCell ref="E7:E8"/>
    <mergeCell ref="E5:E6"/>
    <mergeCell ref="B5:C6"/>
    <mergeCell ref="E35:E37"/>
    <mergeCell ref="D5:D6"/>
    <mergeCell ref="I43:I44"/>
    <mergeCell ref="I38:I42"/>
    <mergeCell ref="I13:I18"/>
    <mergeCell ref="I7:I8"/>
    <mergeCell ref="I9:I12"/>
    <mergeCell ref="G5:I6"/>
    <mergeCell ref="I19:I23"/>
    <mergeCell ref="I24:I30"/>
    <mergeCell ref="I31:I34"/>
    <mergeCell ref="I35:I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CD8B-76BB-6E46-B199-1E2ED3D6CE5D}">
  <dimension ref="A1:L45"/>
  <sheetViews>
    <sheetView workbookViewId="0"/>
  </sheetViews>
  <sheetFormatPr baseColWidth="10" defaultRowHeight="16" x14ac:dyDescent="0.2"/>
  <cols>
    <col min="1" max="1" width="27.83203125" style="9" customWidth="1"/>
    <col min="2" max="3" width="18.83203125" style="9" customWidth="1"/>
    <col min="4" max="8" width="12.83203125" style="9" customWidth="1"/>
    <col min="9" max="12" width="18.83203125" style="9" customWidth="1"/>
    <col min="13" max="16384" width="10.83203125" style="9"/>
  </cols>
  <sheetData>
    <row r="1" spans="1:12" x14ac:dyDescent="0.2">
      <c r="A1" s="8" t="s">
        <v>1360</v>
      </c>
    </row>
    <row r="2" spans="1:12" ht="17" thickBot="1" x14ac:dyDescent="0.25"/>
    <row r="3" spans="1:12" ht="71" thickBot="1" x14ac:dyDescent="0.25">
      <c r="A3" s="10" t="s">
        <v>232</v>
      </c>
      <c r="B3" s="11" t="s">
        <v>511</v>
      </c>
      <c r="C3" s="11" t="s">
        <v>512</v>
      </c>
      <c r="D3" s="11" t="s">
        <v>471</v>
      </c>
      <c r="E3" s="11" t="s">
        <v>407</v>
      </c>
      <c r="F3" s="11" t="s">
        <v>408</v>
      </c>
      <c r="G3" s="11" t="s">
        <v>409</v>
      </c>
      <c r="H3" s="11" t="s">
        <v>410</v>
      </c>
      <c r="I3" s="11" t="s">
        <v>744</v>
      </c>
      <c r="J3" s="12" t="s">
        <v>474</v>
      </c>
      <c r="K3" s="12" t="s">
        <v>475</v>
      </c>
      <c r="L3" s="12" t="s">
        <v>476</v>
      </c>
    </row>
    <row r="4" spans="1:12" s="13" customFormat="1" ht="35" customHeight="1" thickBot="1" x14ac:dyDescent="0.25">
      <c r="A4" s="143" t="s">
        <v>477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5"/>
    </row>
    <row r="5" spans="1:12" ht="18" thickBot="1" x14ac:dyDescent="0.25">
      <c r="A5" s="14" t="s">
        <v>347</v>
      </c>
      <c r="B5" s="15" t="s">
        <v>1146</v>
      </c>
      <c r="C5" s="15" t="s">
        <v>413</v>
      </c>
      <c r="D5" s="15">
        <v>27.9</v>
      </c>
      <c r="E5" s="15">
        <v>122.7</v>
      </c>
      <c r="F5" s="15">
        <v>47.5</v>
      </c>
      <c r="G5" s="91">
        <v>11689.7</v>
      </c>
      <c r="H5" s="91">
        <v>3708.1</v>
      </c>
      <c r="I5" s="15" t="s">
        <v>414</v>
      </c>
      <c r="J5" s="15" t="s">
        <v>415</v>
      </c>
      <c r="K5" s="15" t="s">
        <v>1157</v>
      </c>
      <c r="L5" s="17" t="s">
        <v>416</v>
      </c>
    </row>
    <row r="6" spans="1:12" ht="18" thickBot="1" x14ac:dyDescent="0.25">
      <c r="A6" s="14" t="s">
        <v>214</v>
      </c>
      <c r="B6" s="15" t="s">
        <v>417</v>
      </c>
      <c r="C6" s="15" t="s">
        <v>418</v>
      </c>
      <c r="D6" s="15">
        <v>4</v>
      </c>
      <c r="E6" s="15">
        <v>95.5</v>
      </c>
      <c r="F6" s="15">
        <v>70.900000000000006</v>
      </c>
      <c r="G6" s="91">
        <v>10060.1</v>
      </c>
      <c r="H6" s="91">
        <v>4896.5</v>
      </c>
      <c r="I6" s="15" t="s">
        <v>419</v>
      </c>
      <c r="J6" s="15" t="s">
        <v>420</v>
      </c>
      <c r="K6" s="15" t="s">
        <v>1158</v>
      </c>
      <c r="L6" s="17" t="s">
        <v>421</v>
      </c>
    </row>
    <row r="7" spans="1:12" ht="18" thickBot="1" x14ac:dyDescent="0.25">
      <c r="A7" s="14" t="s">
        <v>343</v>
      </c>
      <c r="B7" s="15" t="s">
        <v>422</v>
      </c>
      <c r="C7" s="15" t="s">
        <v>423</v>
      </c>
      <c r="D7" s="15">
        <v>2.4</v>
      </c>
      <c r="E7" s="15">
        <v>134.80000000000001</v>
      </c>
      <c r="F7" s="15">
        <v>31.7</v>
      </c>
      <c r="G7" s="91">
        <v>9066.9</v>
      </c>
      <c r="H7" s="91">
        <v>5888.8</v>
      </c>
      <c r="I7" s="15" t="s">
        <v>1151</v>
      </c>
      <c r="J7" s="15" t="s">
        <v>424</v>
      </c>
      <c r="K7" s="15" t="s">
        <v>1159</v>
      </c>
      <c r="L7" s="17" t="s">
        <v>425</v>
      </c>
    </row>
    <row r="8" spans="1:12" ht="18" thickBot="1" x14ac:dyDescent="0.25">
      <c r="A8" s="14" t="s">
        <v>344</v>
      </c>
      <c r="B8" s="15" t="s">
        <v>426</v>
      </c>
      <c r="C8" s="15" t="s">
        <v>427</v>
      </c>
      <c r="D8" s="15">
        <v>50.1</v>
      </c>
      <c r="E8" s="15">
        <v>134.80000000000001</v>
      </c>
      <c r="F8" s="15">
        <v>32.9</v>
      </c>
      <c r="G8" s="91">
        <v>10133.5</v>
      </c>
      <c r="H8" s="91">
        <v>4956.8</v>
      </c>
      <c r="I8" s="15" t="s">
        <v>428</v>
      </c>
      <c r="J8" s="15" t="s">
        <v>1150</v>
      </c>
      <c r="K8" s="15" t="s">
        <v>1160</v>
      </c>
      <c r="L8" s="17" t="s">
        <v>425</v>
      </c>
    </row>
    <row r="9" spans="1:12" ht="18" thickBot="1" x14ac:dyDescent="0.25">
      <c r="A9" s="14" t="s">
        <v>412</v>
      </c>
      <c r="B9" s="15" t="s">
        <v>441</v>
      </c>
      <c r="C9" s="15" t="s">
        <v>442</v>
      </c>
      <c r="D9" s="15">
        <v>7</v>
      </c>
      <c r="E9" s="15">
        <v>113.6</v>
      </c>
      <c r="F9" s="15">
        <v>55.4</v>
      </c>
      <c r="G9" s="91">
        <v>11313</v>
      </c>
      <c r="H9" s="91">
        <v>3064.2</v>
      </c>
      <c r="I9" s="15" t="s">
        <v>443</v>
      </c>
      <c r="J9" s="15" t="s">
        <v>444</v>
      </c>
      <c r="K9" s="15" t="s">
        <v>1161</v>
      </c>
      <c r="L9" s="17" t="s">
        <v>432</v>
      </c>
    </row>
    <row r="10" spans="1:12" ht="18" thickBot="1" x14ac:dyDescent="0.25">
      <c r="A10" s="14" t="s">
        <v>210</v>
      </c>
      <c r="B10" s="15" t="s">
        <v>445</v>
      </c>
      <c r="C10" s="15" t="s">
        <v>1075</v>
      </c>
      <c r="D10" s="15">
        <v>3</v>
      </c>
      <c r="E10" s="15">
        <v>145.19999999999999</v>
      </c>
      <c r="F10" s="15">
        <v>23.8</v>
      </c>
      <c r="G10" s="91">
        <v>9204.7000000000007</v>
      </c>
      <c r="H10" s="91">
        <v>5120.3</v>
      </c>
      <c r="I10" s="15" t="s">
        <v>446</v>
      </c>
      <c r="J10" s="15" t="s">
        <v>447</v>
      </c>
      <c r="K10" s="15" t="s">
        <v>1162</v>
      </c>
      <c r="L10" s="17" t="s">
        <v>448</v>
      </c>
    </row>
    <row r="11" spans="1:12" ht="18" thickBot="1" x14ac:dyDescent="0.25">
      <c r="A11" s="14" t="s">
        <v>346</v>
      </c>
      <c r="B11" s="15" t="s">
        <v>429</v>
      </c>
      <c r="C11" s="15" t="s">
        <v>430</v>
      </c>
      <c r="D11" s="15">
        <v>33.799999999999997</v>
      </c>
      <c r="E11" s="15">
        <v>72.099999999999994</v>
      </c>
      <c r="F11" s="15">
        <v>43.4</v>
      </c>
      <c r="G11" s="91">
        <v>9141.5</v>
      </c>
      <c r="H11" s="91">
        <v>2275.1999999999998</v>
      </c>
      <c r="I11" s="15" t="s">
        <v>1152</v>
      </c>
      <c r="J11" s="15" t="s">
        <v>431</v>
      </c>
      <c r="K11" s="15" t="s">
        <v>1163</v>
      </c>
      <c r="L11" s="17" t="s">
        <v>432</v>
      </c>
    </row>
    <row r="12" spans="1:12" ht="18" thickBot="1" x14ac:dyDescent="0.25">
      <c r="A12" s="14" t="s">
        <v>208</v>
      </c>
      <c r="B12" s="15" t="s">
        <v>433</v>
      </c>
      <c r="C12" s="15" t="s">
        <v>434</v>
      </c>
      <c r="D12" s="15">
        <v>2.1</v>
      </c>
      <c r="E12" s="15">
        <v>83.8</v>
      </c>
      <c r="F12" s="15">
        <v>82.6</v>
      </c>
      <c r="G12" s="91">
        <v>10640.8</v>
      </c>
      <c r="H12" s="91">
        <v>4302.8</v>
      </c>
      <c r="I12" s="15" t="s">
        <v>435</v>
      </c>
      <c r="J12" s="15" t="s">
        <v>436</v>
      </c>
      <c r="K12" s="15" t="s">
        <v>1164</v>
      </c>
      <c r="L12" s="17" t="s">
        <v>437</v>
      </c>
    </row>
    <row r="13" spans="1:12" ht="18" thickBot="1" x14ac:dyDescent="0.25">
      <c r="A13" s="14" t="s">
        <v>345</v>
      </c>
      <c r="B13" s="15" t="s">
        <v>417</v>
      </c>
      <c r="C13" s="15" t="s">
        <v>438</v>
      </c>
      <c r="D13" s="15">
        <v>36.700000000000003</v>
      </c>
      <c r="E13" s="15">
        <v>116.4</v>
      </c>
      <c r="F13" s="15">
        <v>50</v>
      </c>
      <c r="G13" s="91">
        <v>9516.2000000000007</v>
      </c>
      <c r="H13" s="91">
        <v>5467</v>
      </c>
      <c r="I13" s="15" t="s">
        <v>439</v>
      </c>
      <c r="J13" s="15" t="s">
        <v>440</v>
      </c>
      <c r="K13" s="15" t="s">
        <v>1165</v>
      </c>
      <c r="L13" s="17" t="s">
        <v>666</v>
      </c>
    </row>
    <row r="14" spans="1:12" s="13" customFormat="1" ht="30" customHeight="1" thickBot="1" x14ac:dyDescent="0.25">
      <c r="A14" s="143" t="s">
        <v>478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  <row r="15" spans="1:12" ht="18" thickBot="1" x14ac:dyDescent="0.25">
      <c r="A15" s="14" t="s">
        <v>347</v>
      </c>
      <c r="B15" s="15" t="s">
        <v>1146</v>
      </c>
      <c r="C15" s="15" t="s">
        <v>413</v>
      </c>
      <c r="D15" s="15">
        <v>27.9</v>
      </c>
      <c r="E15" s="15">
        <v>122.7</v>
      </c>
      <c r="F15" s="15">
        <v>47.5</v>
      </c>
      <c r="G15" s="91">
        <v>11689.7</v>
      </c>
      <c r="H15" s="91">
        <v>3708.1</v>
      </c>
      <c r="I15" s="15" t="s">
        <v>414</v>
      </c>
      <c r="J15" s="15" t="s">
        <v>415</v>
      </c>
      <c r="K15" s="15" t="s">
        <v>1157</v>
      </c>
      <c r="L15" s="17" t="s">
        <v>416</v>
      </c>
    </row>
    <row r="16" spans="1:12" ht="18" thickBot="1" x14ac:dyDescent="0.25">
      <c r="A16" s="14" t="s">
        <v>214</v>
      </c>
      <c r="B16" s="15" t="s">
        <v>417</v>
      </c>
      <c r="C16" s="15" t="s">
        <v>418</v>
      </c>
      <c r="D16" s="15">
        <v>4.2</v>
      </c>
      <c r="E16" s="15">
        <v>87.6</v>
      </c>
      <c r="F16" s="15">
        <v>78.900000000000006</v>
      </c>
      <c r="G16" s="91">
        <v>10502.5</v>
      </c>
      <c r="H16" s="91">
        <v>4454.1000000000004</v>
      </c>
      <c r="I16" s="15" t="s">
        <v>1153</v>
      </c>
      <c r="J16" s="15" t="s">
        <v>480</v>
      </c>
      <c r="K16" s="15" t="s">
        <v>1158</v>
      </c>
      <c r="L16" s="17" t="s">
        <v>421</v>
      </c>
    </row>
    <row r="17" spans="1:12" ht="18" thickBot="1" x14ac:dyDescent="0.25">
      <c r="A17" s="14" t="s">
        <v>343</v>
      </c>
      <c r="B17" s="15" t="s">
        <v>422</v>
      </c>
      <c r="C17" s="15" t="s">
        <v>423</v>
      </c>
      <c r="D17" s="15">
        <v>2.8</v>
      </c>
      <c r="E17" s="15">
        <v>100.6</v>
      </c>
      <c r="F17" s="15">
        <v>65.900000000000006</v>
      </c>
      <c r="G17" s="91">
        <v>10968.7</v>
      </c>
      <c r="H17" s="91">
        <v>3987</v>
      </c>
      <c r="I17" s="15" t="s">
        <v>481</v>
      </c>
      <c r="J17" s="15" t="s">
        <v>482</v>
      </c>
      <c r="K17" s="15" t="s">
        <v>1166</v>
      </c>
      <c r="L17" s="17" t="s">
        <v>1149</v>
      </c>
    </row>
    <row r="18" spans="1:12" ht="18" thickBot="1" x14ac:dyDescent="0.25">
      <c r="A18" s="14" t="s">
        <v>344</v>
      </c>
      <c r="B18" s="15" t="s">
        <v>426</v>
      </c>
      <c r="C18" s="15" t="s">
        <v>427</v>
      </c>
      <c r="D18" s="15">
        <v>53.1</v>
      </c>
      <c r="E18" s="15">
        <v>118.9</v>
      </c>
      <c r="F18" s="15">
        <v>48.8</v>
      </c>
      <c r="G18" s="91">
        <v>10737.5</v>
      </c>
      <c r="H18" s="91">
        <v>4352.8</v>
      </c>
      <c r="I18" s="15" t="s">
        <v>483</v>
      </c>
      <c r="J18" s="15" t="s">
        <v>1156</v>
      </c>
      <c r="K18" s="15" t="s">
        <v>1167</v>
      </c>
      <c r="L18" s="17" t="s">
        <v>484</v>
      </c>
    </row>
    <row r="19" spans="1:12" ht="18" thickBot="1" x14ac:dyDescent="0.25">
      <c r="A19" s="14" t="s">
        <v>412</v>
      </c>
      <c r="B19" s="15" t="s">
        <v>441</v>
      </c>
      <c r="C19" s="15" t="s">
        <v>442</v>
      </c>
      <c r="D19" s="15">
        <v>6.5</v>
      </c>
      <c r="E19" s="15">
        <v>121.5</v>
      </c>
      <c r="F19" s="15">
        <v>47.5</v>
      </c>
      <c r="G19" s="91">
        <v>10161.299999999999</v>
      </c>
      <c r="H19" s="91">
        <v>4215.8999999999996</v>
      </c>
      <c r="I19" s="15" t="s">
        <v>1154</v>
      </c>
      <c r="J19" s="15" t="s">
        <v>489</v>
      </c>
      <c r="K19" s="15" t="s">
        <v>1168</v>
      </c>
      <c r="L19" s="17" t="s">
        <v>490</v>
      </c>
    </row>
    <row r="20" spans="1:12" ht="18" thickBot="1" x14ac:dyDescent="0.25">
      <c r="A20" s="14" t="s">
        <v>210</v>
      </c>
      <c r="B20" s="15" t="s">
        <v>445</v>
      </c>
      <c r="C20" s="15" t="s">
        <v>1075</v>
      </c>
      <c r="D20" s="15">
        <v>3.1</v>
      </c>
      <c r="E20" s="15">
        <v>121.5</v>
      </c>
      <c r="F20" s="15">
        <v>47.5</v>
      </c>
      <c r="G20" s="91">
        <v>10055.6</v>
      </c>
      <c r="H20" s="91">
        <v>4269.3999999999996</v>
      </c>
      <c r="I20" s="15" t="s">
        <v>491</v>
      </c>
      <c r="J20" s="15" t="s">
        <v>1155</v>
      </c>
      <c r="K20" s="15" t="s">
        <v>1162</v>
      </c>
      <c r="L20" s="17" t="s">
        <v>490</v>
      </c>
    </row>
    <row r="21" spans="1:12" ht="18" thickBot="1" x14ac:dyDescent="0.25">
      <c r="A21" s="14" t="s">
        <v>346</v>
      </c>
      <c r="B21" s="15" t="s">
        <v>429</v>
      </c>
      <c r="C21" s="15" t="s">
        <v>430</v>
      </c>
      <c r="D21" s="15">
        <v>28.8</v>
      </c>
      <c r="E21" s="15">
        <v>74.599999999999994</v>
      </c>
      <c r="F21" s="15">
        <v>40.9</v>
      </c>
      <c r="G21" s="91">
        <v>8351.7000000000007</v>
      </c>
      <c r="H21" s="91">
        <v>3065</v>
      </c>
      <c r="I21" s="15" t="s">
        <v>485</v>
      </c>
      <c r="J21" s="15" t="s">
        <v>486</v>
      </c>
      <c r="K21" s="15" t="s">
        <v>1169</v>
      </c>
      <c r="L21" s="17" t="s">
        <v>432</v>
      </c>
    </row>
    <row r="22" spans="1:12" ht="18" thickBot="1" x14ac:dyDescent="0.25">
      <c r="A22" s="14" t="s">
        <v>208</v>
      </c>
      <c r="B22" s="15" t="s">
        <v>433</v>
      </c>
      <c r="C22" s="15" t="s">
        <v>434</v>
      </c>
      <c r="D22" s="15">
        <v>2.1</v>
      </c>
      <c r="E22" s="15">
        <v>83.8</v>
      </c>
      <c r="F22" s="15">
        <v>82.6</v>
      </c>
      <c r="G22" s="91">
        <v>10640.8</v>
      </c>
      <c r="H22" s="91">
        <v>4302.8</v>
      </c>
      <c r="I22" s="15" t="s">
        <v>435</v>
      </c>
      <c r="J22" s="15" t="s">
        <v>436</v>
      </c>
      <c r="K22" s="15" t="s">
        <v>1164</v>
      </c>
      <c r="L22" s="17" t="s">
        <v>437</v>
      </c>
    </row>
    <row r="23" spans="1:12" ht="18" thickBot="1" x14ac:dyDescent="0.25">
      <c r="A23" s="14" t="s">
        <v>345</v>
      </c>
      <c r="B23" s="15" t="s">
        <v>417</v>
      </c>
      <c r="C23" s="15" t="s">
        <v>438</v>
      </c>
      <c r="D23" s="15">
        <v>40.700000000000003</v>
      </c>
      <c r="E23" s="15">
        <v>103.4</v>
      </c>
      <c r="F23" s="15">
        <v>63</v>
      </c>
      <c r="G23" s="91">
        <v>10679.4</v>
      </c>
      <c r="H23" s="91">
        <v>4303.8999999999996</v>
      </c>
      <c r="I23" s="15" t="s">
        <v>487</v>
      </c>
      <c r="J23" s="15" t="s">
        <v>488</v>
      </c>
      <c r="K23" s="15" t="s">
        <v>1170</v>
      </c>
      <c r="L23" s="17" t="s">
        <v>1149</v>
      </c>
    </row>
    <row r="24" spans="1:12" s="13" customFormat="1" ht="35" customHeight="1" thickBot="1" x14ac:dyDescent="0.25">
      <c r="A24" s="143" t="s">
        <v>479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5"/>
    </row>
    <row r="25" spans="1:12" ht="18" thickBot="1" x14ac:dyDescent="0.25">
      <c r="A25" s="14" t="s">
        <v>347</v>
      </c>
      <c r="B25" s="15" t="s">
        <v>1146</v>
      </c>
      <c r="C25" s="15" t="s">
        <v>413</v>
      </c>
      <c r="D25" s="15">
        <v>9.9</v>
      </c>
      <c r="E25" s="15">
        <v>154.4</v>
      </c>
      <c r="F25" s="15">
        <v>15.8</v>
      </c>
      <c r="G25" s="91">
        <v>6731.9</v>
      </c>
      <c r="H25" s="91">
        <v>8665.9</v>
      </c>
      <c r="I25" s="15" t="s">
        <v>492</v>
      </c>
      <c r="J25" s="15" t="s">
        <v>493</v>
      </c>
      <c r="K25" s="15" t="s">
        <v>1171</v>
      </c>
      <c r="L25" s="17" t="s">
        <v>494</v>
      </c>
    </row>
    <row r="26" spans="1:12" ht="18" thickBot="1" x14ac:dyDescent="0.25">
      <c r="A26" s="14" t="s">
        <v>214</v>
      </c>
      <c r="B26" s="15" t="s">
        <v>417</v>
      </c>
      <c r="C26" s="15" t="s">
        <v>418</v>
      </c>
      <c r="D26" s="15">
        <v>2.5</v>
      </c>
      <c r="E26" s="15">
        <v>150.6</v>
      </c>
      <c r="F26" s="15">
        <v>15.8</v>
      </c>
      <c r="G26" s="91">
        <v>4431.2</v>
      </c>
      <c r="H26" s="91">
        <v>10525.4</v>
      </c>
      <c r="I26" s="15" t="s">
        <v>495</v>
      </c>
      <c r="J26" s="15" t="s">
        <v>496</v>
      </c>
      <c r="K26" s="15" t="s">
        <v>1172</v>
      </c>
      <c r="L26" s="17" t="s">
        <v>497</v>
      </c>
    </row>
    <row r="27" spans="1:12" ht="18" thickBot="1" x14ac:dyDescent="0.25">
      <c r="A27" s="14" t="s">
        <v>343</v>
      </c>
      <c r="B27" s="15" t="s">
        <v>422</v>
      </c>
      <c r="C27" s="15" t="s">
        <v>423</v>
      </c>
      <c r="D27" s="15">
        <v>1.5</v>
      </c>
      <c r="E27" s="15">
        <v>150.6</v>
      </c>
      <c r="F27" s="15">
        <v>15.8</v>
      </c>
      <c r="G27" s="91">
        <v>4138.5</v>
      </c>
      <c r="H27" s="91">
        <v>10817.2</v>
      </c>
      <c r="I27" s="15" t="s">
        <v>498</v>
      </c>
      <c r="J27" s="15" t="s">
        <v>499</v>
      </c>
      <c r="K27" s="15" t="s">
        <v>1173</v>
      </c>
      <c r="L27" s="17" t="s">
        <v>1148</v>
      </c>
    </row>
    <row r="28" spans="1:12" ht="18" thickBot="1" x14ac:dyDescent="0.25">
      <c r="A28" s="14" t="s">
        <v>344</v>
      </c>
      <c r="B28" s="15" t="s">
        <v>426</v>
      </c>
      <c r="C28" s="15" t="s">
        <v>427</v>
      </c>
      <c r="D28" s="15">
        <v>35.1</v>
      </c>
      <c r="E28" s="15">
        <v>151.9</v>
      </c>
      <c r="F28" s="15">
        <v>15.8</v>
      </c>
      <c r="G28" s="91">
        <v>6752.7</v>
      </c>
      <c r="H28" s="91">
        <v>8337.6</v>
      </c>
      <c r="I28" s="15" t="s">
        <v>500</v>
      </c>
      <c r="J28" s="15" t="s">
        <v>501</v>
      </c>
      <c r="K28" s="15" t="s">
        <v>1174</v>
      </c>
      <c r="L28" s="17" t="s">
        <v>494</v>
      </c>
    </row>
    <row r="29" spans="1:12" ht="18" thickBot="1" x14ac:dyDescent="0.25">
      <c r="A29" s="14" t="s">
        <v>412</v>
      </c>
      <c r="B29" s="15" t="s">
        <v>441</v>
      </c>
      <c r="C29" s="15" t="s">
        <v>442</v>
      </c>
      <c r="D29" s="15">
        <v>5</v>
      </c>
      <c r="E29" s="15">
        <v>153.19999999999999</v>
      </c>
      <c r="F29" s="15">
        <v>15.8</v>
      </c>
      <c r="G29" s="91">
        <v>4833.3</v>
      </c>
      <c r="H29" s="91">
        <v>9543.9</v>
      </c>
      <c r="I29" s="15" t="s">
        <v>507</v>
      </c>
      <c r="J29" s="15" t="s">
        <v>508</v>
      </c>
      <c r="K29" s="15" t="s">
        <v>1175</v>
      </c>
      <c r="L29" s="17" t="s">
        <v>509</v>
      </c>
    </row>
    <row r="30" spans="1:12" ht="18" thickBot="1" x14ac:dyDescent="0.25">
      <c r="A30" s="14" t="s">
        <v>210</v>
      </c>
      <c r="B30" s="15" t="s">
        <v>445</v>
      </c>
      <c r="C30" s="15" t="s">
        <v>1075</v>
      </c>
      <c r="D30" s="15">
        <v>2.2000000000000002</v>
      </c>
      <c r="E30" s="15">
        <v>169</v>
      </c>
      <c r="F30" s="15">
        <v>0</v>
      </c>
      <c r="G30" s="91">
        <v>3731.5</v>
      </c>
      <c r="H30" s="91">
        <v>10593.5</v>
      </c>
      <c r="I30" s="15" t="s">
        <v>510</v>
      </c>
      <c r="J30" s="15" t="s">
        <v>1147</v>
      </c>
      <c r="K30" s="15" t="s">
        <v>1175</v>
      </c>
      <c r="L30" s="17" t="s">
        <v>510</v>
      </c>
    </row>
    <row r="31" spans="1:12" ht="18" thickBot="1" x14ac:dyDescent="0.25">
      <c r="A31" s="14" t="s">
        <v>346</v>
      </c>
      <c r="B31" s="15" t="s">
        <v>429</v>
      </c>
      <c r="C31" s="15" t="s">
        <v>430</v>
      </c>
      <c r="D31" s="15">
        <v>8.9</v>
      </c>
      <c r="E31" s="15">
        <v>107.6</v>
      </c>
      <c r="F31" s="15">
        <v>7.9</v>
      </c>
      <c r="G31" s="91">
        <v>3622.7</v>
      </c>
      <c r="H31" s="91">
        <v>7794</v>
      </c>
      <c r="I31" s="15" t="s">
        <v>502</v>
      </c>
      <c r="J31" s="15" t="s">
        <v>503</v>
      </c>
      <c r="K31" s="15" t="s">
        <v>1176</v>
      </c>
      <c r="L31" s="17" t="s">
        <v>504</v>
      </c>
    </row>
    <row r="32" spans="1:12" ht="18" thickBot="1" x14ac:dyDescent="0.25">
      <c r="A32" s="14" t="s">
        <v>208</v>
      </c>
      <c r="B32" s="15" t="s">
        <v>433</v>
      </c>
      <c r="C32" s="15" t="s">
        <v>434</v>
      </c>
      <c r="D32" s="15">
        <v>0.6</v>
      </c>
      <c r="E32" s="15">
        <v>158.5</v>
      </c>
      <c r="F32" s="15">
        <v>7.9</v>
      </c>
      <c r="G32" s="91">
        <v>4134.6000000000004</v>
      </c>
      <c r="H32" s="91">
        <v>10809</v>
      </c>
      <c r="I32" s="15" t="s">
        <v>505</v>
      </c>
      <c r="J32" s="15" t="s">
        <v>499</v>
      </c>
      <c r="K32" s="15" t="s">
        <v>1177</v>
      </c>
      <c r="L32" s="17" t="s">
        <v>494</v>
      </c>
    </row>
    <row r="33" spans="1:12" ht="18" thickBot="1" x14ac:dyDescent="0.25">
      <c r="A33" s="14" t="s">
        <v>345</v>
      </c>
      <c r="B33" s="15" t="s">
        <v>417</v>
      </c>
      <c r="C33" s="15" t="s">
        <v>438</v>
      </c>
      <c r="D33" s="15">
        <v>24.9</v>
      </c>
      <c r="E33" s="15">
        <v>150.6</v>
      </c>
      <c r="F33" s="15">
        <v>15.8</v>
      </c>
      <c r="G33" s="91">
        <v>4328.6000000000004</v>
      </c>
      <c r="H33" s="91">
        <v>10654.7</v>
      </c>
      <c r="I33" s="15" t="s">
        <v>495</v>
      </c>
      <c r="J33" s="15" t="s">
        <v>506</v>
      </c>
      <c r="K33" s="15" t="s">
        <v>1172</v>
      </c>
      <c r="L33" s="17" t="s">
        <v>497</v>
      </c>
    </row>
    <row r="35" spans="1:12" x14ac:dyDescent="0.2">
      <c r="A35" s="171" t="s">
        <v>472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</row>
    <row r="36" spans="1:12" x14ac:dyDescent="0.2">
      <c r="A36" s="18"/>
    </row>
    <row r="37" spans="1:12" ht="49" customHeight="1" x14ac:dyDescent="0.2">
      <c r="A37" s="170" t="s">
        <v>1280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</row>
    <row r="39" spans="1:12" ht="31" customHeight="1" x14ac:dyDescent="0.2">
      <c r="A39" s="170" t="s">
        <v>1385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</row>
    <row r="43" spans="1:12" x14ac:dyDescent="0.2">
      <c r="A43" s="9" t="s">
        <v>1130</v>
      </c>
    </row>
    <row r="45" spans="1:12" x14ac:dyDescent="0.2">
      <c r="D45" s="92"/>
    </row>
  </sheetData>
  <sheetProtection sheet="1" objects="1" scenarios="1"/>
  <mergeCells count="6">
    <mergeCell ref="A39:L39"/>
    <mergeCell ref="A14:L14"/>
    <mergeCell ref="A24:L24"/>
    <mergeCell ref="A4:L4"/>
    <mergeCell ref="A35:L35"/>
    <mergeCell ref="A37:L3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013A-EF95-8449-A0D0-1F13CCA29F24}">
  <dimension ref="A1:L39"/>
  <sheetViews>
    <sheetView workbookViewId="0"/>
  </sheetViews>
  <sheetFormatPr baseColWidth="10" defaultRowHeight="16" x14ac:dyDescent="0.2"/>
  <cols>
    <col min="1" max="1" width="27.83203125" style="9" customWidth="1"/>
    <col min="2" max="3" width="18.83203125" style="9" customWidth="1"/>
    <col min="4" max="8" width="12.83203125" style="9" customWidth="1"/>
    <col min="9" max="12" width="18.83203125" style="9" customWidth="1"/>
    <col min="13" max="16384" width="10.83203125" style="9"/>
  </cols>
  <sheetData>
    <row r="1" spans="1:12" x14ac:dyDescent="0.2">
      <c r="A1" s="8" t="s">
        <v>1361</v>
      </c>
    </row>
    <row r="2" spans="1:12" ht="17" thickBot="1" x14ac:dyDescent="0.25"/>
    <row r="3" spans="1:12" ht="71" thickBot="1" x14ac:dyDescent="0.25">
      <c r="A3" s="10" t="s">
        <v>232</v>
      </c>
      <c r="B3" s="11" t="s">
        <v>511</v>
      </c>
      <c r="C3" s="11" t="s">
        <v>512</v>
      </c>
      <c r="D3" s="11" t="s">
        <v>471</v>
      </c>
      <c r="E3" s="11" t="s">
        <v>407</v>
      </c>
      <c r="F3" s="11" t="s">
        <v>408</v>
      </c>
      <c r="G3" s="11" t="s">
        <v>409</v>
      </c>
      <c r="H3" s="11" t="s">
        <v>410</v>
      </c>
      <c r="I3" s="11" t="s">
        <v>744</v>
      </c>
      <c r="J3" s="12" t="s">
        <v>474</v>
      </c>
      <c r="K3" s="12" t="s">
        <v>475</v>
      </c>
      <c r="L3" s="12" t="s">
        <v>476</v>
      </c>
    </row>
    <row r="4" spans="1:12" s="13" customFormat="1" ht="35" customHeight="1" thickBot="1" x14ac:dyDescent="0.25">
      <c r="A4" s="143" t="s">
        <v>477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5"/>
    </row>
    <row r="5" spans="1:12" ht="18" thickBot="1" x14ac:dyDescent="0.25">
      <c r="A5" s="14" t="s">
        <v>347</v>
      </c>
      <c r="B5" s="15" t="s">
        <v>1076</v>
      </c>
      <c r="C5" s="15" t="s">
        <v>1077</v>
      </c>
      <c r="D5" s="16">
        <v>84.6</v>
      </c>
      <c r="E5" s="15">
        <v>7</v>
      </c>
      <c r="F5" s="15">
        <v>1</v>
      </c>
      <c r="G5" s="15">
        <v>663</v>
      </c>
      <c r="H5" s="15">
        <v>149</v>
      </c>
      <c r="I5" s="15" t="s">
        <v>1078</v>
      </c>
      <c r="J5" s="15" t="s">
        <v>1079</v>
      </c>
      <c r="K5" s="15" t="s">
        <v>1080</v>
      </c>
      <c r="L5" s="17" t="s">
        <v>1081</v>
      </c>
    </row>
    <row r="6" spans="1:12" ht="18" thickBot="1" x14ac:dyDescent="0.25">
      <c r="A6" s="14" t="s">
        <v>214</v>
      </c>
      <c r="B6" s="15" t="s">
        <v>1082</v>
      </c>
      <c r="C6" s="15" t="s">
        <v>1083</v>
      </c>
      <c r="D6" s="16">
        <v>5.0999999999999996</v>
      </c>
      <c r="E6" s="15">
        <v>5</v>
      </c>
      <c r="F6" s="15">
        <v>3</v>
      </c>
      <c r="G6" s="15">
        <v>566</v>
      </c>
      <c r="H6" s="15">
        <v>227</v>
      </c>
      <c r="I6" s="15" t="s">
        <v>1136</v>
      </c>
      <c r="J6" s="15" t="s">
        <v>1084</v>
      </c>
      <c r="K6" s="15" t="s">
        <v>1085</v>
      </c>
      <c r="L6" s="17" t="s">
        <v>666</v>
      </c>
    </row>
    <row r="7" spans="1:12" ht="18" thickBot="1" x14ac:dyDescent="0.25">
      <c r="A7" s="14" t="s">
        <v>343</v>
      </c>
      <c r="B7" s="15" t="s">
        <v>1086</v>
      </c>
      <c r="C7" s="15" t="s">
        <v>1087</v>
      </c>
      <c r="D7" s="16">
        <v>4.8</v>
      </c>
      <c r="E7" s="15">
        <v>7</v>
      </c>
      <c r="F7" s="15">
        <v>1</v>
      </c>
      <c r="G7" s="15">
        <v>675</v>
      </c>
      <c r="H7" s="15">
        <v>120</v>
      </c>
      <c r="I7" s="15" t="s">
        <v>1078</v>
      </c>
      <c r="J7" s="15" t="s">
        <v>1088</v>
      </c>
      <c r="K7" s="15" t="s">
        <v>1089</v>
      </c>
      <c r="L7" s="17" t="s">
        <v>606</v>
      </c>
    </row>
    <row r="8" spans="1:12" ht="18" thickBot="1" x14ac:dyDescent="0.25">
      <c r="A8" s="14" t="s">
        <v>344</v>
      </c>
      <c r="B8" s="15" t="s">
        <v>1090</v>
      </c>
      <c r="C8" s="15" t="s">
        <v>1131</v>
      </c>
      <c r="D8" s="16">
        <v>61</v>
      </c>
      <c r="E8" s="15">
        <v>7</v>
      </c>
      <c r="F8" s="15">
        <v>1</v>
      </c>
      <c r="G8" s="15">
        <v>527</v>
      </c>
      <c r="H8" s="15">
        <v>278</v>
      </c>
      <c r="I8" s="15" t="s">
        <v>1078</v>
      </c>
      <c r="J8" s="15" t="s">
        <v>1091</v>
      </c>
      <c r="K8" s="15" t="s">
        <v>1143</v>
      </c>
      <c r="L8" s="17" t="s">
        <v>494</v>
      </c>
    </row>
    <row r="9" spans="1:12" ht="18" thickBot="1" x14ac:dyDescent="0.25">
      <c r="A9" s="14" t="s">
        <v>412</v>
      </c>
      <c r="B9" s="15" t="s">
        <v>1092</v>
      </c>
      <c r="C9" s="15" t="s">
        <v>1093</v>
      </c>
      <c r="D9" s="16">
        <v>4.2</v>
      </c>
      <c r="E9" s="15">
        <v>6</v>
      </c>
      <c r="F9" s="15">
        <v>2</v>
      </c>
      <c r="G9" s="15">
        <v>594</v>
      </c>
      <c r="H9" s="15">
        <v>162</v>
      </c>
      <c r="I9" s="15" t="s">
        <v>1135</v>
      </c>
      <c r="J9" s="15" t="s">
        <v>1094</v>
      </c>
      <c r="K9" s="15" t="s">
        <v>1095</v>
      </c>
      <c r="L9" s="17" t="s">
        <v>509</v>
      </c>
    </row>
    <row r="10" spans="1:12" ht="18" thickBot="1" x14ac:dyDescent="0.25">
      <c r="A10" s="14" t="s">
        <v>210</v>
      </c>
      <c r="B10" s="15" t="s">
        <v>1096</v>
      </c>
      <c r="C10" s="15" t="s">
        <v>1097</v>
      </c>
      <c r="D10" s="16">
        <v>2.4</v>
      </c>
      <c r="E10" s="15">
        <v>7</v>
      </c>
      <c r="F10" s="15">
        <v>1</v>
      </c>
      <c r="G10" s="15">
        <v>632</v>
      </c>
      <c r="H10" s="15">
        <v>115</v>
      </c>
      <c r="I10" s="15" t="s">
        <v>1078</v>
      </c>
      <c r="J10" s="15" t="s">
        <v>1098</v>
      </c>
      <c r="K10" s="15" t="s">
        <v>1099</v>
      </c>
      <c r="L10" s="17" t="s">
        <v>1081</v>
      </c>
    </row>
    <row r="11" spans="1:12" ht="18" thickBot="1" x14ac:dyDescent="0.25">
      <c r="A11" s="14" t="s">
        <v>346</v>
      </c>
      <c r="B11" s="15" t="s">
        <v>1100</v>
      </c>
      <c r="C11" s="15" t="s">
        <v>1101</v>
      </c>
      <c r="D11" s="16">
        <v>43.3</v>
      </c>
      <c r="E11" s="15">
        <v>5</v>
      </c>
      <c r="F11" s="15">
        <v>1</v>
      </c>
      <c r="G11" s="15">
        <v>471</v>
      </c>
      <c r="H11" s="15">
        <v>106</v>
      </c>
      <c r="I11" s="15" t="s">
        <v>1137</v>
      </c>
      <c r="J11" s="15" t="s">
        <v>1102</v>
      </c>
      <c r="K11" s="15" t="s">
        <v>1103</v>
      </c>
      <c r="L11" s="17" t="s">
        <v>494</v>
      </c>
    </row>
    <row r="12" spans="1:12" ht="18" thickBot="1" x14ac:dyDescent="0.25">
      <c r="A12" s="14" t="s">
        <v>208</v>
      </c>
      <c r="B12" s="15" t="s">
        <v>1104</v>
      </c>
      <c r="C12" s="15" t="s">
        <v>1105</v>
      </c>
      <c r="D12" s="16">
        <v>2.5</v>
      </c>
      <c r="E12" s="15">
        <v>5</v>
      </c>
      <c r="F12" s="15">
        <v>3</v>
      </c>
      <c r="G12" s="15">
        <v>483</v>
      </c>
      <c r="H12" s="15">
        <v>308</v>
      </c>
      <c r="I12" s="15" t="s">
        <v>1136</v>
      </c>
      <c r="J12" s="15" t="s">
        <v>1106</v>
      </c>
      <c r="K12" s="15" t="s">
        <v>1107</v>
      </c>
      <c r="L12" s="17" t="s">
        <v>1108</v>
      </c>
    </row>
    <row r="13" spans="1:12" ht="18" thickBot="1" x14ac:dyDescent="0.25">
      <c r="A13" s="14" t="s">
        <v>345</v>
      </c>
      <c r="B13" s="15" t="s">
        <v>1109</v>
      </c>
      <c r="C13" s="15" t="s">
        <v>1110</v>
      </c>
      <c r="D13" s="16">
        <v>32.9</v>
      </c>
      <c r="E13" s="15">
        <v>7</v>
      </c>
      <c r="F13" s="15">
        <v>1</v>
      </c>
      <c r="G13" s="15">
        <v>372</v>
      </c>
      <c r="H13" s="15">
        <v>404</v>
      </c>
      <c r="I13" s="15" t="s">
        <v>1078</v>
      </c>
      <c r="J13" s="15" t="s">
        <v>1111</v>
      </c>
      <c r="K13" s="15" t="s">
        <v>1144</v>
      </c>
      <c r="L13" s="17" t="s">
        <v>509</v>
      </c>
    </row>
    <row r="14" spans="1:12" s="13" customFormat="1" ht="30" customHeight="1" thickBot="1" x14ac:dyDescent="0.25">
      <c r="A14" s="143" t="s">
        <v>478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  <row r="15" spans="1:12" ht="18" thickBot="1" x14ac:dyDescent="0.25">
      <c r="A15" s="14" t="s">
        <v>347</v>
      </c>
      <c r="B15" s="15" t="s">
        <v>1076</v>
      </c>
      <c r="C15" s="15" t="s">
        <v>1077</v>
      </c>
      <c r="D15" s="16">
        <v>84.6</v>
      </c>
      <c r="E15" s="15">
        <v>7</v>
      </c>
      <c r="F15" s="15">
        <v>1</v>
      </c>
      <c r="G15" s="15">
        <v>663</v>
      </c>
      <c r="H15" s="15">
        <v>149</v>
      </c>
      <c r="I15" s="15" t="s">
        <v>1078</v>
      </c>
      <c r="J15" s="15" t="s">
        <v>1079</v>
      </c>
      <c r="K15" s="15" t="s">
        <v>1080</v>
      </c>
      <c r="L15" s="17" t="s">
        <v>1081</v>
      </c>
    </row>
    <row r="16" spans="1:12" ht="18" thickBot="1" x14ac:dyDescent="0.25">
      <c r="A16" s="14" t="s">
        <v>214</v>
      </c>
      <c r="B16" s="15" t="s">
        <v>1082</v>
      </c>
      <c r="C16" s="15" t="s">
        <v>1083</v>
      </c>
      <c r="D16" s="16">
        <v>5.0999999999999996</v>
      </c>
      <c r="E16" s="15">
        <v>5</v>
      </c>
      <c r="F16" s="15">
        <v>3</v>
      </c>
      <c r="G16" s="15">
        <v>566</v>
      </c>
      <c r="H16" s="15">
        <v>227</v>
      </c>
      <c r="I16" s="15" t="s">
        <v>1136</v>
      </c>
      <c r="J16" s="15" t="s">
        <v>1084</v>
      </c>
      <c r="K16" s="15" t="s">
        <v>1085</v>
      </c>
      <c r="L16" s="17" t="s">
        <v>666</v>
      </c>
    </row>
    <row r="17" spans="1:12" ht="18" thickBot="1" x14ac:dyDescent="0.25">
      <c r="A17" s="14" t="s">
        <v>343</v>
      </c>
      <c r="B17" s="15" t="s">
        <v>1086</v>
      </c>
      <c r="C17" s="15" t="s">
        <v>1087</v>
      </c>
      <c r="D17" s="16">
        <v>4.8</v>
      </c>
      <c r="E17" s="15">
        <v>7</v>
      </c>
      <c r="F17" s="15">
        <v>1</v>
      </c>
      <c r="G17" s="15">
        <v>675</v>
      </c>
      <c r="H17" s="15">
        <v>120</v>
      </c>
      <c r="I17" s="15" t="s">
        <v>1078</v>
      </c>
      <c r="J17" s="15" t="s">
        <v>1088</v>
      </c>
      <c r="K17" s="15" t="s">
        <v>1089</v>
      </c>
      <c r="L17" s="17" t="s">
        <v>606</v>
      </c>
    </row>
    <row r="18" spans="1:12" ht="18" thickBot="1" x14ac:dyDescent="0.25">
      <c r="A18" s="14" t="s">
        <v>344</v>
      </c>
      <c r="B18" s="15" t="s">
        <v>1090</v>
      </c>
      <c r="C18" s="15" t="s">
        <v>1131</v>
      </c>
      <c r="D18" s="16">
        <v>65.8</v>
      </c>
      <c r="E18" s="15">
        <v>6</v>
      </c>
      <c r="F18" s="15">
        <v>2</v>
      </c>
      <c r="G18" s="15">
        <v>588</v>
      </c>
      <c r="H18" s="15">
        <v>217</v>
      </c>
      <c r="I18" s="15" t="s">
        <v>1135</v>
      </c>
      <c r="J18" s="15" t="s">
        <v>1140</v>
      </c>
      <c r="K18" s="15" t="s">
        <v>1112</v>
      </c>
      <c r="L18" s="17" t="s">
        <v>509</v>
      </c>
    </row>
    <row r="19" spans="1:12" ht="18" thickBot="1" x14ac:dyDescent="0.25">
      <c r="A19" s="14" t="s">
        <v>412</v>
      </c>
      <c r="B19" s="15" t="s">
        <v>1092</v>
      </c>
      <c r="C19" s="15" t="s">
        <v>1093</v>
      </c>
      <c r="D19" s="16">
        <v>4.2</v>
      </c>
      <c r="E19" s="15">
        <v>6</v>
      </c>
      <c r="F19" s="15">
        <v>2</v>
      </c>
      <c r="G19" s="15">
        <v>594</v>
      </c>
      <c r="H19" s="15">
        <v>162</v>
      </c>
      <c r="I19" s="15" t="s">
        <v>1135</v>
      </c>
      <c r="J19" s="15" t="s">
        <v>1094</v>
      </c>
      <c r="K19" s="15" t="s">
        <v>1095</v>
      </c>
      <c r="L19" s="17" t="s">
        <v>509</v>
      </c>
    </row>
    <row r="20" spans="1:12" ht="18" thickBot="1" x14ac:dyDescent="0.25">
      <c r="A20" s="14" t="s">
        <v>210</v>
      </c>
      <c r="B20" s="15" t="s">
        <v>1096</v>
      </c>
      <c r="C20" s="15" t="s">
        <v>1097</v>
      </c>
      <c r="D20" s="16">
        <v>2.4</v>
      </c>
      <c r="E20" s="15">
        <v>7</v>
      </c>
      <c r="F20" s="15">
        <v>1</v>
      </c>
      <c r="G20" s="15">
        <v>632</v>
      </c>
      <c r="H20" s="15">
        <v>115</v>
      </c>
      <c r="I20" s="15" t="s">
        <v>1078</v>
      </c>
      <c r="J20" s="15" t="s">
        <v>1098</v>
      </c>
      <c r="K20" s="15" t="s">
        <v>1099</v>
      </c>
      <c r="L20" s="17" t="s">
        <v>1081</v>
      </c>
    </row>
    <row r="21" spans="1:12" ht="18" thickBot="1" x14ac:dyDescent="0.25">
      <c r="A21" s="14" t="s">
        <v>346</v>
      </c>
      <c r="B21" s="15" t="s">
        <v>1100</v>
      </c>
      <c r="C21" s="15" t="s">
        <v>1101</v>
      </c>
      <c r="D21" s="16">
        <v>43.3</v>
      </c>
      <c r="E21" s="15">
        <v>5</v>
      </c>
      <c r="F21" s="15">
        <v>1</v>
      </c>
      <c r="G21" s="15">
        <v>471</v>
      </c>
      <c r="H21" s="15">
        <v>106</v>
      </c>
      <c r="I21" s="15" t="s">
        <v>1137</v>
      </c>
      <c r="J21" s="15" t="s">
        <v>1102</v>
      </c>
      <c r="K21" s="15" t="s">
        <v>1103</v>
      </c>
      <c r="L21" s="17" t="s">
        <v>494</v>
      </c>
    </row>
    <row r="22" spans="1:12" ht="18" thickBot="1" x14ac:dyDescent="0.25">
      <c r="A22" s="14" t="s">
        <v>208</v>
      </c>
      <c r="B22" s="15" t="s">
        <v>1104</v>
      </c>
      <c r="C22" s="15" t="s">
        <v>1105</v>
      </c>
      <c r="D22" s="16">
        <v>3.2</v>
      </c>
      <c r="E22" s="15">
        <v>4</v>
      </c>
      <c r="F22" s="15">
        <v>4</v>
      </c>
      <c r="G22" s="15">
        <v>610</v>
      </c>
      <c r="H22" s="15">
        <v>181</v>
      </c>
      <c r="I22" s="15" t="s">
        <v>1138</v>
      </c>
      <c r="J22" s="15" t="s">
        <v>1141</v>
      </c>
      <c r="K22" s="15" t="s">
        <v>1113</v>
      </c>
      <c r="L22" s="17" t="s">
        <v>1114</v>
      </c>
    </row>
    <row r="23" spans="1:12" ht="18" thickBot="1" x14ac:dyDescent="0.25">
      <c r="A23" s="14" t="s">
        <v>345</v>
      </c>
      <c r="B23" s="15" t="s">
        <v>1109</v>
      </c>
      <c r="C23" s="15" t="s">
        <v>1110</v>
      </c>
      <c r="D23" s="16">
        <v>50.4</v>
      </c>
      <c r="E23" s="15">
        <v>3</v>
      </c>
      <c r="F23" s="15">
        <v>5</v>
      </c>
      <c r="G23" s="15">
        <v>627</v>
      </c>
      <c r="H23" s="15">
        <v>149</v>
      </c>
      <c r="I23" s="15" t="s">
        <v>1139</v>
      </c>
      <c r="J23" s="15" t="s">
        <v>1142</v>
      </c>
      <c r="K23" s="15" t="s">
        <v>1145</v>
      </c>
      <c r="L23" s="17" t="s">
        <v>1115</v>
      </c>
    </row>
    <row r="24" spans="1:12" s="13" customFormat="1" ht="35" customHeight="1" thickBot="1" x14ac:dyDescent="0.25">
      <c r="A24" s="143" t="s">
        <v>479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5"/>
    </row>
    <row r="25" spans="1:12" ht="18" thickBot="1" x14ac:dyDescent="0.25">
      <c r="A25" s="14" t="s">
        <v>347</v>
      </c>
      <c r="B25" s="15" t="s">
        <v>1076</v>
      </c>
      <c r="C25" s="15" t="s">
        <v>1077</v>
      </c>
      <c r="D25" s="16">
        <v>49.8</v>
      </c>
      <c r="E25" s="15">
        <v>8</v>
      </c>
      <c r="F25" s="15">
        <v>0</v>
      </c>
      <c r="G25" s="15">
        <v>497</v>
      </c>
      <c r="H25" s="15">
        <v>315</v>
      </c>
      <c r="I25" s="15" t="s">
        <v>510</v>
      </c>
      <c r="J25" s="15" t="s">
        <v>1116</v>
      </c>
      <c r="K25" s="15" t="s">
        <v>1117</v>
      </c>
      <c r="L25" s="17" t="s">
        <v>510</v>
      </c>
    </row>
    <row r="26" spans="1:12" ht="18" thickBot="1" x14ac:dyDescent="0.25">
      <c r="A26" s="14" t="s">
        <v>214</v>
      </c>
      <c r="B26" s="15" t="s">
        <v>1082</v>
      </c>
      <c r="C26" s="15" t="s">
        <v>1083</v>
      </c>
      <c r="D26" s="16">
        <v>3.7</v>
      </c>
      <c r="E26" s="15">
        <v>8</v>
      </c>
      <c r="F26" s="15">
        <v>0</v>
      </c>
      <c r="G26" s="15">
        <v>291</v>
      </c>
      <c r="H26" s="15">
        <v>502</v>
      </c>
      <c r="I26" s="15" t="s">
        <v>510</v>
      </c>
      <c r="J26" s="15" t="s">
        <v>1118</v>
      </c>
      <c r="K26" s="15" t="s">
        <v>1119</v>
      </c>
      <c r="L26" s="17" t="s">
        <v>510</v>
      </c>
    </row>
    <row r="27" spans="1:12" ht="18" thickBot="1" x14ac:dyDescent="0.25">
      <c r="A27" s="14" t="s">
        <v>343</v>
      </c>
      <c r="B27" s="15" t="s">
        <v>1086</v>
      </c>
      <c r="C27" s="15" t="s">
        <v>1087</v>
      </c>
      <c r="D27" s="16">
        <v>3.6</v>
      </c>
      <c r="E27" s="15">
        <v>8</v>
      </c>
      <c r="F27" s="15">
        <v>0</v>
      </c>
      <c r="G27" s="15">
        <v>460</v>
      </c>
      <c r="H27" s="15">
        <v>335</v>
      </c>
      <c r="I27" s="15" t="s">
        <v>510</v>
      </c>
      <c r="J27" s="15" t="s">
        <v>1120</v>
      </c>
      <c r="K27" s="15" t="s">
        <v>1121</v>
      </c>
      <c r="L27" s="17" t="s">
        <v>510</v>
      </c>
    </row>
    <row r="28" spans="1:12" ht="18" thickBot="1" x14ac:dyDescent="0.25">
      <c r="A28" s="14" t="s">
        <v>344</v>
      </c>
      <c r="B28" s="15" t="s">
        <v>1090</v>
      </c>
      <c r="C28" s="15" t="s">
        <v>1131</v>
      </c>
      <c r="D28" s="16">
        <v>56.4</v>
      </c>
      <c r="E28" s="15">
        <v>8</v>
      </c>
      <c r="F28" s="15">
        <v>0</v>
      </c>
      <c r="G28" s="15">
        <v>477</v>
      </c>
      <c r="H28" s="15">
        <v>328</v>
      </c>
      <c r="I28" s="15" t="s">
        <v>510</v>
      </c>
      <c r="J28" s="15" t="s">
        <v>1122</v>
      </c>
      <c r="K28" s="15" t="s">
        <v>1123</v>
      </c>
      <c r="L28" s="17" t="s">
        <v>510</v>
      </c>
    </row>
    <row r="29" spans="1:12" ht="18" thickBot="1" x14ac:dyDescent="0.25">
      <c r="A29" s="14" t="s">
        <v>412</v>
      </c>
      <c r="B29" s="15" t="s">
        <v>1092</v>
      </c>
      <c r="C29" s="15" t="s">
        <v>1093</v>
      </c>
      <c r="D29" s="16">
        <v>5.4</v>
      </c>
      <c r="E29" s="15">
        <v>8</v>
      </c>
      <c r="F29" s="15">
        <v>0</v>
      </c>
      <c r="G29" s="15">
        <v>415</v>
      </c>
      <c r="H29" s="15">
        <v>341</v>
      </c>
      <c r="I29" s="15" t="s">
        <v>510</v>
      </c>
      <c r="J29" s="15" t="s">
        <v>1124</v>
      </c>
      <c r="K29" s="15" t="s">
        <v>1125</v>
      </c>
      <c r="L29" s="17" t="s">
        <v>510</v>
      </c>
    </row>
    <row r="30" spans="1:12" ht="18" thickBot="1" x14ac:dyDescent="0.25">
      <c r="A30" s="14" t="s">
        <v>210</v>
      </c>
      <c r="B30" s="15" t="s">
        <v>1096</v>
      </c>
      <c r="C30" s="15" t="s">
        <v>1097</v>
      </c>
      <c r="D30" s="16">
        <v>3.5</v>
      </c>
      <c r="E30" s="15">
        <v>8</v>
      </c>
      <c r="F30" s="15">
        <v>0</v>
      </c>
      <c r="G30" s="15">
        <v>381</v>
      </c>
      <c r="H30" s="15">
        <v>366</v>
      </c>
      <c r="I30" s="15" t="s">
        <v>510</v>
      </c>
      <c r="J30" s="15" t="s">
        <v>1134</v>
      </c>
      <c r="K30" s="15" t="s">
        <v>1132</v>
      </c>
      <c r="L30" s="17" t="s">
        <v>510</v>
      </c>
    </row>
    <row r="31" spans="1:12" ht="18" thickBot="1" x14ac:dyDescent="0.25">
      <c r="A31" s="14" t="s">
        <v>346</v>
      </c>
      <c r="B31" s="15" t="s">
        <v>1100</v>
      </c>
      <c r="C31" s="15" t="s">
        <v>1101</v>
      </c>
      <c r="D31" s="16">
        <v>29.7</v>
      </c>
      <c r="E31" s="15">
        <v>6</v>
      </c>
      <c r="F31" s="15">
        <v>0</v>
      </c>
      <c r="G31" s="15">
        <v>322</v>
      </c>
      <c r="H31" s="15">
        <v>255</v>
      </c>
      <c r="I31" s="15" t="s">
        <v>510</v>
      </c>
      <c r="J31" s="15" t="s">
        <v>1126</v>
      </c>
      <c r="K31" s="15" t="s">
        <v>1125</v>
      </c>
      <c r="L31" s="17" t="s">
        <v>510</v>
      </c>
    </row>
    <row r="32" spans="1:12" ht="18" thickBot="1" x14ac:dyDescent="0.25">
      <c r="A32" s="14" t="s">
        <v>208</v>
      </c>
      <c r="B32" s="15" t="s">
        <v>1104</v>
      </c>
      <c r="C32" s="15" t="s">
        <v>1105</v>
      </c>
      <c r="D32" s="16">
        <v>1.6</v>
      </c>
      <c r="E32" s="15">
        <v>8</v>
      </c>
      <c r="F32" s="15">
        <v>0</v>
      </c>
      <c r="G32" s="15">
        <v>270</v>
      </c>
      <c r="H32" s="15">
        <v>521</v>
      </c>
      <c r="I32" s="15" t="s">
        <v>510</v>
      </c>
      <c r="J32" s="15" t="s">
        <v>1127</v>
      </c>
      <c r="K32" s="15" t="s">
        <v>1128</v>
      </c>
      <c r="L32" s="17" t="s">
        <v>510</v>
      </c>
    </row>
    <row r="33" spans="1:12" ht="18" thickBot="1" x14ac:dyDescent="0.25">
      <c r="A33" s="14" t="s">
        <v>345</v>
      </c>
      <c r="B33" s="15" t="s">
        <v>1109</v>
      </c>
      <c r="C33" s="15" t="s">
        <v>1110</v>
      </c>
      <c r="D33" s="16">
        <v>25.5</v>
      </c>
      <c r="E33" s="15">
        <v>8</v>
      </c>
      <c r="F33" s="15">
        <v>0</v>
      </c>
      <c r="G33" s="15">
        <v>225</v>
      </c>
      <c r="H33" s="15">
        <v>551</v>
      </c>
      <c r="I33" s="15" t="s">
        <v>510</v>
      </c>
      <c r="J33" s="15" t="s">
        <v>1133</v>
      </c>
      <c r="K33" s="15" t="s">
        <v>1129</v>
      </c>
      <c r="L33" s="17" t="s">
        <v>510</v>
      </c>
    </row>
    <row r="35" spans="1:12" x14ac:dyDescent="0.2">
      <c r="A35" s="171" t="s">
        <v>472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</row>
    <row r="36" spans="1:12" x14ac:dyDescent="0.2">
      <c r="A36" s="18"/>
    </row>
    <row r="37" spans="1:12" ht="63" customHeight="1" x14ac:dyDescent="0.2">
      <c r="A37" s="170" t="s">
        <v>1279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</row>
    <row r="38" spans="1:12" x14ac:dyDescent="0.2">
      <c r="A38" s="172" t="s">
        <v>1130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 ht="31" customHeight="1" x14ac:dyDescent="0.2">
      <c r="A39" s="170" t="s">
        <v>1385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</row>
  </sheetData>
  <sheetProtection sheet="1" objects="1" scenarios="1"/>
  <mergeCells count="7">
    <mergeCell ref="A4:L4"/>
    <mergeCell ref="A14:L14"/>
    <mergeCell ref="A24:L24"/>
    <mergeCell ref="A39:L39"/>
    <mergeCell ref="A37:L37"/>
    <mergeCell ref="A35:L35"/>
    <mergeCell ref="A38:L38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685E-791B-0440-988F-9390759733C3}">
  <dimension ref="A1:L121"/>
  <sheetViews>
    <sheetView workbookViewId="0"/>
  </sheetViews>
  <sheetFormatPr baseColWidth="10" defaultRowHeight="16" x14ac:dyDescent="0.2"/>
  <cols>
    <col min="1" max="1" width="27.83203125" style="9" customWidth="1"/>
    <col min="2" max="3" width="18.83203125" style="9" customWidth="1"/>
    <col min="4" max="8" width="12.83203125" style="9" customWidth="1"/>
    <col min="9" max="12" width="18.83203125" style="9" customWidth="1"/>
    <col min="13" max="16384" width="10.83203125" style="9"/>
  </cols>
  <sheetData>
    <row r="1" spans="1:12" x14ac:dyDescent="0.2">
      <c r="A1" s="8" t="s">
        <v>1362</v>
      </c>
      <c r="B1" s="8"/>
    </row>
    <row r="2" spans="1:12" x14ac:dyDescent="0.2">
      <c r="A2" s="8"/>
      <c r="B2" s="8"/>
    </row>
    <row r="3" spans="1:12" ht="17" thickBot="1" x14ac:dyDescent="0.25">
      <c r="A3" s="8" t="s">
        <v>1363</v>
      </c>
    </row>
    <row r="4" spans="1:12" ht="71" thickBot="1" x14ac:dyDescent="0.25">
      <c r="A4" s="10" t="s">
        <v>232</v>
      </c>
      <c r="B4" s="11" t="s">
        <v>511</v>
      </c>
      <c r="C4" s="11" t="s">
        <v>512</v>
      </c>
      <c r="D4" s="11" t="s">
        <v>471</v>
      </c>
      <c r="E4" s="11" t="s">
        <v>407</v>
      </c>
      <c r="F4" s="11" t="s">
        <v>408</v>
      </c>
      <c r="G4" s="11" t="s">
        <v>409</v>
      </c>
      <c r="H4" s="11" t="s">
        <v>410</v>
      </c>
      <c r="I4" s="11" t="s">
        <v>744</v>
      </c>
      <c r="J4" s="12" t="s">
        <v>474</v>
      </c>
      <c r="K4" s="12" t="s">
        <v>475</v>
      </c>
      <c r="L4" s="12" t="s">
        <v>476</v>
      </c>
    </row>
    <row r="5" spans="1:12" s="13" customFormat="1" ht="35" customHeight="1" thickBot="1" x14ac:dyDescent="0.25">
      <c r="A5" s="143" t="s">
        <v>477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18" thickBot="1" x14ac:dyDescent="0.25">
      <c r="A6" s="14" t="s">
        <v>347</v>
      </c>
      <c r="B6" s="15" t="s">
        <v>1180</v>
      </c>
      <c r="C6" s="15" t="s">
        <v>545</v>
      </c>
      <c r="D6" s="16">
        <v>63.9</v>
      </c>
      <c r="E6" s="16">
        <v>7.5</v>
      </c>
      <c r="F6" s="16">
        <v>0</v>
      </c>
      <c r="G6" s="91">
        <v>14081.3</v>
      </c>
      <c r="H6" s="91">
        <v>1262</v>
      </c>
      <c r="I6" s="15" t="s">
        <v>510</v>
      </c>
      <c r="J6" s="15" t="s">
        <v>548</v>
      </c>
      <c r="K6" s="15" t="s">
        <v>552</v>
      </c>
      <c r="L6" s="17" t="s">
        <v>510</v>
      </c>
    </row>
    <row r="7" spans="1:12" ht="18" thickBot="1" x14ac:dyDescent="0.25">
      <c r="A7" s="14" t="s">
        <v>214</v>
      </c>
      <c r="B7" s="15" t="s">
        <v>517</v>
      </c>
      <c r="C7" s="15" t="s">
        <v>518</v>
      </c>
      <c r="D7" s="16">
        <v>4.5</v>
      </c>
      <c r="E7" s="16">
        <v>7.5</v>
      </c>
      <c r="F7" s="16">
        <v>0</v>
      </c>
      <c r="G7" s="91">
        <v>11323.7</v>
      </c>
      <c r="H7" s="91">
        <v>3589</v>
      </c>
      <c r="I7" s="15" t="s">
        <v>510</v>
      </c>
      <c r="J7" s="15" t="s">
        <v>519</v>
      </c>
      <c r="K7" s="15" t="s">
        <v>539</v>
      </c>
      <c r="L7" s="17" t="s">
        <v>510</v>
      </c>
    </row>
    <row r="8" spans="1:12" ht="18" thickBot="1" x14ac:dyDescent="0.25">
      <c r="A8" s="14" t="s">
        <v>343</v>
      </c>
      <c r="B8" s="15" t="s">
        <v>520</v>
      </c>
      <c r="C8" s="15" t="s">
        <v>521</v>
      </c>
      <c r="D8" s="16">
        <v>2.7</v>
      </c>
      <c r="E8" s="16">
        <v>7.5</v>
      </c>
      <c r="F8" s="16">
        <v>0</v>
      </c>
      <c r="G8" s="91">
        <v>10508.3</v>
      </c>
      <c r="H8" s="91">
        <v>4402.8999999999996</v>
      </c>
      <c r="I8" s="15" t="s">
        <v>510</v>
      </c>
      <c r="J8" s="15" t="s">
        <v>522</v>
      </c>
      <c r="K8" s="15" t="s">
        <v>540</v>
      </c>
      <c r="L8" s="17" t="s">
        <v>510</v>
      </c>
    </row>
    <row r="9" spans="1:12" ht="18" thickBot="1" x14ac:dyDescent="0.25">
      <c r="A9" s="14" t="s">
        <v>344</v>
      </c>
      <c r="B9" s="15" t="s">
        <v>523</v>
      </c>
      <c r="C9" s="15" t="s">
        <v>524</v>
      </c>
      <c r="D9" s="16">
        <v>64.099999999999994</v>
      </c>
      <c r="E9" s="16">
        <v>7.5</v>
      </c>
      <c r="F9" s="16">
        <v>0</v>
      </c>
      <c r="G9" s="91">
        <v>12724.8</v>
      </c>
      <c r="H9" s="91">
        <v>2328.8000000000002</v>
      </c>
      <c r="I9" s="15" t="s">
        <v>510</v>
      </c>
      <c r="J9" s="15" t="s">
        <v>525</v>
      </c>
      <c r="K9" s="15" t="s">
        <v>541</v>
      </c>
      <c r="L9" s="17" t="s">
        <v>510</v>
      </c>
    </row>
    <row r="10" spans="1:12" ht="18" thickBot="1" x14ac:dyDescent="0.25">
      <c r="A10" s="14" t="s">
        <v>412</v>
      </c>
      <c r="B10" s="15" t="s">
        <v>526</v>
      </c>
      <c r="C10" s="15" t="s">
        <v>527</v>
      </c>
      <c r="D10" s="16">
        <v>7.5</v>
      </c>
      <c r="E10" s="16">
        <v>5.7</v>
      </c>
      <c r="F10" s="16">
        <v>1.9</v>
      </c>
      <c r="G10" s="91">
        <v>12215.2</v>
      </c>
      <c r="H10" s="91">
        <v>2105.4</v>
      </c>
      <c r="I10" s="15" t="s">
        <v>1178</v>
      </c>
      <c r="J10" s="15" t="s">
        <v>528</v>
      </c>
      <c r="K10" s="15" t="s">
        <v>542</v>
      </c>
      <c r="L10" s="17" t="s">
        <v>510</v>
      </c>
    </row>
    <row r="11" spans="1:12" ht="18" thickBot="1" x14ac:dyDescent="0.25">
      <c r="A11" s="14" t="s">
        <v>210</v>
      </c>
      <c r="B11" s="15" t="s">
        <v>529</v>
      </c>
      <c r="C11" s="15" t="s">
        <v>530</v>
      </c>
      <c r="D11" s="16">
        <v>3.3</v>
      </c>
      <c r="E11" s="16">
        <v>7.5</v>
      </c>
      <c r="F11" s="16">
        <v>0</v>
      </c>
      <c r="G11" s="91">
        <v>10728.7</v>
      </c>
      <c r="H11" s="91">
        <v>3541</v>
      </c>
      <c r="I11" s="15" t="s">
        <v>510</v>
      </c>
      <c r="J11" s="15" t="s">
        <v>531</v>
      </c>
      <c r="K11" s="15" t="s">
        <v>539</v>
      </c>
      <c r="L11" s="17" t="s">
        <v>510</v>
      </c>
    </row>
    <row r="12" spans="1:12" ht="18" thickBot="1" x14ac:dyDescent="0.25">
      <c r="A12" s="14" t="s">
        <v>346</v>
      </c>
      <c r="B12" s="15" t="s">
        <v>551</v>
      </c>
      <c r="C12" s="15" t="s">
        <v>532</v>
      </c>
      <c r="D12" s="16">
        <v>59.6</v>
      </c>
      <c r="E12" s="16">
        <v>3.8</v>
      </c>
      <c r="F12" s="16">
        <v>1.9</v>
      </c>
      <c r="G12" s="91">
        <v>11102.6</v>
      </c>
      <c r="H12" s="91">
        <v>298.10000000000002</v>
      </c>
      <c r="I12" s="15" t="s">
        <v>546</v>
      </c>
      <c r="J12" s="15" t="s">
        <v>547</v>
      </c>
      <c r="K12" s="15" t="s">
        <v>543</v>
      </c>
      <c r="L12" s="17" t="s">
        <v>533</v>
      </c>
    </row>
    <row r="13" spans="1:12" ht="18" thickBot="1" x14ac:dyDescent="0.25">
      <c r="A13" s="14" t="s">
        <v>208</v>
      </c>
      <c r="B13" s="15" t="s">
        <v>534</v>
      </c>
      <c r="C13" s="15" t="s">
        <v>544</v>
      </c>
      <c r="D13" s="16">
        <v>2.1</v>
      </c>
      <c r="E13" s="16">
        <v>7.5</v>
      </c>
      <c r="F13" s="16">
        <v>0</v>
      </c>
      <c r="G13" s="91">
        <v>10622.9</v>
      </c>
      <c r="H13" s="91">
        <v>4274.3</v>
      </c>
      <c r="I13" s="15" t="s">
        <v>510</v>
      </c>
      <c r="J13" s="15" t="s">
        <v>535</v>
      </c>
      <c r="K13" s="15" t="s">
        <v>540</v>
      </c>
      <c r="L13" s="17" t="s">
        <v>510</v>
      </c>
    </row>
    <row r="14" spans="1:12" ht="18" thickBot="1" x14ac:dyDescent="0.25">
      <c r="A14" s="14" t="s">
        <v>345</v>
      </c>
      <c r="B14" s="15" t="s">
        <v>536</v>
      </c>
      <c r="C14" s="15" t="s">
        <v>537</v>
      </c>
      <c r="D14" s="16">
        <v>45.6</v>
      </c>
      <c r="E14" s="16">
        <v>5.7</v>
      </c>
      <c r="F14" s="16">
        <v>1.9</v>
      </c>
      <c r="G14" s="91">
        <v>11679</v>
      </c>
      <c r="H14" s="91">
        <v>3267.3</v>
      </c>
      <c r="I14" s="15" t="s">
        <v>1178</v>
      </c>
      <c r="J14" s="15" t="s">
        <v>538</v>
      </c>
      <c r="K14" s="15" t="s">
        <v>540</v>
      </c>
      <c r="L14" s="17" t="s">
        <v>510</v>
      </c>
    </row>
    <row r="15" spans="1:12" s="13" customFormat="1" ht="30" customHeight="1" thickBot="1" x14ac:dyDescent="0.25">
      <c r="A15" s="143" t="s">
        <v>514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5"/>
    </row>
    <row r="16" spans="1:12" ht="18" thickBot="1" x14ac:dyDescent="0.25">
      <c r="A16" s="14" t="s">
        <v>347</v>
      </c>
      <c r="B16" s="15" t="s">
        <v>1180</v>
      </c>
      <c r="C16" s="15" t="s">
        <v>545</v>
      </c>
      <c r="D16" s="16">
        <v>63.9</v>
      </c>
      <c r="E16" s="16">
        <v>7.5</v>
      </c>
      <c r="F16" s="16">
        <v>0</v>
      </c>
      <c r="G16" s="91">
        <v>14081.3</v>
      </c>
      <c r="H16" s="91">
        <v>1262</v>
      </c>
      <c r="I16" s="15" t="s">
        <v>510</v>
      </c>
      <c r="J16" s="15" t="s">
        <v>548</v>
      </c>
      <c r="K16" s="15" t="s">
        <v>552</v>
      </c>
      <c r="L16" s="17" t="s">
        <v>510</v>
      </c>
    </row>
    <row r="17" spans="1:12" ht="18" thickBot="1" x14ac:dyDescent="0.25">
      <c r="A17" s="14" t="s">
        <v>214</v>
      </c>
      <c r="B17" s="15" t="s">
        <v>517</v>
      </c>
      <c r="C17" s="15" t="s">
        <v>518</v>
      </c>
      <c r="D17" s="16">
        <v>4.5</v>
      </c>
      <c r="E17" s="16">
        <v>7.5</v>
      </c>
      <c r="F17" s="16">
        <v>0</v>
      </c>
      <c r="G17" s="91">
        <v>11323.7</v>
      </c>
      <c r="H17" s="91">
        <v>3589</v>
      </c>
      <c r="I17" s="15" t="s">
        <v>510</v>
      </c>
      <c r="J17" s="15" t="s">
        <v>519</v>
      </c>
      <c r="K17" s="15" t="s">
        <v>539</v>
      </c>
      <c r="L17" s="17" t="s">
        <v>510</v>
      </c>
    </row>
    <row r="18" spans="1:12" ht="18" thickBot="1" x14ac:dyDescent="0.25">
      <c r="A18" s="14" t="s">
        <v>343</v>
      </c>
      <c r="B18" s="15" t="s">
        <v>520</v>
      </c>
      <c r="C18" s="15" t="s">
        <v>521</v>
      </c>
      <c r="D18" s="16">
        <v>3</v>
      </c>
      <c r="E18" s="16">
        <v>5.7</v>
      </c>
      <c r="F18" s="16">
        <v>1.9</v>
      </c>
      <c r="G18" s="91">
        <v>11815.7</v>
      </c>
      <c r="H18" s="91">
        <v>3095.5</v>
      </c>
      <c r="I18" s="15" t="s">
        <v>1178</v>
      </c>
      <c r="J18" s="15" t="s">
        <v>549</v>
      </c>
      <c r="K18" s="15" t="s">
        <v>540</v>
      </c>
      <c r="L18" s="17" t="s">
        <v>510</v>
      </c>
    </row>
    <row r="19" spans="1:12" ht="18" thickBot="1" x14ac:dyDescent="0.25">
      <c r="A19" s="14" t="s">
        <v>344</v>
      </c>
      <c r="B19" s="15" t="s">
        <v>523</v>
      </c>
      <c r="C19" s="15" t="s">
        <v>524</v>
      </c>
      <c r="D19" s="16">
        <v>64.099999999999994</v>
      </c>
      <c r="E19" s="16">
        <v>7.5</v>
      </c>
      <c r="F19" s="16">
        <v>0</v>
      </c>
      <c r="G19" s="91">
        <v>12724.8</v>
      </c>
      <c r="H19" s="91">
        <v>2328.8000000000002</v>
      </c>
      <c r="I19" s="15" t="s">
        <v>510</v>
      </c>
      <c r="J19" s="15" t="s">
        <v>525</v>
      </c>
      <c r="K19" s="15" t="s">
        <v>541</v>
      </c>
      <c r="L19" s="17" t="s">
        <v>510</v>
      </c>
    </row>
    <row r="20" spans="1:12" ht="18" thickBot="1" x14ac:dyDescent="0.25">
      <c r="A20" s="14" t="s">
        <v>412</v>
      </c>
      <c r="B20" s="15" t="s">
        <v>526</v>
      </c>
      <c r="C20" s="15" t="s">
        <v>527</v>
      </c>
      <c r="D20" s="16">
        <v>7.5</v>
      </c>
      <c r="E20" s="16">
        <v>5.7</v>
      </c>
      <c r="F20" s="16">
        <v>1.9</v>
      </c>
      <c r="G20" s="91">
        <v>12215.2</v>
      </c>
      <c r="H20" s="91">
        <v>2105.4</v>
      </c>
      <c r="I20" s="15" t="s">
        <v>1178</v>
      </c>
      <c r="J20" s="15" t="s">
        <v>528</v>
      </c>
      <c r="K20" s="15" t="s">
        <v>542</v>
      </c>
      <c r="L20" s="17" t="s">
        <v>510</v>
      </c>
    </row>
    <row r="21" spans="1:12" ht="18" thickBot="1" x14ac:dyDescent="0.25">
      <c r="A21" s="14" t="s">
        <v>210</v>
      </c>
      <c r="B21" s="15" t="s">
        <v>529</v>
      </c>
      <c r="C21" s="15" t="s">
        <v>530</v>
      </c>
      <c r="D21" s="16">
        <v>3.3</v>
      </c>
      <c r="E21" s="16">
        <v>7.5</v>
      </c>
      <c r="F21" s="16">
        <v>0</v>
      </c>
      <c r="G21" s="91">
        <v>10728.7</v>
      </c>
      <c r="H21" s="91">
        <v>3541</v>
      </c>
      <c r="I21" s="15" t="s">
        <v>510</v>
      </c>
      <c r="J21" s="15" t="s">
        <v>531</v>
      </c>
      <c r="K21" s="15" t="s">
        <v>539</v>
      </c>
      <c r="L21" s="17" t="s">
        <v>510</v>
      </c>
    </row>
    <row r="22" spans="1:12" ht="18" thickBot="1" x14ac:dyDescent="0.25">
      <c r="A22" s="14" t="s">
        <v>346</v>
      </c>
      <c r="B22" s="15" t="s">
        <v>551</v>
      </c>
      <c r="C22" s="15" t="s">
        <v>532</v>
      </c>
      <c r="D22" s="16">
        <v>59.6</v>
      </c>
      <c r="E22" s="16">
        <v>3.8</v>
      </c>
      <c r="F22" s="16">
        <v>1.9</v>
      </c>
      <c r="G22" s="91">
        <v>11102.6</v>
      </c>
      <c r="H22" s="91">
        <v>298.10000000000002</v>
      </c>
      <c r="I22" s="15" t="s">
        <v>546</v>
      </c>
      <c r="J22" s="15" t="s">
        <v>547</v>
      </c>
      <c r="K22" s="15" t="s">
        <v>543</v>
      </c>
      <c r="L22" s="17" t="s">
        <v>533</v>
      </c>
    </row>
    <row r="23" spans="1:12" ht="18" thickBot="1" x14ac:dyDescent="0.25">
      <c r="A23" s="14" t="s">
        <v>208</v>
      </c>
      <c r="B23" s="15" t="s">
        <v>534</v>
      </c>
      <c r="C23" s="15" t="s">
        <v>544</v>
      </c>
      <c r="D23" s="16">
        <v>2.9</v>
      </c>
      <c r="E23" s="16">
        <v>3.8</v>
      </c>
      <c r="F23" s="16">
        <v>3.8</v>
      </c>
      <c r="G23" s="91">
        <v>12713.4</v>
      </c>
      <c r="H23" s="91">
        <v>2183.8000000000002</v>
      </c>
      <c r="I23" s="15" t="s">
        <v>1179</v>
      </c>
      <c r="J23" s="15" t="s">
        <v>550</v>
      </c>
      <c r="K23" s="15" t="s">
        <v>540</v>
      </c>
      <c r="L23" s="17" t="s">
        <v>533</v>
      </c>
    </row>
    <row r="24" spans="1:12" ht="18" thickBot="1" x14ac:dyDescent="0.25">
      <c r="A24" s="14" t="s">
        <v>345</v>
      </c>
      <c r="B24" s="15" t="s">
        <v>536</v>
      </c>
      <c r="C24" s="15" t="s">
        <v>537</v>
      </c>
      <c r="D24" s="16">
        <v>45.6</v>
      </c>
      <c r="E24" s="16">
        <v>5.7</v>
      </c>
      <c r="F24" s="16">
        <v>1.9</v>
      </c>
      <c r="G24" s="91">
        <v>11679</v>
      </c>
      <c r="H24" s="91">
        <v>3267.3</v>
      </c>
      <c r="I24" s="15" t="s">
        <v>1178</v>
      </c>
      <c r="J24" s="15" t="s">
        <v>538</v>
      </c>
      <c r="K24" s="15" t="s">
        <v>540</v>
      </c>
      <c r="L24" s="17" t="s">
        <v>510</v>
      </c>
    </row>
    <row r="25" spans="1:12" s="13" customFormat="1" ht="35" customHeight="1" thickBot="1" x14ac:dyDescent="0.25">
      <c r="A25" s="143" t="s">
        <v>513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5"/>
    </row>
    <row r="26" spans="1:12" ht="18" thickBot="1" x14ac:dyDescent="0.25">
      <c r="A26" s="14" t="s">
        <v>347</v>
      </c>
      <c r="B26" s="15" t="s">
        <v>1180</v>
      </c>
      <c r="C26" s="15" t="s">
        <v>545</v>
      </c>
      <c r="D26" s="16">
        <v>76.900000000000006</v>
      </c>
      <c r="E26" s="16">
        <v>5.7</v>
      </c>
      <c r="F26" s="16">
        <v>1.9</v>
      </c>
      <c r="G26" s="91">
        <v>14461.8</v>
      </c>
      <c r="H26" s="91">
        <v>881.5</v>
      </c>
      <c r="I26" s="15" t="s">
        <v>1178</v>
      </c>
      <c r="J26" s="15" t="s">
        <v>553</v>
      </c>
      <c r="K26" s="15" t="s">
        <v>559</v>
      </c>
      <c r="L26" s="17" t="s">
        <v>510</v>
      </c>
    </row>
    <row r="27" spans="1:12" ht="18" thickBot="1" x14ac:dyDescent="0.25">
      <c r="A27" s="14" t="s">
        <v>214</v>
      </c>
      <c r="B27" s="15" t="s">
        <v>517</v>
      </c>
      <c r="C27" s="15" t="s">
        <v>518</v>
      </c>
      <c r="D27" s="16">
        <v>4.8</v>
      </c>
      <c r="E27" s="16">
        <v>5.7</v>
      </c>
      <c r="F27" s="16">
        <v>1.9</v>
      </c>
      <c r="G27" s="91">
        <v>11923.2</v>
      </c>
      <c r="H27" s="91">
        <v>2989.5</v>
      </c>
      <c r="I27" s="15" t="s">
        <v>1178</v>
      </c>
      <c r="J27" s="15" t="s">
        <v>558</v>
      </c>
      <c r="K27" s="15" t="s">
        <v>540</v>
      </c>
      <c r="L27" s="17" t="s">
        <v>510</v>
      </c>
    </row>
    <row r="28" spans="1:12" ht="18" thickBot="1" x14ac:dyDescent="0.25">
      <c r="A28" s="14" t="s">
        <v>343</v>
      </c>
      <c r="B28" s="15" t="s">
        <v>520</v>
      </c>
      <c r="C28" s="15" t="s">
        <v>521</v>
      </c>
      <c r="D28" s="16">
        <v>3</v>
      </c>
      <c r="E28" s="16">
        <v>5.7</v>
      </c>
      <c r="F28" s="16">
        <v>1.9</v>
      </c>
      <c r="G28" s="91">
        <v>11815.7</v>
      </c>
      <c r="H28" s="91">
        <v>3095.5</v>
      </c>
      <c r="I28" s="15" t="s">
        <v>1178</v>
      </c>
      <c r="J28" s="15" t="s">
        <v>549</v>
      </c>
      <c r="K28" s="15" t="s">
        <v>540</v>
      </c>
      <c r="L28" s="17" t="s">
        <v>510</v>
      </c>
    </row>
    <row r="29" spans="1:12" ht="18" thickBot="1" x14ac:dyDescent="0.25">
      <c r="A29" s="14" t="s">
        <v>344</v>
      </c>
      <c r="B29" s="15" t="s">
        <v>523</v>
      </c>
      <c r="C29" s="15" t="s">
        <v>524</v>
      </c>
      <c r="D29" s="16">
        <v>69</v>
      </c>
      <c r="E29" s="16">
        <v>5.7</v>
      </c>
      <c r="F29" s="16">
        <v>1.9</v>
      </c>
      <c r="G29" s="91">
        <v>13425</v>
      </c>
      <c r="H29" s="91">
        <v>1628.6</v>
      </c>
      <c r="I29" s="15" t="s">
        <v>1178</v>
      </c>
      <c r="J29" s="15" t="s">
        <v>554</v>
      </c>
      <c r="K29" s="15" t="s">
        <v>560</v>
      </c>
      <c r="L29" s="17" t="s">
        <v>510</v>
      </c>
    </row>
    <row r="30" spans="1:12" ht="18" thickBot="1" x14ac:dyDescent="0.25">
      <c r="A30" s="14" t="s">
        <v>412</v>
      </c>
      <c r="B30" s="15" t="s">
        <v>526</v>
      </c>
      <c r="C30" s="15" t="s">
        <v>527</v>
      </c>
      <c r="D30" s="16">
        <v>7.5</v>
      </c>
      <c r="E30" s="16">
        <v>5.7</v>
      </c>
      <c r="F30" s="16">
        <v>1.9</v>
      </c>
      <c r="G30" s="91">
        <v>12215.2</v>
      </c>
      <c r="H30" s="91">
        <v>2105.4</v>
      </c>
      <c r="I30" s="15" t="s">
        <v>1178</v>
      </c>
      <c r="J30" s="15" t="s">
        <v>528</v>
      </c>
      <c r="K30" s="15" t="s">
        <v>542</v>
      </c>
      <c r="L30" s="17" t="s">
        <v>510</v>
      </c>
    </row>
    <row r="31" spans="1:12" ht="18" thickBot="1" x14ac:dyDescent="0.25">
      <c r="A31" s="14" t="s">
        <v>210</v>
      </c>
      <c r="B31" s="15" t="s">
        <v>529</v>
      </c>
      <c r="C31" s="15" t="s">
        <v>530</v>
      </c>
      <c r="D31" s="16">
        <v>3.4</v>
      </c>
      <c r="E31" s="16">
        <v>5.7</v>
      </c>
      <c r="F31" s="16">
        <v>1.9</v>
      </c>
      <c r="G31" s="91">
        <v>11362.6</v>
      </c>
      <c r="H31" s="91">
        <v>2907.1</v>
      </c>
      <c r="I31" s="15" t="s">
        <v>1178</v>
      </c>
      <c r="J31" s="15" t="s">
        <v>555</v>
      </c>
      <c r="K31" s="15" t="s">
        <v>540</v>
      </c>
      <c r="L31" s="17" t="s">
        <v>533</v>
      </c>
    </row>
    <row r="32" spans="1:12" ht="18" thickBot="1" x14ac:dyDescent="0.25">
      <c r="A32" s="14" t="s">
        <v>346</v>
      </c>
      <c r="B32" s="15" t="s">
        <v>551</v>
      </c>
      <c r="C32" s="15" t="s">
        <v>532</v>
      </c>
      <c r="D32" s="16">
        <v>14.9</v>
      </c>
      <c r="E32" s="16">
        <v>5.7</v>
      </c>
      <c r="F32" s="16">
        <v>0</v>
      </c>
      <c r="G32" s="91">
        <v>5618.5</v>
      </c>
      <c r="H32" s="91">
        <v>5782.3</v>
      </c>
      <c r="I32" s="15" t="s">
        <v>510</v>
      </c>
      <c r="J32" s="15" t="s">
        <v>556</v>
      </c>
      <c r="K32" s="15" t="s">
        <v>561</v>
      </c>
      <c r="L32" s="17" t="s">
        <v>510</v>
      </c>
    </row>
    <row r="33" spans="1:12" ht="18" thickBot="1" x14ac:dyDescent="0.25">
      <c r="A33" s="14" t="s">
        <v>208</v>
      </c>
      <c r="B33" s="15" t="s">
        <v>534</v>
      </c>
      <c r="C33" s="15" t="s">
        <v>544</v>
      </c>
      <c r="D33" s="16">
        <v>2.2999999999999998</v>
      </c>
      <c r="E33" s="16">
        <v>5.7</v>
      </c>
      <c r="F33" s="16">
        <v>1.9</v>
      </c>
      <c r="G33" s="91">
        <v>10917.4</v>
      </c>
      <c r="H33" s="91">
        <v>3979.8</v>
      </c>
      <c r="I33" s="15" t="s">
        <v>1178</v>
      </c>
      <c r="J33" s="15" t="s">
        <v>557</v>
      </c>
      <c r="K33" s="15" t="s">
        <v>562</v>
      </c>
      <c r="L33" s="17" t="s">
        <v>533</v>
      </c>
    </row>
    <row r="34" spans="1:12" ht="18" thickBot="1" x14ac:dyDescent="0.25">
      <c r="A34" s="14" t="s">
        <v>345</v>
      </c>
      <c r="B34" s="15" t="s">
        <v>536</v>
      </c>
      <c r="C34" s="15" t="s">
        <v>537</v>
      </c>
      <c r="D34" s="16">
        <v>45.6</v>
      </c>
      <c r="E34" s="16">
        <v>5.7</v>
      </c>
      <c r="F34" s="16">
        <v>1.9</v>
      </c>
      <c r="G34" s="91">
        <v>11679</v>
      </c>
      <c r="H34" s="91">
        <v>3267.3</v>
      </c>
      <c r="I34" s="15" t="s">
        <v>1178</v>
      </c>
      <c r="J34" s="15" t="s">
        <v>538</v>
      </c>
      <c r="K34" s="15" t="s">
        <v>540</v>
      </c>
      <c r="L34" s="17" t="s">
        <v>510</v>
      </c>
    </row>
    <row r="36" spans="1:12" x14ac:dyDescent="0.2">
      <c r="A36" s="171" t="s">
        <v>472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</row>
    <row r="37" spans="1:12" x14ac:dyDescent="0.2">
      <c r="A37" s="18"/>
    </row>
    <row r="38" spans="1:12" ht="66" customHeight="1" x14ac:dyDescent="0.2">
      <c r="A38" s="170" t="s">
        <v>1281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</row>
    <row r="40" spans="1:12" ht="31" customHeight="1" x14ac:dyDescent="0.2">
      <c r="A40" s="170" t="s">
        <v>1386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</row>
    <row r="43" spans="1:12" ht="17" thickBot="1" x14ac:dyDescent="0.25">
      <c r="A43" s="8" t="s">
        <v>1364</v>
      </c>
    </row>
    <row r="44" spans="1:12" ht="71" thickBot="1" x14ac:dyDescent="0.25">
      <c r="A44" s="10" t="s">
        <v>232</v>
      </c>
      <c r="B44" s="11" t="s">
        <v>511</v>
      </c>
      <c r="C44" s="11" t="s">
        <v>512</v>
      </c>
      <c r="D44" s="11" t="s">
        <v>471</v>
      </c>
      <c r="E44" s="11" t="s">
        <v>407</v>
      </c>
      <c r="F44" s="11" t="s">
        <v>408</v>
      </c>
      <c r="G44" s="11" t="s">
        <v>409</v>
      </c>
      <c r="H44" s="11" t="s">
        <v>410</v>
      </c>
      <c r="I44" s="11" t="s">
        <v>744</v>
      </c>
      <c r="J44" s="12" t="s">
        <v>474</v>
      </c>
      <c r="K44" s="12" t="s">
        <v>475</v>
      </c>
      <c r="L44" s="12" t="s">
        <v>476</v>
      </c>
    </row>
    <row r="45" spans="1:12" s="13" customFormat="1" ht="35" customHeight="1" thickBot="1" x14ac:dyDescent="0.25">
      <c r="A45" s="143" t="s">
        <v>477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5"/>
    </row>
    <row r="46" spans="1:12" ht="18" thickBot="1" x14ac:dyDescent="0.25">
      <c r="A46" s="14" t="s">
        <v>347</v>
      </c>
      <c r="B46" s="15" t="s">
        <v>1180</v>
      </c>
      <c r="C46" s="15" t="s">
        <v>583</v>
      </c>
      <c r="D46" s="16">
        <v>48.9</v>
      </c>
      <c r="E46" s="16">
        <v>36.6</v>
      </c>
      <c r="F46" s="16">
        <v>15.8</v>
      </c>
      <c r="G46" s="91">
        <v>13408.3</v>
      </c>
      <c r="H46" s="91">
        <v>1890.1</v>
      </c>
      <c r="I46" s="15" t="s">
        <v>563</v>
      </c>
      <c r="J46" s="15" t="s">
        <v>564</v>
      </c>
      <c r="K46" s="15" t="s">
        <v>593</v>
      </c>
      <c r="L46" s="17" t="s">
        <v>565</v>
      </c>
    </row>
    <row r="47" spans="1:12" ht="18" thickBot="1" x14ac:dyDescent="0.25">
      <c r="A47" s="14" t="s">
        <v>214</v>
      </c>
      <c r="B47" s="15" t="s">
        <v>517</v>
      </c>
      <c r="C47" s="15" t="s">
        <v>566</v>
      </c>
      <c r="D47" s="16">
        <v>4</v>
      </c>
      <c r="E47" s="16">
        <v>34.700000000000003</v>
      </c>
      <c r="F47" s="16">
        <v>17.7</v>
      </c>
      <c r="G47" s="91">
        <v>10029.9</v>
      </c>
      <c r="H47" s="91">
        <v>4837.8999999999996</v>
      </c>
      <c r="I47" s="15" t="s">
        <v>567</v>
      </c>
      <c r="J47" s="15" t="s">
        <v>568</v>
      </c>
      <c r="K47" s="15" t="s">
        <v>594</v>
      </c>
      <c r="L47" s="17" t="s">
        <v>569</v>
      </c>
    </row>
    <row r="48" spans="1:12" ht="18" thickBot="1" x14ac:dyDescent="0.25">
      <c r="A48" s="14" t="s">
        <v>343</v>
      </c>
      <c r="B48" s="15" t="s">
        <v>520</v>
      </c>
      <c r="C48" s="15" t="s">
        <v>584</v>
      </c>
      <c r="D48" s="16">
        <v>2.7</v>
      </c>
      <c r="E48" s="16">
        <v>36.6</v>
      </c>
      <c r="F48" s="16">
        <v>15.8</v>
      </c>
      <c r="G48" s="91">
        <v>10492.5</v>
      </c>
      <c r="H48" s="91">
        <v>4373.8999999999996</v>
      </c>
      <c r="I48" s="15" t="s">
        <v>570</v>
      </c>
      <c r="J48" s="15" t="s">
        <v>571</v>
      </c>
      <c r="K48" s="15" t="s">
        <v>595</v>
      </c>
      <c r="L48" s="17" t="s">
        <v>569</v>
      </c>
    </row>
    <row r="49" spans="1:12" ht="18" thickBot="1" x14ac:dyDescent="0.25">
      <c r="A49" s="14" t="s">
        <v>344</v>
      </c>
      <c r="B49" s="15" t="s">
        <v>523</v>
      </c>
      <c r="C49" s="15" t="s">
        <v>585</v>
      </c>
      <c r="D49" s="16">
        <v>64.099999999999994</v>
      </c>
      <c r="E49" s="16">
        <v>34.700000000000003</v>
      </c>
      <c r="F49" s="16">
        <v>17.7</v>
      </c>
      <c r="G49" s="91">
        <v>12707.1</v>
      </c>
      <c r="H49" s="91">
        <v>2301.6999999999998</v>
      </c>
      <c r="I49" s="15" t="s">
        <v>572</v>
      </c>
      <c r="J49" s="15" t="s">
        <v>592</v>
      </c>
      <c r="K49" s="15" t="s">
        <v>601</v>
      </c>
      <c r="L49" s="17" t="s">
        <v>565</v>
      </c>
    </row>
    <row r="50" spans="1:12" ht="18" thickBot="1" x14ac:dyDescent="0.25">
      <c r="A50" s="14" t="s">
        <v>412</v>
      </c>
      <c r="B50" s="15" t="s">
        <v>526</v>
      </c>
      <c r="C50" s="15" t="s">
        <v>586</v>
      </c>
      <c r="D50" s="16">
        <v>6.6</v>
      </c>
      <c r="E50" s="16">
        <v>42.6</v>
      </c>
      <c r="F50" s="16">
        <v>9.8000000000000007</v>
      </c>
      <c r="G50" s="91">
        <v>10441.299999999999</v>
      </c>
      <c r="H50" s="91">
        <v>3834.4</v>
      </c>
      <c r="I50" s="15" t="s">
        <v>573</v>
      </c>
      <c r="J50" s="15" t="s">
        <v>574</v>
      </c>
      <c r="K50" s="15" t="s">
        <v>600</v>
      </c>
      <c r="L50" s="17" t="s">
        <v>565</v>
      </c>
    </row>
    <row r="51" spans="1:12" ht="18" thickBot="1" x14ac:dyDescent="0.25">
      <c r="A51" s="14" t="s">
        <v>210</v>
      </c>
      <c r="B51" s="15" t="s">
        <v>529</v>
      </c>
      <c r="C51" s="15" t="s">
        <v>587</v>
      </c>
      <c r="D51" s="16">
        <v>3.3</v>
      </c>
      <c r="E51" s="16">
        <v>44.5</v>
      </c>
      <c r="F51" s="16">
        <v>7.9</v>
      </c>
      <c r="G51" s="91">
        <v>10720.8</v>
      </c>
      <c r="H51" s="91">
        <v>3504</v>
      </c>
      <c r="I51" s="15" t="s">
        <v>590</v>
      </c>
      <c r="J51" s="15" t="s">
        <v>575</v>
      </c>
      <c r="K51" s="15" t="s">
        <v>599</v>
      </c>
      <c r="L51" s="17" t="s">
        <v>576</v>
      </c>
    </row>
    <row r="52" spans="1:12" ht="18" thickBot="1" x14ac:dyDescent="0.25">
      <c r="A52" s="14" t="s">
        <v>346</v>
      </c>
      <c r="B52" s="15" t="s">
        <v>551</v>
      </c>
      <c r="C52" s="15" t="s">
        <v>588</v>
      </c>
      <c r="D52" s="16">
        <v>29.8</v>
      </c>
      <c r="E52" s="16">
        <v>21.1</v>
      </c>
      <c r="F52" s="16">
        <v>9.8000000000000007</v>
      </c>
      <c r="G52" s="91">
        <v>8493.6</v>
      </c>
      <c r="H52" s="91">
        <v>2881.9</v>
      </c>
      <c r="I52" s="15" t="s">
        <v>577</v>
      </c>
      <c r="J52" s="15" t="s">
        <v>578</v>
      </c>
      <c r="K52" s="15" t="s">
        <v>598</v>
      </c>
      <c r="L52" s="17" t="s">
        <v>565</v>
      </c>
    </row>
    <row r="53" spans="1:12" ht="18" thickBot="1" x14ac:dyDescent="0.25">
      <c r="A53" s="14" t="s">
        <v>208</v>
      </c>
      <c r="B53" s="15" t="s">
        <v>534</v>
      </c>
      <c r="C53" s="15" t="s">
        <v>579</v>
      </c>
      <c r="D53" s="16">
        <v>2</v>
      </c>
      <c r="E53" s="16">
        <v>32.799999999999997</v>
      </c>
      <c r="F53" s="16">
        <v>19.600000000000001</v>
      </c>
      <c r="G53" s="91">
        <v>10070.1</v>
      </c>
      <c r="H53" s="91">
        <v>4782.2</v>
      </c>
      <c r="I53" s="15" t="s">
        <v>580</v>
      </c>
      <c r="J53" s="15" t="s">
        <v>581</v>
      </c>
      <c r="K53" s="15" t="s">
        <v>597</v>
      </c>
      <c r="L53" s="17" t="s">
        <v>569</v>
      </c>
    </row>
    <row r="54" spans="1:12" ht="18" thickBot="1" x14ac:dyDescent="0.25">
      <c r="A54" s="14" t="s">
        <v>345</v>
      </c>
      <c r="B54" s="15" t="s">
        <v>536</v>
      </c>
      <c r="C54" s="15" t="s">
        <v>589</v>
      </c>
      <c r="D54" s="16">
        <v>36.700000000000003</v>
      </c>
      <c r="E54" s="16">
        <v>34.700000000000003</v>
      </c>
      <c r="F54" s="16">
        <v>15.8</v>
      </c>
      <c r="G54" s="91">
        <v>9481</v>
      </c>
      <c r="H54" s="91">
        <v>5422.3</v>
      </c>
      <c r="I54" s="15" t="s">
        <v>591</v>
      </c>
      <c r="J54" s="15" t="s">
        <v>582</v>
      </c>
      <c r="K54" s="15" t="s">
        <v>596</v>
      </c>
      <c r="L54" s="17" t="s">
        <v>569</v>
      </c>
    </row>
    <row r="55" spans="1:12" ht="35" customHeight="1" thickBot="1" x14ac:dyDescent="0.25">
      <c r="A55" s="143" t="s">
        <v>514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5"/>
    </row>
    <row r="56" spans="1:12" ht="18" thickBot="1" x14ac:dyDescent="0.25">
      <c r="A56" s="14" t="s">
        <v>347</v>
      </c>
      <c r="B56" s="15" t="s">
        <v>1180</v>
      </c>
      <c r="C56" s="15" t="s">
        <v>583</v>
      </c>
      <c r="D56" s="16">
        <v>48.9</v>
      </c>
      <c r="E56" s="16">
        <v>36.6</v>
      </c>
      <c r="F56" s="16">
        <v>15.8</v>
      </c>
      <c r="G56" s="91">
        <v>13408.3</v>
      </c>
      <c r="H56" s="91">
        <v>1890.1</v>
      </c>
      <c r="I56" s="15" t="s">
        <v>563</v>
      </c>
      <c r="J56" s="15" t="s">
        <v>564</v>
      </c>
      <c r="K56" s="15" t="s">
        <v>593</v>
      </c>
      <c r="L56" s="17" t="s">
        <v>565</v>
      </c>
    </row>
    <row r="57" spans="1:12" ht="18" thickBot="1" x14ac:dyDescent="0.25">
      <c r="A57" s="14" t="s">
        <v>214</v>
      </c>
      <c r="B57" s="15" t="s">
        <v>517</v>
      </c>
      <c r="C57" s="15" t="s">
        <v>566</v>
      </c>
      <c r="D57" s="16">
        <v>4.5</v>
      </c>
      <c r="E57" s="16">
        <v>29</v>
      </c>
      <c r="F57" s="16">
        <v>23.4</v>
      </c>
      <c r="G57" s="91">
        <v>11300.3</v>
      </c>
      <c r="H57" s="91">
        <v>3567.5</v>
      </c>
      <c r="I57" s="15" t="s">
        <v>602</v>
      </c>
      <c r="J57" s="15" t="s">
        <v>619</v>
      </c>
      <c r="K57" s="15" t="s">
        <v>612</v>
      </c>
      <c r="L57" s="17" t="s">
        <v>569</v>
      </c>
    </row>
    <row r="58" spans="1:12" ht="18" thickBot="1" x14ac:dyDescent="0.25">
      <c r="A58" s="14" t="s">
        <v>343</v>
      </c>
      <c r="B58" s="15" t="s">
        <v>520</v>
      </c>
      <c r="C58" s="15" t="s">
        <v>584</v>
      </c>
      <c r="D58" s="16">
        <v>2.9</v>
      </c>
      <c r="E58" s="16">
        <v>32.799999999999997</v>
      </c>
      <c r="F58" s="16">
        <v>19.600000000000001</v>
      </c>
      <c r="G58" s="91">
        <v>11394.1</v>
      </c>
      <c r="H58" s="91">
        <v>3472.2</v>
      </c>
      <c r="I58" s="15" t="s">
        <v>616</v>
      </c>
      <c r="J58" s="15" t="s">
        <v>603</v>
      </c>
      <c r="K58" s="15" t="s">
        <v>613</v>
      </c>
      <c r="L58" s="17" t="s">
        <v>569</v>
      </c>
    </row>
    <row r="59" spans="1:12" ht="18" thickBot="1" x14ac:dyDescent="0.25">
      <c r="A59" s="14" t="s">
        <v>344</v>
      </c>
      <c r="B59" s="15" t="s">
        <v>523</v>
      </c>
      <c r="C59" s="15" t="s">
        <v>585</v>
      </c>
      <c r="D59" s="16">
        <v>64.099999999999994</v>
      </c>
      <c r="E59" s="16">
        <v>34.700000000000003</v>
      </c>
      <c r="F59" s="16">
        <v>17.7</v>
      </c>
      <c r="G59" s="91">
        <v>12707.1</v>
      </c>
      <c r="H59" s="91">
        <v>2301.6999999999998</v>
      </c>
      <c r="I59" s="15" t="s">
        <v>572</v>
      </c>
      <c r="J59" s="15" t="s">
        <v>592</v>
      </c>
      <c r="K59" s="15" t="s">
        <v>601</v>
      </c>
      <c r="L59" s="17" t="s">
        <v>565</v>
      </c>
    </row>
    <row r="60" spans="1:12" ht="18" thickBot="1" x14ac:dyDescent="0.25">
      <c r="A60" s="14" t="s">
        <v>412</v>
      </c>
      <c r="B60" s="15" t="s">
        <v>526</v>
      </c>
      <c r="C60" s="15" t="s">
        <v>586</v>
      </c>
      <c r="D60" s="16">
        <v>6.9</v>
      </c>
      <c r="E60" s="16">
        <v>34.700000000000003</v>
      </c>
      <c r="F60" s="16">
        <v>17.7</v>
      </c>
      <c r="G60" s="91">
        <v>10993</v>
      </c>
      <c r="H60" s="91">
        <v>3282.7</v>
      </c>
      <c r="I60" s="15" t="s">
        <v>567</v>
      </c>
      <c r="J60" s="15" t="s">
        <v>618</v>
      </c>
      <c r="K60" s="15" t="s">
        <v>600</v>
      </c>
      <c r="L60" s="17" t="s">
        <v>569</v>
      </c>
    </row>
    <row r="61" spans="1:12" ht="18" thickBot="1" x14ac:dyDescent="0.25">
      <c r="A61" s="14" t="s">
        <v>210</v>
      </c>
      <c r="B61" s="15" t="s">
        <v>529</v>
      </c>
      <c r="C61" s="15" t="s">
        <v>587</v>
      </c>
      <c r="D61" s="16">
        <v>3.3</v>
      </c>
      <c r="E61" s="16">
        <v>44.5</v>
      </c>
      <c r="F61" s="16">
        <v>7.9</v>
      </c>
      <c r="G61" s="91">
        <v>10720.8</v>
      </c>
      <c r="H61" s="91">
        <v>3504</v>
      </c>
      <c r="I61" s="15" t="s">
        <v>590</v>
      </c>
      <c r="J61" s="15" t="s">
        <v>575</v>
      </c>
      <c r="K61" s="15" t="s">
        <v>599</v>
      </c>
      <c r="L61" s="17" t="s">
        <v>576</v>
      </c>
    </row>
    <row r="62" spans="1:12" ht="18" thickBot="1" x14ac:dyDescent="0.25">
      <c r="A62" s="14" t="s">
        <v>346</v>
      </c>
      <c r="B62" s="15" t="s">
        <v>551</v>
      </c>
      <c r="C62" s="15" t="s">
        <v>588</v>
      </c>
      <c r="D62" s="16">
        <v>31.8</v>
      </c>
      <c r="E62" s="16">
        <v>19.2</v>
      </c>
      <c r="F62" s="16">
        <v>11.7</v>
      </c>
      <c r="G62" s="91">
        <v>8813</v>
      </c>
      <c r="H62" s="91">
        <v>2562.5</v>
      </c>
      <c r="I62" s="15" t="s">
        <v>604</v>
      </c>
      <c r="J62" s="15" t="s">
        <v>605</v>
      </c>
      <c r="K62" s="15" t="s">
        <v>598</v>
      </c>
      <c r="L62" s="17" t="s">
        <v>606</v>
      </c>
    </row>
    <row r="63" spans="1:12" ht="18" thickBot="1" x14ac:dyDescent="0.25">
      <c r="A63" s="14" t="s">
        <v>208</v>
      </c>
      <c r="B63" s="15" t="s">
        <v>534</v>
      </c>
      <c r="C63" s="15" t="s">
        <v>579</v>
      </c>
      <c r="D63" s="16">
        <v>2.5</v>
      </c>
      <c r="E63" s="16">
        <v>23.4</v>
      </c>
      <c r="F63" s="16">
        <v>29</v>
      </c>
      <c r="G63" s="91">
        <v>11765.1</v>
      </c>
      <c r="H63" s="91">
        <v>3087.3</v>
      </c>
      <c r="I63" s="15" t="s">
        <v>607</v>
      </c>
      <c r="J63" s="15" t="s">
        <v>608</v>
      </c>
      <c r="K63" s="15" t="s">
        <v>614</v>
      </c>
      <c r="L63" s="17" t="s">
        <v>609</v>
      </c>
    </row>
    <row r="64" spans="1:12" ht="18" thickBot="1" x14ac:dyDescent="0.25">
      <c r="A64" s="14" t="s">
        <v>345</v>
      </c>
      <c r="B64" s="15" t="s">
        <v>536</v>
      </c>
      <c r="C64" s="15" t="s">
        <v>589</v>
      </c>
      <c r="D64" s="16">
        <v>45.6</v>
      </c>
      <c r="E64" s="16">
        <v>21.1</v>
      </c>
      <c r="F64" s="16">
        <v>29.4</v>
      </c>
      <c r="G64" s="91">
        <v>11651.4</v>
      </c>
      <c r="H64" s="91">
        <v>3251.8</v>
      </c>
      <c r="I64" s="15" t="s">
        <v>617</v>
      </c>
      <c r="J64" s="15" t="s">
        <v>610</v>
      </c>
      <c r="K64" s="15" t="s">
        <v>615</v>
      </c>
      <c r="L64" s="17" t="s">
        <v>611</v>
      </c>
    </row>
    <row r="65" spans="1:12" ht="35" customHeight="1" thickBot="1" x14ac:dyDescent="0.25">
      <c r="A65" s="143" t="s">
        <v>513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5"/>
    </row>
    <row r="66" spans="1:12" ht="18" thickBot="1" x14ac:dyDescent="0.25">
      <c r="A66" s="14" t="s">
        <v>347</v>
      </c>
      <c r="B66" s="15" t="s">
        <v>1180</v>
      </c>
      <c r="C66" s="15" t="s">
        <v>583</v>
      </c>
      <c r="D66" s="16">
        <v>20.9</v>
      </c>
      <c r="E66" s="16">
        <v>44.5</v>
      </c>
      <c r="F66" s="16">
        <v>7.9</v>
      </c>
      <c r="G66" s="91">
        <v>10588.8</v>
      </c>
      <c r="H66" s="91">
        <v>4709.6000000000004</v>
      </c>
      <c r="I66" s="15" t="s">
        <v>620</v>
      </c>
      <c r="J66" s="15" t="s">
        <v>629</v>
      </c>
      <c r="K66" s="15" t="s">
        <v>630</v>
      </c>
      <c r="L66" s="17" t="s">
        <v>576</v>
      </c>
    </row>
    <row r="67" spans="1:12" ht="18" thickBot="1" x14ac:dyDescent="0.25">
      <c r="A67" s="14" t="s">
        <v>214</v>
      </c>
      <c r="B67" s="15" t="s">
        <v>517</v>
      </c>
      <c r="C67" s="15" t="s">
        <v>566</v>
      </c>
      <c r="D67" s="16">
        <v>2.5</v>
      </c>
      <c r="E67" s="16">
        <v>44.5</v>
      </c>
      <c r="F67" s="16">
        <v>7.9</v>
      </c>
      <c r="G67" s="91">
        <v>4404.2</v>
      </c>
      <c r="H67" s="91">
        <v>10463.700000000001</v>
      </c>
      <c r="I67" s="15" t="s">
        <v>590</v>
      </c>
      <c r="J67" s="15" t="s">
        <v>496</v>
      </c>
      <c r="K67" s="15" t="s">
        <v>631</v>
      </c>
      <c r="L67" s="17" t="s">
        <v>494</v>
      </c>
    </row>
    <row r="68" spans="1:12" ht="18" thickBot="1" x14ac:dyDescent="0.25">
      <c r="A68" s="14" t="s">
        <v>343</v>
      </c>
      <c r="B68" s="15" t="s">
        <v>520</v>
      </c>
      <c r="C68" s="15" t="s">
        <v>584</v>
      </c>
      <c r="D68" s="16">
        <v>1.3</v>
      </c>
      <c r="E68" s="16">
        <v>44.5</v>
      </c>
      <c r="F68" s="16">
        <v>7.9</v>
      </c>
      <c r="G68" s="91">
        <v>3098.2</v>
      </c>
      <c r="H68" s="91">
        <v>11768.2</v>
      </c>
      <c r="I68" s="15" t="s">
        <v>621</v>
      </c>
      <c r="J68" s="15" t="s">
        <v>628</v>
      </c>
      <c r="K68" s="15" t="s">
        <v>631</v>
      </c>
      <c r="L68" s="17" t="s">
        <v>509</v>
      </c>
    </row>
    <row r="69" spans="1:12" ht="18" thickBot="1" x14ac:dyDescent="0.25">
      <c r="A69" s="14" t="s">
        <v>344</v>
      </c>
      <c r="B69" s="15" t="s">
        <v>523</v>
      </c>
      <c r="C69" s="15" t="s">
        <v>585</v>
      </c>
      <c r="D69" s="16">
        <v>40.1</v>
      </c>
      <c r="E69" s="16">
        <v>44.5</v>
      </c>
      <c r="F69" s="16">
        <v>7.9</v>
      </c>
      <c r="G69" s="91">
        <v>7869.2</v>
      </c>
      <c r="H69" s="91">
        <v>7139.6</v>
      </c>
      <c r="I69" s="15" t="s">
        <v>590</v>
      </c>
      <c r="J69" s="15" t="s">
        <v>622</v>
      </c>
      <c r="K69" s="15" t="s">
        <v>632</v>
      </c>
      <c r="L69" s="17" t="s">
        <v>565</v>
      </c>
    </row>
    <row r="70" spans="1:12" ht="18" thickBot="1" x14ac:dyDescent="0.25">
      <c r="A70" s="14" t="s">
        <v>412</v>
      </c>
      <c r="B70" s="15" t="s">
        <v>526</v>
      </c>
      <c r="C70" s="15" t="s">
        <v>586</v>
      </c>
      <c r="D70" s="16">
        <v>6.6</v>
      </c>
      <c r="E70" s="16">
        <v>42.6</v>
      </c>
      <c r="F70" s="16">
        <v>9.8000000000000007</v>
      </c>
      <c r="G70" s="91">
        <v>10441.299999999999</v>
      </c>
      <c r="H70" s="91">
        <v>3834.4</v>
      </c>
      <c r="I70" s="15" t="s">
        <v>573</v>
      </c>
      <c r="J70" s="15" t="s">
        <v>574</v>
      </c>
      <c r="K70" s="15" t="s">
        <v>600</v>
      </c>
      <c r="L70" s="17" t="s">
        <v>565</v>
      </c>
    </row>
    <row r="71" spans="1:12" ht="18" thickBot="1" x14ac:dyDescent="0.25">
      <c r="A71" s="14" t="s">
        <v>210</v>
      </c>
      <c r="B71" s="15" t="s">
        <v>529</v>
      </c>
      <c r="C71" s="15" t="s">
        <v>587</v>
      </c>
      <c r="D71" s="16">
        <v>3.4</v>
      </c>
      <c r="E71" s="16">
        <v>40.700000000000003</v>
      </c>
      <c r="F71" s="16">
        <v>11.7</v>
      </c>
      <c r="G71" s="91">
        <v>11352.8</v>
      </c>
      <c r="H71" s="91">
        <v>2872</v>
      </c>
      <c r="I71" s="15" t="s">
        <v>623</v>
      </c>
      <c r="J71" s="15" t="s">
        <v>624</v>
      </c>
      <c r="K71" s="15" t="s">
        <v>633</v>
      </c>
      <c r="L71" s="17" t="s">
        <v>565</v>
      </c>
    </row>
    <row r="72" spans="1:12" ht="18" thickBot="1" x14ac:dyDescent="0.25">
      <c r="A72" s="14" t="s">
        <v>346</v>
      </c>
      <c r="B72" s="15" t="s">
        <v>551</v>
      </c>
      <c r="C72" s="15" t="s">
        <v>588</v>
      </c>
      <c r="D72" s="16">
        <v>7</v>
      </c>
      <c r="E72" s="16">
        <v>30.9</v>
      </c>
      <c r="F72" s="16">
        <v>0</v>
      </c>
      <c r="G72" s="91">
        <v>2835.6</v>
      </c>
      <c r="H72" s="91">
        <v>8539.7999999999993</v>
      </c>
      <c r="I72" s="15" t="s">
        <v>510</v>
      </c>
      <c r="J72" s="15" t="s">
        <v>625</v>
      </c>
      <c r="K72" s="15" t="s">
        <v>634</v>
      </c>
      <c r="L72" s="17" t="s">
        <v>510</v>
      </c>
    </row>
    <row r="73" spans="1:12" ht="18" thickBot="1" x14ac:dyDescent="0.25">
      <c r="A73" s="14" t="s">
        <v>208</v>
      </c>
      <c r="B73" s="15" t="s">
        <v>534</v>
      </c>
      <c r="C73" s="15" t="s">
        <v>579</v>
      </c>
      <c r="D73" s="16">
        <v>0.6</v>
      </c>
      <c r="E73" s="16">
        <v>44.5</v>
      </c>
      <c r="F73" s="16">
        <v>7.9</v>
      </c>
      <c r="G73" s="91">
        <v>4116</v>
      </c>
      <c r="H73" s="91">
        <v>10736.4</v>
      </c>
      <c r="I73" s="15" t="s">
        <v>621</v>
      </c>
      <c r="J73" s="15" t="s">
        <v>499</v>
      </c>
      <c r="K73" s="15" t="s">
        <v>631</v>
      </c>
      <c r="L73" s="17" t="s">
        <v>494</v>
      </c>
    </row>
    <row r="74" spans="1:12" ht="18" thickBot="1" x14ac:dyDescent="0.25">
      <c r="A74" s="14" t="s">
        <v>345</v>
      </c>
      <c r="B74" s="15" t="s">
        <v>536</v>
      </c>
      <c r="C74" s="15" t="s">
        <v>589</v>
      </c>
      <c r="D74" s="16">
        <v>31.8</v>
      </c>
      <c r="E74" s="16">
        <v>42.6</v>
      </c>
      <c r="F74" s="16">
        <v>7.9</v>
      </c>
      <c r="G74" s="91">
        <v>7652.8</v>
      </c>
      <c r="H74" s="91">
        <v>7250.4</v>
      </c>
      <c r="I74" s="15" t="s">
        <v>626</v>
      </c>
      <c r="J74" s="15" t="s">
        <v>627</v>
      </c>
      <c r="K74" s="15" t="s">
        <v>635</v>
      </c>
      <c r="L74" s="17" t="s">
        <v>565</v>
      </c>
    </row>
    <row r="76" spans="1:12" x14ac:dyDescent="0.2">
      <c r="A76" s="171" t="s">
        <v>472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</row>
    <row r="77" spans="1:12" x14ac:dyDescent="0.2">
      <c r="A77" s="18"/>
    </row>
    <row r="78" spans="1:12" ht="66" customHeight="1" x14ac:dyDescent="0.2">
      <c r="A78" s="170" t="s">
        <v>1281</v>
      </c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</row>
    <row r="80" spans="1:12" ht="31" customHeight="1" x14ac:dyDescent="0.2">
      <c r="A80" s="170" t="s">
        <v>1386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</row>
    <row r="83" spans="1:12" ht="17" thickBot="1" x14ac:dyDescent="0.25">
      <c r="A83" s="93" t="s">
        <v>1365</v>
      </c>
      <c r="B83" s="93"/>
      <c r="C83" s="93"/>
      <c r="D83" s="93"/>
      <c r="E83" s="93"/>
      <c r="F83" s="93"/>
      <c r="G83" s="93"/>
      <c r="H83" s="94"/>
      <c r="I83" s="94"/>
      <c r="J83" s="94"/>
      <c r="K83" s="94"/>
      <c r="L83" s="94"/>
    </row>
    <row r="84" spans="1:12" ht="71" thickBot="1" x14ac:dyDescent="0.25">
      <c r="A84" s="10" t="s">
        <v>232</v>
      </c>
      <c r="B84" s="12" t="s">
        <v>515</v>
      </c>
      <c r="C84" s="12" t="s">
        <v>512</v>
      </c>
      <c r="D84" s="12" t="s">
        <v>516</v>
      </c>
      <c r="E84" s="12" t="s">
        <v>407</v>
      </c>
      <c r="F84" s="12" t="s">
        <v>408</v>
      </c>
      <c r="G84" s="12" t="s">
        <v>409</v>
      </c>
      <c r="H84" s="12" t="s">
        <v>410</v>
      </c>
      <c r="I84" s="11" t="s">
        <v>744</v>
      </c>
      <c r="J84" s="12" t="s">
        <v>474</v>
      </c>
      <c r="K84" s="12" t="s">
        <v>475</v>
      </c>
      <c r="L84" s="12" t="s">
        <v>476</v>
      </c>
    </row>
    <row r="85" spans="1:12" s="13" customFormat="1" ht="35" customHeight="1" thickBot="1" x14ac:dyDescent="0.25">
      <c r="A85" s="143" t="s">
        <v>477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5"/>
    </row>
    <row r="86" spans="1:12" ht="18" thickBot="1" x14ac:dyDescent="0.25">
      <c r="A86" s="14" t="s">
        <v>347</v>
      </c>
      <c r="B86" s="15" t="s">
        <v>1180</v>
      </c>
      <c r="C86" s="15" t="s">
        <v>661</v>
      </c>
      <c r="D86" s="16">
        <v>20.9</v>
      </c>
      <c r="E86" s="16">
        <v>66</v>
      </c>
      <c r="F86" s="16">
        <v>39.6</v>
      </c>
      <c r="G86" s="91">
        <v>10557.2</v>
      </c>
      <c r="H86" s="91">
        <v>4688.1000000000004</v>
      </c>
      <c r="I86" s="15" t="s">
        <v>664</v>
      </c>
      <c r="J86" s="15" t="s">
        <v>629</v>
      </c>
      <c r="K86" s="15" t="s">
        <v>667</v>
      </c>
      <c r="L86" s="17" t="s">
        <v>416</v>
      </c>
    </row>
    <row r="87" spans="1:12" ht="18" thickBot="1" x14ac:dyDescent="0.25">
      <c r="A87" s="14" t="s">
        <v>214</v>
      </c>
      <c r="B87" s="15" t="s">
        <v>517</v>
      </c>
      <c r="C87" s="15" t="s">
        <v>636</v>
      </c>
      <c r="D87" s="16">
        <v>3.7</v>
      </c>
      <c r="E87" s="16">
        <v>50.1</v>
      </c>
      <c r="F87" s="16">
        <v>55.4</v>
      </c>
      <c r="G87" s="91">
        <v>8851.1</v>
      </c>
      <c r="H87" s="91">
        <v>5963.5</v>
      </c>
      <c r="I87" s="15" t="s">
        <v>637</v>
      </c>
      <c r="J87" s="15" t="s">
        <v>638</v>
      </c>
      <c r="K87" s="15" t="s">
        <v>668</v>
      </c>
      <c r="L87" s="17" t="s">
        <v>639</v>
      </c>
    </row>
    <row r="88" spans="1:12" ht="18" thickBot="1" x14ac:dyDescent="0.25">
      <c r="A88" s="14" t="s">
        <v>343</v>
      </c>
      <c r="B88" s="15" t="s">
        <v>520</v>
      </c>
      <c r="C88" s="15" t="s">
        <v>640</v>
      </c>
      <c r="D88" s="16">
        <v>2.7</v>
      </c>
      <c r="E88" s="16">
        <v>50.1</v>
      </c>
      <c r="F88" s="16">
        <v>55.4</v>
      </c>
      <c r="G88" s="91">
        <v>10452.9</v>
      </c>
      <c r="H88" s="91">
        <v>4360.3</v>
      </c>
      <c r="I88" s="15" t="s">
        <v>641</v>
      </c>
      <c r="J88" s="15" t="s">
        <v>571</v>
      </c>
      <c r="K88" s="15" t="s">
        <v>669</v>
      </c>
      <c r="L88" s="17" t="s">
        <v>666</v>
      </c>
    </row>
    <row r="89" spans="1:12" ht="18" thickBot="1" x14ac:dyDescent="0.25">
      <c r="A89" s="14" t="s">
        <v>344</v>
      </c>
      <c r="B89" s="15" t="s">
        <v>523</v>
      </c>
      <c r="C89" s="15" t="s">
        <v>642</v>
      </c>
      <c r="D89" s="16">
        <v>39.1</v>
      </c>
      <c r="E89" s="16">
        <v>81.8</v>
      </c>
      <c r="F89" s="16">
        <v>23.8</v>
      </c>
      <c r="G89" s="91">
        <v>7594.3</v>
      </c>
      <c r="H89" s="91">
        <v>7361.3</v>
      </c>
      <c r="I89" s="15" t="s">
        <v>643</v>
      </c>
      <c r="J89" s="15" t="s">
        <v>644</v>
      </c>
      <c r="K89" s="15" t="s">
        <v>670</v>
      </c>
      <c r="L89" s="17" t="s">
        <v>645</v>
      </c>
    </row>
    <row r="90" spans="1:12" ht="18" thickBot="1" x14ac:dyDescent="0.25">
      <c r="A90" s="14" t="s">
        <v>412</v>
      </c>
      <c r="B90" s="15" t="s">
        <v>526</v>
      </c>
      <c r="C90" s="15" t="s">
        <v>660</v>
      </c>
      <c r="D90" s="16">
        <v>6</v>
      </c>
      <c r="E90" s="16">
        <v>73.900000000000006</v>
      </c>
      <c r="F90" s="16">
        <v>31.7</v>
      </c>
      <c r="G90" s="91">
        <v>8482.9</v>
      </c>
      <c r="H90" s="91">
        <v>5739.7</v>
      </c>
      <c r="I90" s="15" t="s">
        <v>663</v>
      </c>
      <c r="J90" s="15" t="s">
        <v>646</v>
      </c>
      <c r="K90" s="15" t="s">
        <v>671</v>
      </c>
      <c r="L90" s="17" t="s">
        <v>647</v>
      </c>
    </row>
    <row r="91" spans="1:12" ht="18" thickBot="1" x14ac:dyDescent="0.25">
      <c r="A91" s="14" t="s">
        <v>210</v>
      </c>
      <c r="B91" s="15" t="s">
        <v>529</v>
      </c>
      <c r="C91" s="15" t="s">
        <v>648</v>
      </c>
      <c r="D91" s="16">
        <v>3.2</v>
      </c>
      <c r="E91" s="16">
        <v>73.900000000000006</v>
      </c>
      <c r="F91" s="16">
        <v>31.7</v>
      </c>
      <c r="G91" s="91">
        <v>10331.6</v>
      </c>
      <c r="H91" s="91">
        <v>3840.1</v>
      </c>
      <c r="I91" s="15" t="s">
        <v>665</v>
      </c>
      <c r="J91" s="15" t="s">
        <v>649</v>
      </c>
      <c r="K91" s="15" t="s">
        <v>672</v>
      </c>
      <c r="L91" s="17" t="s">
        <v>650</v>
      </c>
    </row>
    <row r="92" spans="1:12" ht="18" thickBot="1" x14ac:dyDescent="0.25">
      <c r="A92" s="14" t="s">
        <v>346</v>
      </c>
      <c r="B92" s="15" t="s">
        <v>551</v>
      </c>
      <c r="C92" s="15" t="s">
        <v>659</v>
      </c>
      <c r="D92" s="16">
        <v>29.8</v>
      </c>
      <c r="E92" s="16">
        <v>42.6</v>
      </c>
      <c r="F92" s="16">
        <v>41.5</v>
      </c>
      <c r="G92" s="91">
        <v>8461.9</v>
      </c>
      <c r="H92" s="91">
        <v>2860.4</v>
      </c>
      <c r="I92" s="15" t="s">
        <v>651</v>
      </c>
      <c r="J92" s="15" t="s">
        <v>652</v>
      </c>
      <c r="K92" s="15" t="s">
        <v>673</v>
      </c>
      <c r="L92" s="17" t="s">
        <v>432</v>
      </c>
    </row>
    <row r="93" spans="1:12" ht="18" thickBot="1" x14ac:dyDescent="0.25">
      <c r="A93" s="14" t="s">
        <v>208</v>
      </c>
      <c r="B93" s="15" t="s">
        <v>534</v>
      </c>
      <c r="C93" s="15" t="s">
        <v>653</v>
      </c>
      <c r="D93" s="16">
        <v>1.4</v>
      </c>
      <c r="E93" s="16">
        <v>54.3</v>
      </c>
      <c r="F93" s="16">
        <v>51.3</v>
      </c>
      <c r="G93" s="91">
        <v>7618.2</v>
      </c>
      <c r="H93" s="91">
        <v>7181</v>
      </c>
      <c r="I93" s="15" t="s">
        <v>654</v>
      </c>
      <c r="J93" s="15" t="s">
        <v>655</v>
      </c>
      <c r="K93" s="15" t="s">
        <v>674</v>
      </c>
      <c r="L93" s="17" t="s">
        <v>656</v>
      </c>
    </row>
    <row r="94" spans="1:12" ht="18" thickBot="1" x14ac:dyDescent="0.25">
      <c r="A94" s="14" t="s">
        <v>345</v>
      </c>
      <c r="B94" s="15" t="s">
        <v>536</v>
      </c>
      <c r="C94" s="15" t="s">
        <v>657</v>
      </c>
      <c r="D94" s="16">
        <v>40.700000000000003</v>
      </c>
      <c r="E94" s="16">
        <v>56.6</v>
      </c>
      <c r="F94" s="16">
        <v>47.1</v>
      </c>
      <c r="G94" s="91">
        <v>10616.4</v>
      </c>
      <c r="H94" s="91">
        <v>4233.7</v>
      </c>
      <c r="I94" s="15" t="s">
        <v>662</v>
      </c>
      <c r="J94" s="15" t="s">
        <v>658</v>
      </c>
      <c r="K94" s="15" t="s">
        <v>675</v>
      </c>
      <c r="L94" s="17" t="s">
        <v>647</v>
      </c>
    </row>
    <row r="95" spans="1:12" ht="35" customHeight="1" thickBot="1" x14ac:dyDescent="0.25">
      <c r="A95" s="173" t="s">
        <v>514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5"/>
    </row>
    <row r="96" spans="1:12" ht="18" thickBot="1" x14ac:dyDescent="0.25">
      <c r="A96" s="14" t="s">
        <v>347</v>
      </c>
      <c r="B96" s="15" t="s">
        <v>1180</v>
      </c>
      <c r="C96" s="15" t="s">
        <v>661</v>
      </c>
      <c r="D96" s="16">
        <v>27.9</v>
      </c>
      <c r="E96" s="16">
        <v>50.1</v>
      </c>
      <c r="F96" s="16">
        <v>55.4</v>
      </c>
      <c r="G96" s="91">
        <v>11594.7</v>
      </c>
      <c r="H96" s="91">
        <v>3650.6</v>
      </c>
      <c r="I96" s="15" t="s">
        <v>676</v>
      </c>
      <c r="J96" s="15" t="s">
        <v>677</v>
      </c>
      <c r="K96" s="15" t="s">
        <v>694</v>
      </c>
      <c r="L96" s="17" t="s">
        <v>432</v>
      </c>
    </row>
    <row r="97" spans="1:12" ht="18" thickBot="1" x14ac:dyDescent="0.25">
      <c r="A97" s="14" t="s">
        <v>214</v>
      </c>
      <c r="B97" s="15" t="s">
        <v>517</v>
      </c>
      <c r="C97" s="15" t="s">
        <v>636</v>
      </c>
      <c r="D97" s="16">
        <v>4.5</v>
      </c>
      <c r="E97" s="16">
        <v>34.700000000000003</v>
      </c>
      <c r="F97" s="16">
        <v>70.900000000000006</v>
      </c>
      <c r="G97" s="91">
        <v>11252.8</v>
      </c>
      <c r="H97" s="91">
        <v>3561.8</v>
      </c>
      <c r="I97" s="15" t="s">
        <v>678</v>
      </c>
      <c r="J97" s="15" t="s">
        <v>688</v>
      </c>
      <c r="K97" s="15" t="s">
        <v>695</v>
      </c>
      <c r="L97" s="17" t="s">
        <v>700</v>
      </c>
    </row>
    <row r="98" spans="1:12" ht="18" thickBot="1" x14ac:dyDescent="0.25">
      <c r="A98" s="14" t="s">
        <v>343</v>
      </c>
      <c r="B98" s="15" t="s">
        <v>520</v>
      </c>
      <c r="C98" s="15" t="s">
        <v>640</v>
      </c>
      <c r="D98" s="16">
        <v>2.9</v>
      </c>
      <c r="E98" s="16">
        <v>46.4</v>
      </c>
      <c r="F98" s="16">
        <v>59.2</v>
      </c>
      <c r="G98" s="91">
        <v>11354.5</v>
      </c>
      <c r="H98" s="91">
        <v>3458.6</v>
      </c>
      <c r="I98" s="15" t="s">
        <v>679</v>
      </c>
      <c r="J98" s="15" t="s">
        <v>689</v>
      </c>
      <c r="K98" s="15" t="s">
        <v>675</v>
      </c>
      <c r="L98" s="17" t="s">
        <v>490</v>
      </c>
    </row>
    <row r="99" spans="1:12" ht="18" thickBot="1" x14ac:dyDescent="0.25">
      <c r="A99" s="14" t="s">
        <v>344</v>
      </c>
      <c r="B99" s="15" t="s">
        <v>523</v>
      </c>
      <c r="C99" s="15" t="s">
        <v>642</v>
      </c>
      <c r="D99" s="16">
        <v>64.099999999999994</v>
      </c>
      <c r="E99" s="16">
        <v>48.2</v>
      </c>
      <c r="F99" s="16">
        <v>57.3</v>
      </c>
      <c r="G99" s="91">
        <v>12667.5</v>
      </c>
      <c r="H99" s="91">
        <v>2288.1</v>
      </c>
      <c r="I99" s="15" t="s">
        <v>680</v>
      </c>
      <c r="J99" s="15" t="s">
        <v>690</v>
      </c>
      <c r="K99" s="15" t="s">
        <v>696</v>
      </c>
      <c r="L99" s="17" t="s">
        <v>484</v>
      </c>
    </row>
    <row r="100" spans="1:12" ht="18" thickBot="1" x14ac:dyDescent="0.25">
      <c r="A100" s="14" t="s">
        <v>412</v>
      </c>
      <c r="B100" s="15" t="s">
        <v>526</v>
      </c>
      <c r="C100" s="15" t="s">
        <v>660</v>
      </c>
      <c r="D100" s="16">
        <v>6.8</v>
      </c>
      <c r="E100" s="16">
        <v>48.2</v>
      </c>
      <c r="F100" s="16">
        <v>57.3</v>
      </c>
      <c r="G100" s="91">
        <v>10757.7</v>
      </c>
      <c r="H100" s="91">
        <v>3464.8</v>
      </c>
      <c r="I100" s="15" t="s">
        <v>681</v>
      </c>
      <c r="J100" s="15" t="s">
        <v>682</v>
      </c>
      <c r="K100" s="15" t="s">
        <v>694</v>
      </c>
      <c r="L100" s="17" t="s">
        <v>666</v>
      </c>
    </row>
    <row r="101" spans="1:12" ht="18" thickBot="1" x14ac:dyDescent="0.25">
      <c r="A101" s="14" t="s">
        <v>210</v>
      </c>
      <c r="B101" s="15" t="s">
        <v>529</v>
      </c>
      <c r="C101" s="15" t="s">
        <v>648</v>
      </c>
      <c r="D101" s="16">
        <v>3.3</v>
      </c>
      <c r="E101" s="16">
        <v>58</v>
      </c>
      <c r="F101" s="16">
        <v>47.5</v>
      </c>
      <c r="G101" s="91">
        <v>10681.2</v>
      </c>
      <c r="H101" s="91">
        <v>3490.5</v>
      </c>
      <c r="I101" s="15" t="s">
        <v>686</v>
      </c>
      <c r="J101" s="15" t="s">
        <v>691</v>
      </c>
      <c r="K101" s="15" t="s">
        <v>697</v>
      </c>
      <c r="L101" s="17" t="s">
        <v>647</v>
      </c>
    </row>
    <row r="102" spans="1:12" ht="18" thickBot="1" x14ac:dyDescent="0.25">
      <c r="A102" s="14" t="s">
        <v>346</v>
      </c>
      <c r="B102" s="15" t="s">
        <v>551</v>
      </c>
      <c r="C102" s="15" t="s">
        <v>659</v>
      </c>
      <c r="D102" s="16">
        <v>30.8</v>
      </c>
      <c r="E102" s="16">
        <v>40.700000000000003</v>
      </c>
      <c r="F102" s="16">
        <v>43.4</v>
      </c>
      <c r="G102" s="91">
        <v>8601.7999999999993</v>
      </c>
      <c r="H102" s="91">
        <v>2720.5</v>
      </c>
      <c r="I102" s="15" t="s">
        <v>683</v>
      </c>
      <c r="J102" s="15" t="s">
        <v>692</v>
      </c>
      <c r="K102" s="15" t="s">
        <v>673</v>
      </c>
      <c r="L102" s="17" t="s">
        <v>432</v>
      </c>
    </row>
    <row r="103" spans="1:12" ht="18" thickBot="1" x14ac:dyDescent="0.25">
      <c r="A103" s="14" t="s">
        <v>208</v>
      </c>
      <c r="B103" s="15" t="s">
        <v>534</v>
      </c>
      <c r="C103" s="15" t="s">
        <v>653</v>
      </c>
      <c r="D103" s="16">
        <v>2.5</v>
      </c>
      <c r="E103" s="16">
        <v>29</v>
      </c>
      <c r="F103" s="16">
        <v>76.5</v>
      </c>
      <c r="G103" s="91">
        <v>11717.6</v>
      </c>
      <c r="H103" s="91">
        <v>3081.6</v>
      </c>
      <c r="I103" s="15" t="s">
        <v>687</v>
      </c>
      <c r="J103" s="15" t="s">
        <v>608</v>
      </c>
      <c r="K103" s="15" t="s">
        <v>698</v>
      </c>
      <c r="L103" s="17" t="s">
        <v>684</v>
      </c>
    </row>
    <row r="104" spans="1:12" ht="18" thickBot="1" x14ac:dyDescent="0.25">
      <c r="A104" s="14" t="s">
        <v>345</v>
      </c>
      <c r="B104" s="15" t="s">
        <v>536</v>
      </c>
      <c r="C104" s="15" t="s">
        <v>657</v>
      </c>
      <c r="D104" s="16">
        <v>42.7</v>
      </c>
      <c r="E104" s="16">
        <v>48.6</v>
      </c>
      <c r="F104" s="16">
        <v>55.1</v>
      </c>
      <c r="G104" s="91">
        <v>11140.5</v>
      </c>
      <c r="H104" s="91">
        <v>3709.6</v>
      </c>
      <c r="I104" s="15" t="s">
        <v>685</v>
      </c>
      <c r="J104" s="15" t="s">
        <v>693</v>
      </c>
      <c r="K104" s="15" t="s">
        <v>699</v>
      </c>
      <c r="L104" s="17" t="s">
        <v>490</v>
      </c>
    </row>
    <row r="105" spans="1:12" ht="35" customHeight="1" thickBot="1" x14ac:dyDescent="0.25">
      <c r="A105" s="173" t="s">
        <v>513</v>
      </c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5"/>
    </row>
    <row r="106" spans="1:12" ht="18" thickBot="1" x14ac:dyDescent="0.25">
      <c r="A106" s="14" t="s">
        <v>347</v>
      </c>
      <c r="B106" s="15" t="s">
        <v>1180</v>
      </c>
      <c r="C106" s="15" t="s">
        <v>661</v>
      </c>
      <c r="D106" s="16">
        <v>6.9</v>
      </c>
      <c r="E106" s="16">
        <v>81.8</v>
      </c>
      <c r="F106" s="16">
        <v>23.8</v>
      </c>
      <c r="G106" s="91">
        <v>3659</v>
      </c>
      <c r="H106" s="91">
        <v>11586.3</v>
      </c>
      <c r="I106" s="15" t="s">
        <v>643</v>
      </c>
      <c r="J106" s="15" t="s">
        <v>714</v>
      </c>
      <c r="K106" s="15" t="s">
        <v>717</v>
      </c>
      <c r="L106" s="17" t="s">
        <v>701</v>
      </c>
    </row>
    <row r="107" spans="1:12" ht="18" thickBot="1" x14ac:dyDescent="0.25">
      <c r="A107" s="14" t="s">
        <v>214</v>
      </c>
      <c r="B107" s="15" t="s">
        <v>517</v>
      </c>
      <c r="C107" s="15" t="s">
        <v>636</v>
      </c>
      <c r="D107" s="16">
        <v>2.2999999999999998</v>
      </c>
      <c r="E107" s="16">
        <v>81.8</v>
      </c>
      <c r="F107" s="16">
        <v>23.8</v>
      </c>
      <c r="G107" s="91">
        <v>3735.5</v>
      </c>
      <c r="H107" s="91">
        <v>11079.1</v>
      </c>
      <c r="I107" s="15" t="s">
        <v>702</v>
      </c>
      <c r="J107" s="15" t="s">
        <v>703</v>
      </c>
      <c r="K107" s="15" t="s">
        <v>717</v>
      </c>
      <c r="L107" s="17" t="s">
        <v>701</v>
      </c>
    </row>
    <row r="108" spans="1:12" ht="18" thickBot="1" x14ac:dyDescent="0.25">
      <c r="A108" s="14" t="s">
        <v>343</v>
      </c>
      <c r="B108" s="15" t="s">
        <v>520</v>
      </c>
      <c r="C108" s="15" t="s">
        <v>640</v>
      </c>
      <c r="D108" s="16">
        <v>1.3</v>
      </c>
      <c r="E108" s="16">
        <v>81.8</v>
      </c>
      <c r="F108" s="16">
        <v>23.8</v>
      </c>
      <c r="G108" s="91">
        <v>3082.3</v>
      </c>
      <c r="H108" s="91">
        <v>11730.8</v>
      </c>
      <c r="I108" s="15" t="s">
        <v>704</v>
      </c>
      <c r="J108" s="15" t="s">
        <v>628</v>
      </c>
      <c r="K108" s="15" t="s">
        <v>718</v>
      </c>
      <c r="L108" s="17" t="s">
        <v>705</v>
      </c>
    </row>
    <row r="109" spans="1:12" ht="18" thickBot="1" x14ac:dyDescent="0.25">
      <c r="A109" s="14" t="s">
        <v>344</v>
      </c>
      <c r="B109" s="15" t="s">
        <v>523</v>
      </c>
      <c r="C109" s="15" t="s">
        <v>642</v>
      </c>
      <c r="D109" s="16">
        <v>39.1</v>
      </c>
      <c r="E109" s="16">
        <v>81.8</v>
      </c>
      <c r="F109" s="16">
        <v>23.8</v>
      </c>
      <c r="G109" s="91">
        <v>7594.3</v>
      </c>
      <c r="H109" s="91">
        <v>7361.3</v>
      </c>
      <c r="I109" s="15" t="s">
        <v>643</v>
      </c>
      <c r="J109" s="15" t="s">
        <v>644</v>
      </c>
      <c r="K109" s="15" t="s">
        <v>670</v>
      </c>
      <c r="L109" s="17" t="s">
        <v>645</v>
      </c>
    </row>
    <row r="110" spans="1:12" ht="18" thickBot="1" x14ac:dyDescent="0.25">
      <c r="A110" s="14" t="s">
        <v>412</v>
      </c>
      <c r="B110" s="15" t="s">
        <v>526</v>
      </c>
      <c r="C110" s="15" t="s">
        <v>660</v>
      </c>
      <c r="D110" s="16">
        <v>4.5999999999999996</v>
      </c>
      <c r="E110" s="16">
        <v>81.8</v>
      </c>
      <c r="F110" s="16">
        <v>23.8</v>
      </c>
      <c r="G110" s="91">
        <v>3468.5</v>
      </c>
      <c r="H110" s="91">
        <v>10754</v>
      </c>
      <c r="I110" s="15" t="s">
        <v>702</v>
      </c>
      <c r="J110" s="15" t="s">
        <v>706</v>
      </c>
      <c r="K110" s="15" t="s">
        <v>719</v>
      </c>
      <c r="L110" s="17" t="s">
        <v>707</v>
      </c>
    </row>
    <row r="111" spans="1:12" ht="18" thickBot="1" x14ac:dyDescent="0.25">
      <c r="A111" s="14" t="s">
        <v>210</v>
      </c>
      <c r="B111" s="15" t="s">
        <v>529</v>
      </c>
      <c r="C111" s="15" t="s">
        <v>648</v>
      </c>
      <c r="D111" s="16">
        <v>2.1</v>
      </c>
      <c r="E111" s="16">
        <v>81.8</v>
      </c>
      <c r="F111" s="16">
        <v>23.8</v>
      </c>
      <c r="G111" s="91">
        <v>2694.6</v>
      </c>
      <c r="H111" s="91">
        <v>11477</v>
      </c>
      <c r="I111" s="15" t="s">
        <v>643</v>
      </c>
      <c r="J111" s="15" t="s">
        <v>715</v>
      </c>
      <c r="K111" s="15" t="s">
        <v>717</v>
      </c>
      <c r="L111" s="17" t="s">
        <v>722</v>
      </c>
    </row>
    <row r="112" spans="1:12" ht="18" thickBot="1" x14ac:dyDescent="0.25">
      <c r="A112" s="14" t="s">
        <v>346</v>
      </c>
      <c r="B112" s="15" t="s">
        <v>551</v>
      </c>
      <c r="C112" s="15" t="s">
        <v>659</v>
      </c>
      <c r="D112" s="16">
        <v>7</v>
      </c>
      <c r="E112" s="16">
        <v>68.2</v>
      </c>
      <c r="F112" s="16">
        <v>15.8</v>
      </c>
      <c r="G112" s="91">
        <v>2819.8</v>
      </c>
      <c r="H112" s="91">
        <v>8502.5</v>
      </c>
      <c r="I112" s="15" t="s">
        <v>708</v>
      </c>
      <c r="J112" s="15" t="s">
        <v>625</v>
      </c>
      <c r="K112" s="15" t="s">
        <v>720</v>
      </c>
      <c r="L112" s="17" t="s">
        <v>709</v>
      </c>
    </row>
    <row r="113" spans="1:12" ht="18" thickBot="1" x14ac:dyDescent="0.25">
      <c r="A113" s="14" t="s">
        <v>208</v>
      </c>
      <c r="B113" s="15" t="s">
        <v>534</v>
      </c>
      <c r="C113" s="15" t="s">
        <v>653</v>
      </c>
      <c r="D113" s="16">
        <v>0.4</v>
      </c>
      <c r="E113" s="16">
        <v>81.8</v>
      </c>
      <c r="F113" s="16">
        <v>23.8</v>
      </c>
      <c r="G113" s="91">
        <v>2818.3</v>
      </c>
      <c r="H113" s="91">
        <v>11980.9</v>
      </c>
      <c r="I113" s="15" t="s">
        <v>710</v>
      </c>
      <c r="J113" s="15" t="s">
        <v>716</v>
      </c>
      <c r="K113" s="15" t="s">
        <v>717</v>
      </c>
      <c r="L113" s="17" t="s">
        <v>711</v>
      </c>
    </row>
    <row r="114" spans="1:12" ht="18" thickBot="1" x14ac:dyDescent="0.25">
      <c r="A114" s="14" t="s">
        <v>345</v>
      </c>
      <c r="B114" s="15" t="s">
        <v>536</v>
      </c>
      <c r="C114" s="15" t="s">
        <v>657</v>
      </c>
      <c r="D114" s="16">
        <v>31.8</v>
      </c>
      <c r="E114" s="16">
        <v>78</v>
      </c>
      <c r="F114" s="16">
        <v>25.6</v>
      </c>
      <c r="G114" s="91">
        <v>7635.1</v>
      </c>
      <c r="H114" s="91">
        <v>7215</v>
      </c>
      <c r="I114" s="15" t="s">
        <v>712</v>
      </c>
      <c r="J114" s="15" t="s">
        <v>713</v>
      </c>
      <c r="K114" s="15" t="s">
        <v>721</v>
      </c>
      <c r="L114" s="17" t="s">
        <v>645</v>
      </c>
    </row>
    <row r="115" spans="1:12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</row>
    <row r="116" spans="1:12" x14ac:dyDescent="0.2">
      <c r="A116" s="171" t="s">
        <v>472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</row>
    <row r="117" spans="1:12" x14ac:dyDescent="0.2">
      <c r="A117" s="18"/>
    </row>
    <row r="118" spans="1:12" ht="64" customHeight="1" x14ac:dyDescent="0.2">
      <c r="A118" s="170" t="s">
        <v>1281</v>
      </c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</row>
    <row r="120" spans="1:12" ht="31" customHeight="1" x14ac:dyDescent="0.2">
      <c r="A120" s="170" t="s">
        <v>1386</v>
      </c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</row>
    <row r="121" spans="1:12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</row>
  </sheetData>
  <sheetProtection sheet="1" objects="1" scenarios="1"/>
  <mergeCells count="18">
    <mergeCell ref="A116:L116"/>
    <mergeCell ref="A118:L118"/>
    <mergeCell ref="A120:L120"/>
    <mergeCell ref="A85:L85"/>
    <mergeCell ref="A95:L95"/>
    <mergeCell ref="A105:L105"/>
    <mergeCell ref="A5:L5"/>
    <mergeCell ref="A15:L15"/>
    <mergeCell ref="A25:L25"/>
    <mergeCell ref="A45:L45"/>
    <mergeCell ref="A55:L55"/>
    <mergeCell ref="A78:L78"/>
    <mergeCell ref="A80:L80"/>
    <mergeCell ref="A65:L65"/>
    <mergeCell ref="A36:L36"/>
    <mergeCell ref="A38:L38"/>
    <mergeCell ref="A40:L40"/>
    <mergeCell ref="A76:L7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1206-7407-544F-86D3-269F77A55465}">
  <dimension ref="A1:L97"/>
  <sheetViews>
    <sheetView workbookViewId="0"/>
  </sheetViews>
  <sheetFormatPr baseColWidth="10" defaultRowHeight="16" x14ac:dyDescent="0.2"/>
  <cols>
    <col min="1" max="1" width="27.83203125" style="9" customWidth="1"/>
    <col min="2" max="3" width="18.83203125" style="9" customWidth="1"/>
    <col min="4" max="8" width="12.83203125" style="9" customWidth="1"/>
    <col min="9" max="12" width="18.83203125" style="9" customWidth="1"/>
    <col min="13" max="16384" width="10.83203125" style="9"/>
  </cols>
  <sheetData>
    <row r="1" spans="1:12" x14ac:dyDescent="0.2">
      <c r="A1" s="93" t="s">
        <v>1366</v>
      </c>
      <c r="B1" s="8"/>
    </row>
    <row r="2" spans="1:12" ht="17" thickBot="1" x14ac:dyDescent="0.25">
      <c r="A2" s="8"/>
      <c r="B2" s="8"/>
    </row>
    <row r="3" spans="1:12" ht="71" thickBot="1" x14ac:dyDescent="0.25">
      <c r="A3" s="10" t="s">
        <v>232</v>
      </c>
      <c r="B3" s="11" t="s">
        <v>511</v>
      </c>
      <c r="C3" s="11" t="s">
        <v>512</v>
      </c>
      <c r="D3" s="11" t="s">
        <v>471</v>
      </c>
      <c r="E3" s="11" t="s">
        <v>407</v>
      </c>
      <c r="F3" s="11" t="s">
        <v>408</v>
      </c>
      <c r="G3" s="11" t="s">
        <v>409</v>
      </c>
      <c r="H3" s="11" t="s">
        <v>410</v>
      </c>
      <c r="I3" s="11" t="s">
        <v>744</v>
      </c>
      <c r="J3" s="12" t="s">
        <v>474</v>
      </c>
      <c r="K3" s="12" t="s">
        <v>475</v>
      </c>
      <c r="L3" s="12" t="s">
        <v>476</v>
      </c>
    </row>
    <row r="4" spans="1:12" s="13" customFormat="1" ht="35" customHeight="1" thickBot="1" x14ac:dyDescent="0.25">
      <c r="A4" s="143" t="s">
        <v>477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5"/>
    </row>
    <row r="5" spans="1:12" ht="18" thickBot="1" x14ac:dyDescent="0.25">
      <c r="A5" s="14" t="s">
        <v>347</v>
      </c>
      <c r="B5" s="15" t="s">
        <v>1181</v>
      </c>
      <c r="C5" s="15" t="s">
        <v>1249</v>
      </c>
      <c r="D5" s="16">
        <v>64.5</v>
      </c>
      <c r="E5" s="15">
        <v>7</v>
      </c>
      <c r="F5" s="15">
        <v>1</v>
      </c>
      <c r="G5" s="15">
        <v>548</v>
      </c>
      <c r="H5" s="15">
        <v>251</v>
      </c>
      <c r="I5" s="15" t="s">
        <v>1182</v>
      </c>
      <c r="J5" s="15" t="s">
        <v>1256</v>
      </c>
      <c r="K5" s="15" t="s">
        <v>1183</v>
      </c>
      <c r="L5" s="17" t="s">
        <v>1184</v>
      </c>
    </row>
    <row r="6" spans="1:12" ht="18" thickBot="1" x14ac:dyDescent="0.25">
      <c r="A6" s="14" t="s">
        <v>214</v>
      </c>
      <c r="B6" s="15" t="s">
        <v>1185</v>
      </c>
      <c r="C6" s="15" t="s">
        <v>1186</v>
      </c>
      <c r="D6" s="16">
        <v>4.2</v>
      </c>
      <c r="E6" s="15">
        <v>5</v>
      </c>
      <c r="F6" s="15">
        <v>2</v>
      </c>
      <c r="G6" s="15">
        <v>400</v>
      </c>
      <c r="H6" s="15">
        <v>381</v>
      </c>
      <c r="I6" s="15" t="s">
        <v>1187</v>
      </c>
      <c r="J6" s="15" t="s">
        <v>1188</v>
      </c>
      <c r="K6" s="15" t="s">
        <v>1257</v>
      </c>
      <c r="L6" s="17" t="s">
        <v>1189</v>
      </c>
    </row>
    <row r="7" spans="1:12" ht="18" thickBot="1" x14ac:dyDescent="0.25">
      <c r="A7" s="14" t="s">
        <v>343</v>
      </c>
      <c r="B7" s="15" t="s">
        <v>1190</v>
      </c>
      <c r="C7" s="15" t="s">
        <v>1252</v>
      </c>
      <c r="D7" s="16">
        <v>3.5</v>
      </c>
      <c r="E7" s="15">
        <v>6</v>
      </c>
      <c r="F7" s="15">
        <v>1</v>
      </c>
      <c r="G7" s="15">
        <v>445</v>
      </c>
      <c r="H7" s="15">
        <v>338</v>
      </c>
      <c r="I7" s="15" t="s">
        <v>1191</v>
      </c>
      <c r="J7" s="15" t="s">
        <v>1192</v>
      </c>
      <c r="K7" s="15" t="s">
        <v>1258</v>
      </c>
      <c r="L7" s="17" t="s">
        <v>1193</v>
      </c>
    </row>
    <row r="8" spans="1:12" ht="18" thickBot="1" x14ac:dyDescent="0.25">
      <c r="A8" s="14" t="s">
        <v>344</v>
      </c>
      <c r="B8" s="15" t="s">
        <v>1194</v>
      </c>
      <c r="C8" s="15" t="s">
        <v>1251</v>
      </c>
      <c r="D8" s="16">
        <v>68.099999999999994</v>
      </c>
      <c r="E8" s="15">
        <v>5</v>
      </c>
      <c r="F8" s="15">
        <v>3</v>
      </c>
      <c r="G8" s="15">
        <v>605</v>
      </c>
      <c r="H8" s="15">
        <v>187</v>
      </c>
      <c r="I8" s="15" t="s">
        <v>1195</v>
      </c>
      <c r="J8" s="15" t="s">
        <v>1196</v>
      </c>
      <c r="K8" s="15" t="s">
        <v>1197</v>
      </c>
      <c r="L8" s="17" t="s">
        <v>1198</v>
      </c>
    </row>
    <row r="9" spans="1:12" ht="18" thickBot="1" x14ac:dyDescent="0.25">
      <c r="A9" s="14" t="s">
        <v>412</v>
      </c>
      <c r="B9" s="15" t="s">
        <v>1199</v>
      </c>
      <c r="C9" s="15" t="s">
        <v>1200</v>
      </c>
      <c r="D9" s="16">
        <v>4.5999999999999996</v>
      </c>
      <c r="E9" s="15">
        <v>6</v>
      </c>
      <c r="F9" s="15">
        <v>0</v>
      </c>
      <c r="G9" s="15">
        <v>536</v>
      </c>
      <c r="H9" s="15">
        <v>209</v>
      </c>
      <c r="I9" s="15" t="s">
        <v>510</v>
      </c>
      <c r="J9" s="15" t="s">
        <v>1255</v>
      </c>
      <c r="K9" s="15" t="s">
        <v>1201</v>
      </c>
      <c r="L9" s="17" t="s">
        <v>510</v>
      </c>
    </row>
    <row r="10" spans="1:12" ht="18" thickBot="1" x14ac:dyDescent="0.25">
      <c r="A10" s="14" t="s">
        <v>210</v>
      </c>
      <c r="B10" s="15" t="s">
        <v>1202</v>
      </c>
      <c r="C10" s="15" t="s">
        <v>1250</v>
      </c>
      <c r="D10" s="16">
        <v>3</v>
      </c>
      <c r="E10" s="15">
        <v>5</v>
      </c>
      <c r="F10" s="15">
        <v>1</v>
      </c>
      <c r="G10" s="15">
        <v>507</v>
      </c>
      <c r="H10" s="15">
        <v>229</v>
      </c>
      <c r="I10" s="15" t="s">
        <v>1203</v>
      </c>
      <c r="J10" s="15" t="s">
        <v>1204</v>
      </c>
      <c r="K10" s="15" t="s">
        <v>1205</v>
      </c>
      <c r="L10" s="17" t="s">
        <v>1206</v>
      </c>
    </row>
    <row r="11" spans="1:12" ht="18" thickBot="1" x14ac:dyDescent="0.25">
      <c r="A11" s="14" t="s">
        <v>346</v>
      </c>
      <c r="B11" s="15" t="s">
        <v>1207</v>
      </c>
      <c r="C11" s="15" t="s">
        <v>1208</v>
      </c>
      <c r="D11" s="16">
        <v>34.5</v>
      </c>
      <c r="E11" s="15">
        <v>4</v>
      </c>
      <c r="F11" s="15">
        <v>0</v>
      </c>
      <c r="G11" s="15">
        <v>363</v>
      </c>
      <c r="H11" s="15">
        <v>206</v>
      </c>
      <c r="I11" s="15" t="s">
        <v>510</v>
      </c>
      <c r="J11" s="15" t="s">
        <v>1209</v>
      </c>
      <c r="K11" s="15" t="s">
        <v>1259</v>
      </c>
      <c r="L11" s="17" t="s">
        <v>510</v>
      </c>
    </row>
    <row r="12" spans="1:12" ht="18" thickBot="1" x14ac:dyDescent="0.25">
      <c r="A12" s="14" t="s">
        <v>208</v>
      </c>
      <c r="B12" s="15" t="s">
        <v>1210</v>
      </c>
      <c r="C12" s="15" t="s">
        <v>1211</v>
      </c>
      <c r="D12" s="16">
        <v>2.8</v>
      </c>
      <c r="E12" s="15">
        <v>3</v>
      </c>
      <c r="F12" s="15">
        <v>4</v>
      </c>
      <c r="G12" s="15">
        <v>528</v>
      </c>
      <c r="H12" s="15">
        <v>251</v>
      </c>
      <c r="I12" s="15" t="s">
        <v>1212</v>
      </c>
      <c r="J12" s="15" t="s">
        <v>1213</v>
      </c>
      <c r="K12" s="15" t="s">
        <v>1260</v>
      </c>
      <c r="L12" s="17" t="s">
        <v>1214</v>
      </c>
    </row>
    <row r="13" spans="1:12" ht="18" thickBot="1" x14ac:dyDescent="0.25">
      <c r="A13" s="14" t="s">
        <v>345</v>
      </c>
      <c r="B13" s="15" t="s">
        <v>1215</v>
      </c>
      <c r="C13" s="15" t="s">
        <v>1216</v>
      </c>
      <c r="D13" s="16">
        <v>35.200000000000003</v>
      </c>
      <c r="E13" s="15">
        <v>6</v>
      </c>
      <c r="F13" s="15">
        <v>2</v>
      </c>
      <c r="G13" s="15">
        <v>422</v>
      </c>
      <c r="H13" s="15">
        <v>341</v>
      </c>
      <c r="I13" s="15" t="s">
        <v>1253</v>
      </c>
      <c r="J13" s="15" t="s">
        <v>1254</v>
      </c>
      <c r="K13" s="15" t="s">
        <v>1261</v>
      </c>
      <c r="L13" s="17" t="s">
        <v>1217</v>
      </c>
    </row>
    <row r="14" spans="1:12" s="13" customFormat="1" ht="30" customHeight="1" thickBot="1" x14ac:dyDescent="0.25">
      <c r="A14" s="143" t="s">
        <v>514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  <row r="15" spans="1:12" ht="18" thickBot="1" x14ac:dyDescent="0.25">
      <c r="A15" s="14" t="s">
        <v>347</v>
      </c>
      <c r="B15" s="15" t="s">
        <v>1181</v>
      </c>
      <c r="C15" s="15" t="s">
        <v>1249</v>
      </c>
      <c r="D15" s="16">
        <v>83</v>
      </c>
      <c r="E15" s="15">
        <v>4</v>
      </c>
      <c r="F15" s="15">
        <v>4</v>
      </c>
      <c r="G15" s="15">
        <v>643</v>
      </c>
      <c r="H15" s="15">
        <v>156</v>
      </c>
      <c r="I15" s="15" t="s">
        <v>1263</v>
      </c>
      <c r="J15" s="15" t="s">
        <v>1231</v>
      </c>
      <c r="K15" s="15" t="s">
        <v>1232</v>
      </c>
      <c r="L15" s="17" t="s">
        <v>1233</v>
      </c>
    </row>
    <row r="16" spans="1:12" ht="18" thickBot="1" x14ac:dyDescent="0.25">
      <c r="A16" s="14" t="s">
        <v>214</v>
      </c>
      <c r="B16" s="15" t="s">
        <v>1185</v>
      </c>
      <c r="C16" s="15" t="s">
        <v>1186</v>
      </c>
      <c r="D16" s="16">
        <v>5.3</v>
      </c>
      <c r="E16" s="15">
        <v>3</v>
      </c>
      <c r="F16" s="15">
        <v>4</v>
      </c>
      <c r="G16" s="15">
        <v>585</v>
      </c>
      <c r="H16" s="15">
        <v>196</v>
      </c>
      <c r="I16" s="15" t="s">
        <v>1234</v>
      </c>
      <c r="J16" s="15" t="s">
        <v>1235</v>
      </c>
      <c r="K16" s="15" t="s">
        <v>1268</v>
      </c>
      <c r="L16" s="17" t="s">
        <v>1236</v>
      </c>
    </row>
    <row r="17" spans="1:12" ht="18" thickBot="1" x14ac:dyDescent="0.25">
      <c r="A17" s="14" t="s">
        <v>343</v>
      </c>
      <c r="B17" s="15" t="s">
        <v>1190</v>
      </c>
      <c r="C17" s="15" t="s">
        <v>1252</v>
      </c>
      <c r="D17" s="16">
        <v>4.8</v>
      </c>
      <c r="E17" s="15">
        <v>2</v>
      </c>
      <c r="F17" s="15">
        <v>5</v>
      </c>
      <c r="G17" s="15">
        <v>665</v>
      </c>
      <c r="H17" s="15">
        <v>118</v>
      </c>
      <c r="I17" s="15" t="s">
        <v>1237</v>
      </c>
      <c r="J17" s="15" t="s">
        <v>1238</v>
      </c>
      <c r="K17" s="15" t="s">
        <v>1269</v>
      </c>
      <c r="L17" s="17" t="s">
        <v>1236</v>
      </c>
    </row>
    <row r="18" spans="1:12" ht="18" thickBot="1" x14ac:dyDescent="0.25">
      <c r="A18" s="14" t="s">
        <v>344</v>
      </c>
      <c r="B18" s="15" t="s">
        <v>1194</v>
      </c>
      <c r="C18" s="15" t="s">
        <v>1251</v>
      </c>
      <c r="D18" s="16">
        <v>68.099999999999994</v>
      </c>
      <c r="E18" s="15">
        <v>5</v>
      </c>
      <c r="F18" s="15">
        <v>3</v>
      </c>
      <c r="G18" s="15">
        <v>605</v>
      </c>
      <c r="H18" s="15">
        <v>187</v>
      </c>
      <c r="I18" s="15" t="s">
        <v>1195</v>
      </c>
      <c r="J18" s="15" t="s">
        <v>1196</v>
      </c>
      <c r="K18" s="15" t="s">
        <v>1197</v>
      </c>
      <c r="L18" s="17" t="s">
        <v>1198</v>
      </c>
    </row>
    <row r="19" spans="1:12" ht="18" thickBot="1" x14ac:dyDescent="0.25">
      <c r="A19" s="14" t="s">
        <v>412</v>
      </c>
      <c r="B19" s="15" t="s">
        <v>1199</v>
      </c>
      <c r="C19" s="15" t="s">
        <v>1200</v>
      </c>
      <c r="D19" s="16">
        <v>4.3</v>
      </c>
      <c r="E19" s="15">
        <v>5</v>
      </c>
      <c r="F19" s="15">
        <v>1</v>
      </c>
      <c r="G19" s="15">
        <v>575</v>
      </c>
      <c r="H19" s="15">
        <v>170</v>
      </c>
      <c r="I19" s="15" t="s">
        <v>1226</v>
      </c>
      <c r="J19" s="15" t="s">
        <v>1265</v>
      </c>
      <c r="K19" s="15" t="s">
        <v>1227</v>
      </c>
      <c r="L19" s="17" t="s">
        <v>1206</v>
      </c>
    </row>
    <row r="20" spans="1:12" ht="18" thickBot="1" x14ac:dyDescent="0.25">
      <c r="A20" s="14" t="s">
        <v>210</v>
      </c>
      <c r="B20" s="15" t="s">
        <v>1202</v>
      </c>
      <c r="C20" s="15" t="s">
        <v>1250</v>
      </c>
      <c r="D20" s="16">
        <v>2.6</v>
      </c>
      <c r="E20" s="15">
        <v>4</v>
      </c>
      <c r="F20" s="15">
        <v>2</v>
      </c>
      <c r="G20" s="15">
        <v>584</v>
      </c>
      <c r="H20" s="15">
        <v>152</v>
      </c>
      <c r="I20" s="15" t="s">
        <v>1239</v>
      </c>
      <c r="J20" s="15" t="s">
        <v>1266</v>
      </c>
      <c r="K20" s="15" t="s">
        <v>1240</v>
      </c>
      <c r="L20" s="17" t="s">
        <v>1241</v>
      </c>
    </row>
    <row r="21" spans="1:12" ht="18" thickBot="1" x14ac:dyDescent="0.25">
      <c r="A21" s="14" t="s">
        <v>346</v>
      </c>
      <c r="B21" s="15" t="s">
        <v>1207</v>
      </c>
      <c r="C21" s="15" t="s">
        <v>1208</v>
      </c>
      <c r="D21" s="16">
        <v>65</v>
      </c>
      <c r="E21" s="15">
        <v>1</v>
      </c>
      <c r="F21" s="15">
        <v>3</v>
      </c>
      <c r="G21" s="15">
        <v>548</v>
      </c>
      <c r="H21" s="15">
        <v>21</v>
      </c>
      <c r="I21" s="15" t="s">
        <v>1242</v>
      </c>
      <c r="J21" s="15" t="s">
        <v>1267</v>
      </c>
      <c r="K21" s="15" t="s">
        <v>1270</v>
      </c>
      <c r="L21" s="17" t="s">
        <v>1243</v>
      </c>
    </row>
    <row r="22" spans="1:12" ht="18" thickBot="1" x14ac:dyDescent="0.25">
      <c r="A22" s="14" t="s">
        <v>208</v>
      </c>
      <c r="B22" s="15" t="s">
        <v>1210</v>
      </c>
      <c r="C22" s="15" t="s">
        <v>1211</v>
      </c>
      <c r="D22" s="16">
        <v>3.8</v>
      </c>
      <c r="E22" s="15">
        <v>1</v>
      </c>
      <c r="F22" s="15">
        <v>6</v>
      </c>
      <c r="G22" s="15">
        <v>681</v>
      </c>
      <c r="H22" s="15">
        <v>98</v>
      </c>
      <c r="I22" s="15" t="s">
        <v>1244</v>
      </c>
      <c r="J22" s="15" t="s">
        <v>1245</v>
      </c>
      <c r="K22" s="15" t="s">
        <v>1246</v>
      </c>
      <c r="L22" s="17" t="s">
        <v>1262</v>
      </c>
    </row>
    <row r="23" spans="1:12" ht="18" thickBot="1" x14ac:dyDescent="0.25">
      <c r="A23" s="14" t="s">
        <v>345</v>
      </c>
      <c r="B23" s="15" t="s">
        <v>1215</v>
      </c>
      <c r="C23" s="15" t="s">
        <v>1216</v>
      </c>
      <c r="D23" s="16">
        <v>48</v>
      </c>
      <c r="E23" s="15">
        <v>4</v>
      </c>
      <c r="F23" s="15">
        <v>4</v>
      </c>
      <c r="G23" s="15">
        <v>592</v>
      </c>
      <c r="H23" s="15">
        <v>171</v>
      </c>
      <c r="I23" s="15" t="s">
        <v>1264</v>
      </c>
      <c r="J23" s="15" t="s">
        <v>1247</v>
      </c>
      <c r="K23" s="15" t="s">
        <v>1248</v>
      </c>
      <c r="L23" s="17" t="s">
        <v>1236</v>
      </c>
    </row>
    <row r="24" spans="1:12" s="13" customFormat="1" ht="35" customHeight="1" thickBot="1" x14ac:dyDescent="0.25">
      <c r="A24" s="143" t="s">
        <v>513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5"/>
    </row>
    <row r="25" spans="1:12" ht="18" thickBot="1" x14ac:dyDescent="0.25">
      <c r="A25" s="14" t="s">
        <v>347</v>
      </c>
      <c r="B25" s="15" t="s">
        <v>1181</v>
      </c>
      <c r="C25" s="15" t="s">
        <v>1249</v>
      </c>
      <c r="D25" s="16">
        <v>66.2</v>
      </c>
      <c r="E25" s="15">
        <v>6</v>
      </c>
      <c r="F25" s="15">
        <v>2</v>
      </c>
      <c r="G25" s="15">
        <v>554</v>
      </c>
      <c r="H25" s="15">
        <v>245</v>
      </c>
      <c r="I25" s="15" t="s">
        <v>1218</v>
      </c>
      <c r="J25" s="15" t="s">
        <v>1271</v>
      </c>
      <c r="K25" s="15" t="s">
        <v>1219</v>
      </c>
      <c r="L25" s="17" t="s">
        <v>1220</v>
      </c>
    </row>
    <row r="26" spans="1:12" ht="18" thickBot="1" x14ac:dyDescent="0.25">
      <c r="A26" s="14" t="s">
        <v>214</v>
      </c>
      <c r="B26" s="15" t="s">
        <v>1185</v>
      </c>
      <c r="C26" s="15" t="s">
        <v>1186</v>
      </c>
      <c r="D26" s="16">
        <v>3.7</v>
      </c>
      <c r="E26" s="15">
        <v>6</v>
      </c>
      <c r="F26" s="15">
        <v>1</v>
      </c>
      <c r="G26" s="15">
        <v>298</v>
      </c>
      <c r="H26" s="15">
        <v>483</v>
      </c>
      <c r="I26" s="15" t="s">
        <v>1221</v>
      </c>
      <c r="J26" s="15" t="s">
        <v>1272</v>
      </c>
      <c r="K26" s="15" t="s">
        <v>1275</v>
      </c>
      <c r="L26" s="17" t="s">
        <v>1222</v>
      </c>
    </row>
    <row r="27" spans="1:12" ht="18" thickBot="1" x14ac:dyDescent="0.25">
      <c r="A27" s="14" t="s">
        <v>343</v>
      </c>
      <c r="B27" s="15" t="s">
        <v>1190</v>
      </c>
      <c r="C27" s="15" t="s">
        <v>1252</v>
      </c>
      <c r="D27" s="16">
        <v>3.5</v>
      </c>
      <c r="E27" s="15">
        <v>6</v>
      </c>
      <c r="F27" s="15">
        <v>1</v>
      </c>
      <c r="G27" s="15">
        <v>445</v>
      </c>
      <c r="H27" s="15">
        <v>338</v>
      </c>
      <c r="I27" s="15" t="s">
        <v>1191</v>
      </c>
      <c r="J27" s="15" t="s">
        <v>1192</v>
      </c>
      <c r="K27" s="15" t="s">
        <v>1258</v>
      </c>
      <c r="L27" s="17" t="s">
        <v>1193</v>
      </c>
    </row>
    <row r="28" spans="1:12" ht="18" thickBot="1" x14ac:dyDescent="0.25">
      <c r="A28" s="14" t="s">
        <v>344</v>
      </c>
      <c r="B28" s="15" t="s">
        <v>1194</v>
      </c>
      <c r="C28" s="15" t="s">
        <v>1251</v>
      </c>
      <c r="D28" s="16">
        <v>58.1</v>
      </c>
      <c r="E28" s="15">
        <v>6</v>
      </c>
      <c r="F28" s="15">
        <v>2</v>
      </c>
      <c r="G28" s="15">
        <v>486</v>
      </c>
      <c r="H28" s="15">
        <v>306</v>
      </c>
      <c r="I28" s="15" t="s">
        <v>1223</v>
      </c>
      <c r="J28" s="15" t="s">
        <v>1224</v>
      </c>
      <c r="K28" s="15" t="s">
        <v>1274</v>
      </c>
      <c r="L28" s="17" t="s">
        <v>1225</v>
      </c>
    </row>
    <row r="29" spans="1:12" ht="18" thickBot="1" x14ac:dyDescent="0.25">
      <c r="A29" s="14" t="s">
        <v>412</v>
      </c>
      <c r="B29" s="15" t="s">
        <v>1199</v>
      </c>
      <c r="C29" s="15" t="s">
        <v>1200</v>
      </c>
      <c r="D29" s="16">
        <v>4.3</v>
      </c>
      <c r="E29" s="15">
        <v>5</v>
      </c>
      <c r="F29" s="15">
        <v>1</v>
      </c>
      <c r="G29" s="15">
        <v>575</v>
      </c>
      <c r="H29" s="15">
        <v>170</v>
      </c>
      <c r="I29" s="15" t="s">
        <v>1226</v>
      </c>
      <c r="J29" s="15" t="s">
        <v>1265</v>
      </c>
      <c r="K29" s="15" t="s">
        <v>1227</v>
      </c>
      <c r="L29" s="17" t="s">
        <v>1206</v>
      </c>
    </row>
    <row r="30" spans="1:12" ht="18" thickBot="1" x14ac:dyDescent="0.25">
      <c r="A30" s="14" t="s">
        <v>210</v>
      </c>
      <c r="B30" s="15" t="s">
        <v>1202</v>
      </c>
      <c r="C30" s="15" t="s">
        <v>1250</v>
      </c>
      <c r="D30" s="16">
        <v>3</v>
      </c>
      <c r="E30" s="15">
        <v>5</v>
      </c>
      <c r="F30" s="15">
        <v>1</v>
      </c>
      <c r="G30" s="15">
        <v>507</v>
      </c>
      <c r="H30" s="15">
        <v>229</v>
      </c>
      <c r="I30" s="15" t="s">
        <v>1203</v>
      </c>
      <c r="J30" s="15" t="s">
        <v>1204</v>
      </c>
      <c r="K30" s="15" t="s">
        <v>1205</v>
      </c>
      <c r="L30" s="17" t="s">
        <v>1206</v>
      </c>
    </row>
    <row r="31" spans="1:12" ht="18" thickBot="1" x14ac:dyDescent="0.25">
      <c r="A31" s="14" t="s">
        <v>346</v>
      </c>
      <c r="B31" s="15" t="s">
        <v>1207</v>
      </c>
      <c r="C31" s="15" t="s">
        <v>1208</v>
      </c>
      <c r="D31" s="16">
        <v>34.5</v>
      </c>
      <c r="E31" s="15">
        <v>4</v>
      </c>
      <c r="F31" s="15">
        <v>0</v>
      </c>
      <c r="G31" s="15">
        <v>363</v>
      </c>
      <c r="H31" s="15">
        <v>206</v>
      </c>
      <c r="I31" s="15" t="s">
        <v>510</v>
      </c>
      <c r="J31" s="15" t="s">
        <v>1209</v>
      </c>
      <c r="K31" s="15" t="s">
        <v>1259</v>
      </c>
      <c r="L31" s="17" t="s">
        <v>510</v>
      </c>
    </row>
    <row r="32" spans="1:12" ht="18" thickBot="1" x14ac:dyDescent="0.25">
      <c r="A32" s="14" t="s">
        <v>208</v>
      </c>
      <c r="B32" s="15" t="s">
        <v>1210</v>
      </c>
      <c r="C32" s="15" t="s">
        <v>1211</v>
      </c>
      <c r="D32" s="16">
        <v>1.6</v>
      </c>
      <c r="E32" s="15">
        <v>6</v>
      </c>
      <c r="F32" s="15">
        <v>1</v>
      </c>
      <c r="G32" s="15">
        <v>271</v>
      </c>
      <c r="H32" s="15">
        <v>508</v>
      </c>
      <c r="I32" s="15" t="s">
        <v>1228</v>
      </c>
      <c r="J32" s="15" t="s">
        <v>1229</v>
      </c>
      <c r="K32" s="15" t="s">
        <v>1273</v>
      </c>
      <c r="L32" s="17" t="s">
        <v>1230</v>
      </c>
    </row>
    <row r="33" spans="1:12" ht="18" thickBot="1" x14ac:dyDescent="0.25">
      <c r="A33" s="14" t="s">
        <v>345</v>
      </c>
      <c r="B33" s="15" t="s">
        <v>1215</v>
      </c>
      <c r="C33" s="15" t="s">
        <v>1216</v>
      </c>
      <c r="D33" s="16">
        <v>35.200000000000003</v>
      </c>
      <c r="E33" s="15">
        <v>6</v>
      </c>
      <c r="F33" s="15">
        <v>2</v>
      </c>
      <c r="G33" s="15">
        <v>422</v>
      </c>
      <c r="H33" s="15">
        <v>341</v>
      </c>
      <c r="I33" s="15" t="s">
        <v>1253</v>
      </c>
      <c r="J33" s="15" t="s">
        <v>1254</v>
      </c>
      <c r="K33" s="15" t="s">
        <v>1261</v>
      </c>
      <c r="L33" s="17" t="s">
        <v>1217</v>
      </c>
    </row>
    <row r="35" spans="1:12" x14ac:dyDescent="0.2">
      <c r="A35" s="171" t="s">
        <v>472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</row>
    <row r="36" spans="1:12" x14ac:dyDescent="0.2">
      <c r="A36" s="18"/>
    </row>
    <row r="37" spans="1:12" ht="63" customHeight="1" x14ac:dyDescent="0.2">
      <c r="A37" s="170" t="s">
        <v>1282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</row>
    <row r="38" spans="1:12" x14ac:dyDescent="0.2">
      <c r="A38" s="172" t="s">
        <v>1130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 ht="31" customHeight="1" x14ac:dyDescent="0.2">
      <c r="A39" s="170" t="s">
        <v>1386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</row>
    <row r="46" spans="1:12" ht="35" customHeight="1" x14ac:dyDescent="0.2"/>
    <row r="56" ht="35" customHeight="1" x14ac:dyDescent="0.2"/>
    <row r="77" spans="1:12" s="13" customFormat="1" ht="3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87" ht="35" customHeight="1" x14ac:dyDescent="0.2"/>
    <row r="97" ht="35" customHeight="1" x14ac:dyDescent="0.2"/>
  </sheetData>
  <sheetProtection sheet="1" objects="1" scenarios="1"/>
  <mergeCells count="7">
    <mergeCell ref="A38:L38"/>
    <mergeCell ref="A39:L39"/>
    <mergeCell ref="A4:L4"/>
    <mergeCell ref="A14:L14"/>
    <mergeCell ref="A24:L24"/>
    <mergeCell ref="A35:L35"/>
    <mergeCell ref="A37:L37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F32E-DD74-F849-A098-6FCA8E2E487F}">
  <dimension ref="A1:E22"/>
  <sheetViews>
    <sheetView workbookViewId="0"/>
  </sheetViews>
  <sheetFormatPr baseColWidth="10" defaultRowHeight="16" x14ac:dyDescent="0.2"/>
  <cols>
    <col min="1" max="1" width="36.6640625" style="96" customWidth="1"/>
    <col min="2" max="2" width="33.6640625" style="96" customWidth="1"/>
    <col min="3" max="3" width="28.1640625" style="97" customWidth="1"/>
    <col min="4" max="16384" width="10.83203125" style="96"/>
  </cols>
  <sheetData>
    <row r="1" spans="1:5" ht="18" customHeight="1" x14ac:dyDescent="0.2">
      <c r="A1" s="95" t="s">
        <v>1384</v>
      </c>
    </row>
    <row r="2" spans="1:5" ht="18" customHeight="1" thickBot="1" x14ac:dyDescent="0.25"/>
    <row r="3" spans="1:5" ht="35" thickBot="1" x14ac:dyDescent="0.25">
      <c r="A3" s="160"/>
      <c r="B3" s="161"/>
      <c r="C3" s="98" t="s">
        <v>1371</v>
      </c>
    </row>
    <row r="4" spans="1:5" ht="34" customHeight="1" thickBot="1" x14ac:dyDescent="0.25">
      <c r="A4" s="148" t="s">
        <v>1286</v>
      </c>
      <c r="B4" s="149"/>
      <c r="C4" s="150"/>
      <c r="E4" s="106"/>
    </row>
    <row r="5" spans="1:5" ht="18" customHeight="1" thickBot="1" x14ac:dyDescent="0.25">
      <c r="A5" s="146" t="s">
        <v>1287</v>
      </c>
      <c r="B5" s="147"/>
      <c r="C5" s="15" t="s">
        <v>1375</v>
      </c>
      <c r="E5" s="106"/>
    </row>
    <row r="6" spans="1:5" ht="18" customHeight="1" thickBot="1" x14ac:dyDescent="0.25">
      <c r="A6" s="146" t="s">
        <v>1288</v>
      </c>
      <c r="B6" s="147"/>
      <c r="C6" s="99" t="s">
        <v>1372</v>
      </c>
      <c r="E6" s="106"/>
    </row>
    <row r="7" spans="1:5" ht="18" customHeight="1" x14ac:dyDescent="0.2">
      <c r="A7" s="156" t="s">
        <v>1290</v>
      </c>
      <c r="B7" s="178"/>
      <c r="C7" s="111"/>
      <c r="E7" s="106"/>
    </row>
    <row r="8" spans="1:5" ht="18" customHeight="1" x14ac:dyDescent="0.2">
      <c r="A8" s="154" t="s">
        <v>1291</v>
      </c>
      <c r="B8" s="176"/>
      <c r="C8" s="101" t="s">
        <v>1376</v>
      </c>
      <c r="E8" s="106"/>
    </row>
    <row r="9" spans="1:5" ht="18" customHeight="1" x14ac:dyDescent="0.2">
      <c r="A9" s="154" t="s">
        <v>1373</v>
      </c>
      <c r="B9" s="176"/>
      <c r="C9" s="101" t="s">
        <v>1377</v>
      </c>
      <c r="E9" s="106"/>
    </row>
    <row r="10" spans="1:5" ht="18" customHeight="1" thickBot="1" x14ac:dyDescent="0.25">
      <c r="A10" s="158" t="s">
        <v>1292</v>
      </c>
      <c r="B10" s="177"/>
      <c r="C10" s="102" t="s">
        <v>1378</v>
      </c>
      <c r="E10" s="106"/>
    </row>
    <row r="11" spans="1:5" ht="18" customHeight="1" thickBot="1" x14ac:dyDescent="0.25">
      <c r="A11" s="146" t="s">
        <v>1306</v>
      </c>
      <c r="B11" s="147"/>
      <c r="C11" s="15" t="s">
        <v>1374</v>
      </c>
      <c r="E11" s="106"/>
    </row>
    <row r="12" spans="1:5" ht="18" customHeight="1" thickBot="1" x14ac:dyDescent="0.25">
      <c r="A12" s="146" t="s">
        <v>1293</v>
      </c>
      <c r="B12" s="147"/>
      <c r="C12" s="15" t="s">
        <v>1379</v>
      </c>
      <c r="E12" s="106"/>
    </row>
    <row r="13" spans="1:5" ht="18" customHeight="1" thickBot="1" x14ac:dyDescent="0.25">
      <c r="A13" s="146" t="s">
        <v>1294</v>
      </c>
      <c r="B13" s="147"/>
      <c r="C13" s="15" t="s">
        <v>1380</v>
      </c>
      <c r="E13" s="106"/>
    </row>
    <row r="14" spans="1:5" ht="18" customHeight="1" thickBot="1" x14ac:dyDescent="0.25">
      <c r="A14" s="146" t="s">
        <v>1295</v>
      </c>
      <c r="B14" s="147"/>
      <c r="C14" s="15" t="s">
        <v>1381</v>
      </c>
      <c r="E14" s="106"/>
    </row>
    <row r="15" spans="1:5" ht="18" customHeight="1" thickBot="1" x14ac:dyDescent="0.25">
      <c r="A15" s="146" t="s">
        <v>1303</v>
      </c>
      <c r="B15" s="147"/>
      <c r="C15" s="15" t="s">
        <v>1377</v>
      </c>
    </row>
    <row r="16" spans="1:5" ht="18" customHeight="1" x14ac:dyDescent="0.2"/>
    <row r="17" spans="1:1" ht="18" customHeight="1" x14ac:dyDescent="0.2">
      <c r="A17" s="96" t="s">
        <v>1382</v>
      </c>
    </row>
    <row r="18" spans="1:1" ht="18" customHeight="1" x14ac:dyDescent="0.2"/>
    <row r="19" spans="1:1" ht="18" customHeight="1" x14ac:dyDescent="0.2"/>
    <row r="20" spans="1:1" ht="18" customHeight="1" x14ac:dyDescent="0.2"/>
    <row r="21" spans="1:1" ht="18" customHeight="1" x14ac:dyDescent="0.2"/>
    <row r="22" spans="1:1" ht="18" customHeight="1" x14ac:dyDescent="0.2"/>
  </sheetData>
  <sheetProtection sheet="1" objects="1" scenarios="1"/>
  <mergeCells count="13">
    <mergeCell ref="A3:B3"/>
    <mergeCell ref="A4:C4"/>
    <mergeCell ref="A5:B5"/>
    <mergeCell ref="A6:B6"/>
    <mergeCell ref="A7:B7"/>
    <mergeCell ref="A9:B9"/>
    <mergeCell ref="A14:B14"/>
    <mergeCell ref="A15:B15"/>
    <mergeCell ref="A8:B8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3"/>
  <sheetViews>
    <sheetView workbookViewId="0"/>
  </sheetViews>
  <sheetFormatPr baseColWidth="10" defaultRowHeight="16" x14ac:dyDescent="0.2"/>
  <cols>
    <col min="1" max="1" width="10.83203125" style="2"/>
    <col min="2" max="2" width="13.33203125" style="2" bestFit="1" customWidth="1"/>
    <col min="3" max="3" width="14.1640625" style="2" bestFit="1" customWidth="1"/>
    <col min="4" max="4" width="10.83203125" style="4"/>
    <col min="5" max="5" width="11.83203125" style="4" bestFit="1" customWidth="1"/>
    <col min="6" max="6" width="10.83203125" style="4"/>
    <col min="7" max="7" width="19.83203125" style="4" customWidth="1"/>
    <col min="8" max="11" width="10.83203125" style="4"/>
    <col min="12" max="12" width="12.33203125" style="4" bestFit="1" customWidth="1"/>
    <col min="13" max="16384" width="10.83203125" style="2"/>
  </cols>
  <sheetData>
    <row r="1" spans="1:12" x14ac:dyDescent="0.2">
      <c r="A1" s="1" t="s">
        <v>1367</v>
      </c>
    </row>
    <row r="3" spans="1:12" x14ac:dyDescent="0.2">
      <c r="A3" s="1" t="s">
        <v>745</v>
      </c>
      <c r="B3" s="1" t="s">
        <v>746</v>
      </c>
      <c r="C3" s="1" t="s">
        <v>747</v>
      </c>
      <c r="D3" s="3" t="s">
        <v>213</v>
      </c>
      <c r="E3" s="3" t="s">
        <v>214</v>
      </c>
      <c r="F3" s="3" t="s">
        <v>212</v>
      </c>
      <c r="G3" s="3" t="s">
        <v>206</v>
      </c>
      <c r="H3" s="3" t="s">
        <v>209</v>
      </c>
      <c r="I3" s="3" t="s">
        <v>210</v>
      </c>
      <c r="J3" s="3" t="s">
        <v>207</v>
      </c>
      <c r="K3" s="3" t="s">
        <v>208</v>
      </c>
      <c r="L3" s="3" t="s">
        <v>211</v>
      </c>
    </row>
    <row r="4" spans="1:12" x14ac:dyDescent="0.2">
      <c r="A4" s="2" t="s">
        <v>11</v>
      </c>
      <c r="B4" s="2" t="s">
        <v>1</v>
      </c>
      <c r="C4" s="2" t="s">
        <v>2</v>
      </c>
      <c r="D4" s="4">
        <v>48.898678414096899</v>
      </c>
      <c r="E4" s="4">
        <v>5.7011006608723998</v>
      </c>
      <c r="F4" s="4">
        <v>2.7642860741104198</v>
      </c>
      <c r="G4" s="4">
        <v>43.896512222222199</v>
      </c>
      <c r="H4" s="4">
        <v>7.1106781590799502</v>
      </c>
      <c r="I4" s="4">
        <v>4.6643649913945699</v>
      </c>
      <c r="J4" s="4">
        <v>10.575280299999999</v>
      </c>
      <c r="K4" s="4">
        <v>2.77799837190507</v>
      </c>
      <c r="L4" s="4">
        <v>14.4383743333333</v>
      </c>
    </row>
    <row r="5" spans="1:12" x14ac:dyDescent="0.2">
      <c r="A5" s="2" t="s">
        <v>12</v>
      </c>
      <c r="B5" s="2" t="s">
        <v>1</v>
      </c>
      <c r="C5" s="2" t="s">
        <v>2</v>
      </c>
      <c r="D5" s="4">
        <v>12.7753303964758</v>
      </c>
      <c r="E5" s="4">
        <v>5.7962472399338996</v>
      </c>
      <c r="F5" s="4">
        <v>3.3889036542814601</v>
      </c>
      <c r="G5" s="4">
        <v>59.625036666666702</v>
      </c>
      <c r="H5" s="4">
        <v>6.3366052854869501</v>
      </c>
      <c r="I5" s="4">
        <v>4.8255144951464599</v>
      </c>
      <c r="J5" s="4">
        <v>24.289445300000001</v>
      </c>
      <c r="K5" s="4">
        <v>3.0301298958757501</v>
      </c>
      <c r="L5" s="4">
        <v>16.185674666666699</v>
      </c>
    </row>
    <row r="6" spans="1:12" x14ac:dyDescent="0.2">
      <c r="A6" s="2" t="s">
        <v>13</v>
      </c>
      <c r="B6" s="2" t="s">
        <v>1</v>
      </c>
      <c r="C6" s="2" t="s">
        <v>2</v>
      </c>
      <c r="D6" s="4">
        <v>46.255506607929497</v>
      </c>
      <c r="E6" s="4">
        <v>4.7690968790669004</v>
      </c>
      <c r="F6" s="4">
        <v>2.68896829048238</v>
      </c>
      <c r="G6" s="4">
        <v>56.250874444444499</v>
      </c>
      <c r="H6" s="4">
        <v>5.8948276747131798</v>
      </c>
      <c r="I6" s="4">
        <v>4.6611630709830196</v>
      </c>
      <c r="J6" s="4">
        <v>4.4656367499999998</v>
      </c>
      <c r="K6" s="4">
        <v>2.2668479780915001</v>
      </c>
      <c r="L6" s="4">
        <v>26.0028805</v>
      </c>
    </row>
    <row r="7" spans="1:12" x14ac:dyDescent="0.2">
      <c r="A7" s="2" t="s">
        <v>14</v>
      </c>
      <c r="B7" s="2" t="s">
        <v>15</v>
      </c>
      <c r="C7" s="2" t="s">
        <v>2</v>
      </c>
      <c r="D7" s="4">
        <v>99.1189427312775</v>
      </c>
      <c r="E7" s="4">
        <v>8.7551720497339698</v>
      </c>
      <c r="F7" s="4">
        <v>7.0649277828616901</v>
      </c>
      <c r="G7" s="4">
        <v>92.959362222222197</v>
      </c>
      <c r="H7" s="4">
        <v>2.7851337818492801</v>
      </c>
      <c r="I7" s="4">
        <v>1.9295118936857201</v>
      </c>
      <c r="J7" s="4">
        <v>47.829094249999997</v>
      </c>
      <c r="K7" s="4">
        <v>5.4554675836594804</v>
      </c>
      <c r="L7" s="4">
        <v>38.303141166666698</v>
      </c>
    </row>
    <row r="8" spans="1:12" x14ac:dyDescent="0.2">
      <c r="A8" s="2" t="s">
        <v>16</v>
      </c>
      <c r="B8" s="2" t="s">
        <v>1</v>
      </c>
      <c r="C8" s="2" t="s">
        <v>2</v>
      </c>
      <c r="D8" s="4">
        <v>23.188405797101399</v>
      </c>
      <c r="E8" s="4">
        <v>4.7368936915040001</v>
      </c>
      <c r="F8" s="4">
        <v>2.2638756549597301</v>
      </c>
      <c r="G8" s="4">
        <v>60.3901166666667</v>
      </c>
      <c r="H8" s="4">
        <v>5.6754251592962204</v>
      </c>
      <c r="I8" s="4">
        <v>4.3091659990226896</v>
      </c>
      <c r="J8" s="4">
        <v>22.377101499999998</v>
      </c>
      <c r="K8" s="4">
        <v>2.06450908337573</v>
      </c>
      <c r="L8" s="4">
        <v>27.243265333333301</v>
      </c>
    </row>
    <row r="9" spans="1:12" x14ac:dyDescent="0.2">
      <c r="A9" s="2" t="s">
        <v>17</v>
      </c>
      <c r="B9" s="2" t="s">
        <v>15</v>
      </c>
      <c r="C9" s="2" t="s">
        <v>2</v>
      </c>
      <c r="D9" s="4">
        <v>96.916299559471398</v>
      </c>
      <c r="E9" s="4">
        <v>9.8196374938393003</v>
      </c>
      <c r="F9" s="4">
        <v>7.3648236297219603</v>
      </c>
      <c r="G9" s="4">
        <v>97.086449999999999</v>
      </c>
      <c r="H9" s="4">
        <v>3.1731752337880699</v>
      </c>
      <c r="I9" s="4">
        <v>1.6132618180495899</v>
      </c>
      <c r="J9" s="4">
        <v>71.510022500000005</v>
      </c>
      <c r="K9" s="4">
        <v>6.1259181186889498</v>
      </c>
      <c r="L9" s="4">
        <v>59.022201666666703</v>
      </c>
    </row>
    <row r="10" spans="1:12" x14ac:dyDescent="0.2">
      <c r="A10" s="2" t="s">
        <v>18</v>
      </c>
      <c r="B10" s="2" t="s">
        <v>15</v>
      </c>
      <c r="C10" s="2" t="s">
        <v>2</v>
      </c>
      <c r="D10" s="4">
        <v>89.427312775330407</v>
      </c>
      <c r="E10" s="4">
        <v>6.2708702464432999</v>
      </c>
      <c r="F10" s="4">
        <v>4.4807674940769999</v>
      </c>
      <c r="G10" s="4">
        <v>60.355872222222203</v>
      </c>
      <c r="H10" s="4">
        <v>3.3953103668014002</v>
      </c>
      <c r="I10" s="4">
        <v>2.5189720724717399</v>
      </c>
      <c r="J10" s="4">
        <v>47.9790055</v>
      </c>
      <c r="K10" s="4">
        <v>3.64716382889292</v>
      </c>
      <c r="L10" s="4">
        <v>20.6848903333333</v>
      </c>
    </row>
    <row r="11" spans="1:12" x14ac:dyDescent="0.2">
      <c r="A11" s="2" t="s">
        <v>19</v>
      </c>
      <c r="B11" s="2" t="s">
        <v>1</v>
      </c>
      <c r="C11" s="2" t="s">
        <v>2</v>
      </c>
      <c r="D11" s="4">
        <v>3.7209302325581399</v>
      </c>
      <c r="E11" s="4">
        <v>4.3234440635666997</v>
      </c>
      <c r="F11" s="4">
        <v>0.91162192123123398</v>
      </c>
      <c r="G11" s="4">
        <v>14.4371015555556</v>
      </c>
      <c r="H11" s="4" t="s">
        <v>411</v>
      </c>
      <c r="I11" s="4" t="s">
        <v>411</v>
      </c>
      <c r="J11" s="4">
        <v>1.0643014749999999</v>
      </c>
      <c r="K11" s="4">
        <v>2.4675331928098498</v>
      </c>
      <c r="L11" s="4">
        <v>22.482561166666699</v>
      </c>
    </row>
    <row r="12" spans="1:12" x14ac:dyDescent="0.2">
      <c r="A12" s="2" t="s">
        <v>20</v>
      </c>
      <c r="B12" s="2" t="s">
        <v>15</v>
      </c>
      <c r="C12" s="2" t="s">
        <v>2</v>
      </c>
      <c r="D12" s="4">
        <v>96.916299559471398</v>
      </c>
      <c r="E12" s="4">
        <v>8.7656250754726006</v>
      </c>
      <c r="F12" s="4">
        <v>7.2451569821277397</v>
      </c>
      <c r="G12" s="4">
        <v>92.973885555555498</v>
      </c>
      <c r="H12" s="4">
        <v>2.42087696199567</v>
      </c>
      <c r="I12" s="4">
        <v>1.7545605685185299</v>
      </c>
      <c r="J12" s="4">
        <v>77.779105000000001</v>
      </c>
      <c r="K12" s="4">
        <v>5.7164104251168704</v>
      </c>
      <c r="L12" s="4">
        <v>85.088481666666695</v>
      </c>
    </row>
    <row r="13" spans="1:12" x14ac:dyDescent="0.2">
      <c r="A13" s="2" t="s">
        <v>21</v>
      </c>
      <c r="B13" s="2" t="s">
        <v>1</v>
      </c>
      <c r="C13" s="2" t="s">
        <v>2</v>
      </c>
      <c r="D13" s="4">
        <v>18.095238095238098</v>
      </c>
      <c r="E13" s="4">
        <v>6.0667858570664004</v>
      </c>
      <c r="F13" s="4">
        <v>1.4959022055917299</v>
      </c>
      <c r="G13" s="4">
        <v>31.226941666666701</v>
      </c>
      <c r="H13" s="4" t="s">
        <v>411</v>
      </c>
      <c r="I13" s="4" t="s">
        <v>411</v>
      </c>
      <c r="J13" s="4">
        <v>2.7242579249999999</v>
      </c>
      <c r="K13" s="4">
        <v>3.8202498501432198</v>
      </c>
      <c r="L13" s="4">
        <v>28.929283000000002</v>
      </c>
    </row>
    <row r="14" spans="1:12" x14ac:dyDescent="0.2">
      <c r="A14" s="2" t="s">
        <v>22</v>
      </c>
      <c r="B14" s="2" t="s">
        <v>15</v>
      </c>
      <c r="C14" s="2" t="s">
        <v>2</v>
      </c>
      <c r="D14" s="4">
        <v>2.75229357798165</v>
      </c>
      <c r="E14" s="4">
        <v>4.8168758643793002</v>
      </c>
      <c r="F14" s="4">
        <v>0.49188693014115298</v>
      </c>
      <c r="G14" s="4">
        <v>7.3178714555555597</v>
      </c>
      <c r="H14" s="4">
        <v>8.0594687829473894</v>
      </c>
      <c r="I14" s="4">
        <v>5.5189537100693897</v>
      </c>
      <c r="J14" s="4">
        <v>12.8449925</v>
      </c>
      <c r="K14" s="4">
        <v>2.5289299410877</v>
      </c>
      <c r="L14" s="4">
        <v>6.4075411999999998</v>
      </c>
    </row>
    <row r="15" spans="1:12" x14ac:dyDescent="0.2">
      <c r="A15" s="2" t="s">
        <v>23</v>
      </c>
      <c r="B15" s="2" t="s">
        <v>1</v>
      </c>
      <c r="C15" s="2" t="s">
        <v>2</v>
      </c>
      <c r="D15" s="4" t="s">
        <v>411</v>
      </c>
      <c r="E15" s="4">
        <v>5.2312627603935997</v>
      </c>
      <c r="F15" s="4">
        <v>2.19488683041084</v>
      </c>
      <c r="G15" s="4">
        <v>34.403832222222199</v>
      </c>
      <c r="H15" s="4" t="s">
        <v>411</v>
      </c>
      <c r="I15" s="4" t="s">
        <v>411</v>
      </c>
      <c r="J15" s="4">
        <v>9.374952725</v>
      </c>
      <c r="K15" s="4">
        <v>3.0080447909892301</v>
      </c>
      <c r="L15" s="4">
        <v>8.5033344999999994</v>
      </c>
    </row>
    <row r="16" spans="1:12" x14ac:dyDescent="0.2">
      <c r="A16" s="2" t="s">
        <v>24</v>
      </c>
      <c r="B16" s="2" t="s">
        <v>15</v>
      </c>
      <c r="C16" s="2" t="s">
        <v>2</v>
      </c>
      <c r="D16" s="4">
        <v>87.224669603524205</v>
      </c>
      <c r="E16" s="4">
        <v>6.4796718334788004</v>
      </c>
      <c r="F16" s="4">
        <v>4.0305134925476001</v>
      </c>
      <c r="G16" s="4">
        <v>82.3843866666667</v>
      </c>
      <c r="H16" s="4">
        <v>4.9727917931738101</v>
      </c>
      <c r="I16" s="4">
        <v>3.5768910781278298</v>
      </c>
      <c r="J16" s="4">
        <v>18.274424249999999</v>
      </c>
      <c r="K16" s="4">
        <v>3.73951458232135</v>
      </c>
      <c r="L16" s="4">
        <v>37.264943166666697</v>
      </c>
    </row>
    <row r="17" spans="1:12" x14ac:dyDescent="0.2">
      <c r="A17" s="2" t="s">
        <v>25</v>
      </c>
      <c r="B17" s="2" t="s">
        <v>15</v>
      </c>
      <c r="C17" s="2" t="s">
        <v>2</v>
      </c>
      <c r="D17" s="4">
        <v>98.237885462555099</v>
      </c>
      <c r="E17" s="4">
        <v>8.6609730179858104</v>
      </c>
      <c r="F17" s="4">
        <v>8.0213022698611702</v>
      </c>
      <c r="G17" s="4">
        <v>97.149083333333294</v>
      </c>
      <c r="H17" s="4">
        <v>2.0164348101769201</v>
      </c>
      <c r="I17" s="4">
        <v>1.35875008720469</v>
      </c>
      <c r="J17" s="4">
        <v>80.035884999999993</v>
      </c>
      <c r="K17" s="4">
        <v>5.3143785902915104</v>
      </c>
      <c r="L17" s="4">
        <v>93.539826666666698</v>
      </c>
    </row>
    <row r="18" spans="1:12" x14ac:dyDescent="0.2">
      <c r="A18" s="2" t="s">
        <v>26</v>
      </c>
      <c r="B18" s="2" t="s">
        <v>1</v>
      </c>
      <c r="C18" s="2" t="s">
        <v>2</v>
      </c>
      <c r="D18" s="4">
        <v>75.330396475770897</v>
      </c>
      <c r="E18" s="4">
        <v>5.7328482772592997</v>
      </c>
      <c r="F18" s="4">
        <v>2.7467655067991901</v>
      </c>
      <c r="G18" s="4">
        <v>52.423121111111101</v>
      </c>
      <c r="H18" s="4">
        <v>5.4185267901933498</v>
      </c>
      <c r="I18" s="4">
        <v>3.8790166536836201</v>
      </c>
      <c r="J18" s="4">
        <v>17.787204500000001</v>
      </c>
      <c r="K18" s="4">
        <v>2.7497984982990298</v>
      </c>
      <c r="L18" s="4">
        <v>14.556203500000001</v>
      </c>
    </row>
    <row r="19" spans="1:12" x14ac:dyDescent="0.2">
      <c r="A19" s="2" t="s">
        <v>27</v>
      </c>
      <c r="B19" s="2" t="s">
        <v>15</v>
      </c>
      <c r="C19" s="2" t="s">
        <v>2</v>
      </c>
      <c r="D19" s="4">
        <v>98.678414096916299</v>
      </c>
      <c r="E19" s="4">
        <v>8.4322654855815706</v>
      </c>
      <c r="F19" s="4">
        <v>6.24604325184381</v>
      </c>
      <c r="G19" s="4">
        <v>91.152330000000006</v>
      </c>
      <c r="H19" s="4">
        <v>2.4610351350967301</v>
      </c>
      <c r="I19" s="4">
        <v>1.5003950440741001</v>
      </c>
      <c r="J19" s="4">
        <v>76.531099999999995</v>
      </c>
      <c r="K19" s="4">
        <v>5.8470441596059297</v>
      </c>
      <c r="L19" s="4">
        <v>88.1708</v>
      </c>
    </row>
    <row r="20" spans="1:12" x14ac:dyDescent="0.2">
      <c r="A20" s="2" t="s">
        <v>28</v>
      </c>
      <c r="B20" s="2" t="s">
        <v>15</v>
      </c>
      <c r="C20" s="2" t="s">
        <v>2</v>
      </c>
      <c r="D20" s="4">
        <v>97.356828193832598</v>
      </c>
      <c r="E20" s="4">
        <v>8.5716577808068006</v>
      </c>
      <c r="F20" s="4">
        <v>6.3109105874287001</v>
      </c>
      <c r="G20" s="4">
        <v>89.231546666666702</v>
      </c>
      <c r="H20" s="4">
        <v>2.4451081914344699</v>
      </c>
      <c r="I20" s="4">
        <v>1.76673812828962</v>
      </c>
      <c r="J20" s="4">
        <v>85.225887499999999</v>
      </c>
      <c r="K20" s="4">
        <v>5.4838076155220197</v>
      </c>
      <c r="L20" s="4">
        <v>59.112866666666697</v>
      </c>
    </row>
    <row r="21" spans="1:12" x14ac:dyDescent="0.2">
      <c r="A21" s="2" t="s">
        <v>29</v>
      </c>
      <c r="B21" s="2" t="s">
        <v>1</v>
      </c>
      <c r="C21" s="2" t="s">
        <v>2</v>
      </c>
      <c r="D21" s="4">
        <v>22.466960352422898</v>
      </c>
      <c r="E21" s="4">
        <v>5.0790778170438999</v>
      </c>
      <c r="F21" s="4">
        <v>2.68347457318839</v>
      </c>
      <c r="G21" s="4">
        <v>43.763635222222199</v>
      </c>
      <c r="H21" s="4">
        <v>5.6272622787743503</v>
      </c>
      <c r="I21" s="4">
        <v>3.9649930125611101</v>
      </c>
      <c r="J21" s="4">
        <v>35.67022025</v>
      </c>
      <c r="K21" s="4">
        <v>2.7522735150923201</v>
      </c>
      <c r="L21" s="4">
        <v>15.7957126666667</v>
      </c>
    </row>
    <row r="22" spans="1:12" x14ac:dyDescent="0.2">
      <c r="A22" s="2" t="s">
        <v>30</v>
      </c>
      <c r="B22" s="2" t="s">
        <v>15</v>
      </c>
      <c r="C22" s="2" t="s">
        <v>2</v>
      </c>
      <c r="D22" s="4">
        <v>97.356828193832598</v>
      </c>
      <c r="E22" s="4">
        <v>7.4596927382032003</v>
      </c>
      <c r="F22" s="4">
        <v>4.1655111010478301</v>
      </c>
      <c r="G22" s="4">
        <v>84.627215555555594</v>
      </c>
      <c r="H22" s="4">
        <v>3.03198184101602</v>
      </c>
      <c r="I22" s="4">
        <v>1.8983979582241901</v>
      </c>
      <c r="J22" s="4">
        <v>43.154515000000004</v>
      </c>
      <c r="K22" s="4">
        <v>4.4148874108407297</v>
      </c>
      <c r="L22" s="4">
        <v>55.218721666666703</v>
      </c>
    </row>
    <row r="23" spans="1:12" x14ac:dyDescent="0.2">
      <c r="A23" s="2" t="s">
        <v>31</v>
      </c>
      <c r="B23" s="2" t="s">
        <v>1</v>
      </c>
      <c r="C23" s="2" t="s">
        <v>2</v>
      </c>
      <c r="D23" s="4" t="s">
        <v>411</v>
      </c>
      <c r="E23" s="4">
        <v>6.7655611491843004</v>
      </c>
      <c r="F23" s="4">
        <v>0.33842217793273499</v>
      </c>
      <c r="G23" s="4">
        <v>20.287014111111102</v>
      </c>
      <c r="H23" s="4" t="s">
        <v>411</v>
      </c>
      <c r="I23" s="4" t="s">
        <v>411</v>
      </c>
      <c r="J23" s="4">
        <v>6.9724453249999998</v>
      </c>
      <c r="K23" s="4">
        <v>3.67604747030743</v>
      </c>
      <c r="L23" s="4">
        <v>3.5317485</v>
      </c>
    </row>
    <row r="24" spans="1:12" x14ac:dyDescent="0.2">
      <c r="A24" s="2" t="s">
        <v>32</v>
      </c>
      <c r="B24" s="2" t="s">
        <v>1</v>
      </c>
      <c r="C24" s="2" t="s">
        <v>2</v>
      </c>
      <c r="D24" s="4">
        <v>11.013215859030799</v>
      </c>
      <c r="E24" s="4">
        <v>4.6837934031944002</v>
      </c>
      <c r="F24" s="4">
        <v>2.4764592768485998</v>
      </c>
      <c r="G24" s="4">
        <v>44.324077777777802</v>
      </c>
      <c r="H24" s="4">
        <v>7.3700567755956099</v>
      </c>
      <c r="I24" s="4">
        <v>5.2713127672441598</v>
      </c>
      <c r="J24" s="4">
        <v>20.412241250000001</v>
      </c>
      <c r="K24" s="4">
        <v>2.7550662470384699</v>
      </c>
      <c r="L24" s="4">
        <v>32.135455333333297</v>
      </c>
    </row>
    <row r="25" spans="1:12" x14ac:dyDescent="0.2">
      <c r="A25" s="2" t="s">
        <v>33</v>
      </c>
      <c r="B25" s="2" t="s">
        <v>15</v>
      </c>
      <c r="C25" s="2" t="s">
        <v>2</v>
      </c>
      <c r="D25" s="4">
        <v>99.5594713656388</v>
      </c>
      <c r="E25" s="4">
        <v>8.0233686989767996</v>
      </c>
      <c r="F25" s="4">
        <v>6.5887858986201602</v>
      </c>
      <c r="G25" s="4">
        <v>76.914237777777799</v>
      </c>
      <c r="H25" s="4">
        <v>3.0966125588520201</v>
      </c>
      <c r="I25" s="4">
        <v>1.74221548839402</v>
      </c>
      <c r="J25" s="4">
        <v>80.012715</v>
      </c>
      <c r="K25" s="4">
        <v>4.8463266275578203</v>
      </c>
      <c r="L25" s="4">
        <v>49.270949999999999</v>
      </c>
    </row>
    <row r="26" spans="1:12" x14ac:dyDescent="0.2">
      <c r="A26" s="2" t="s">
        <v>34</v>
      </c>
      <c r="B26" s="2" t="s">
        <v>15</v>
      </c>
      <c r="C26" s="2" t="s">
        <v>2</v>
      </c>
      <c r="D26" s="4">
        <v>90.950226244343895</v>
      </c>
      <c r="E26" s="4">
        <v>7.4633420272034003</v>
      </c>
      <c r="F26" s="4">
        <v>5.1258274460697502</v>
      </c>
      <c r="G26" s="4">
        <v>81.393712222222206</v>
      </c>
      <c r="H26" s="4">
        <v>2.93107951332758</v>
      </c>
      <c r="I26" s="4">
        <v>2.6162626652602001</v>
      </c>
      <c r="J26" s="4">
        <v>71.8996025</v>
      </c>
      <c r="K26" s="4">
        <v>4.2124388992423203</v>
      </c>
      <c r="L26" s="4">
        <v>66.843530000000001</v>
      </c>
    </row>
    <row r="27" spans="1:12" x14ac:dyDescent="0.2">
      <c r="A27" s="2" t="s">
        <v>35</v>
      </c>
      <c r="B27" s="2" t="s">
        <v>15</v>
      </c>
      <c r="C27" s="2" t="s">
        <v>2</v>
      </c>
      <c r="D27" s="4">
        <v>93.2126696832579</v>
      </c>
      <c r="E27" s="4">
        <v>6.8127501443067002</v>
      </c>
      <c r="F27" s="4">
        <v>5.9063390216175202</v>
      </c>
      <c r="G27" s="4">
        <v>85.318172222222202</v>
      </c>
      <c r="H27" s="4">
        <v>3.1051339660255199</v>
      </c>
      <c r="I27" s="4">
        <v>2.7883020849136599</v>
      </c>
      <c r="J27" s="4">
        <v>36.852755225000003</v>
      </c>
      <c r="K27" s="4">
        <v>3.5052315293185501</v>
      </c>
      <c r="L27" s="4">
        <v>72.004769999999994</v>
      </c>
    </row>
    <row r="28" spans="1:12" x14ac:dyDescent="0.2">
      <c r="A28" s="2" t="s">
        <v>36</v>
      </c>
      <c r="B28" s="2" t="s">
        <v>1</v>
      </c>
      <c r="C28" s="2" t="s">
        <v>2</v>
      </c>
      <c r="D28" s="4">
        <v>49.773755656108598</v>
      </c>
      <c r="E28" s="4">
        <v>5.9838653568047997</v>
      </c>
      <c r="F28" s="4">
        <v>4.1698247272255999</v>
      </c>
      <c r="G28" s="4">
        <v>63.253884444444502</v>
      </c>
      <c r="H28" s="4">
        <v>5.1474656367076799</v>
      </c>
      <c r="I28" s="4">
        <v>3.4815712798952601</v>
      </c>
      <c r="J28" s="4">
        <v>24.357690075000001</v>
      </c>
      <c r="K28" s="4">
        <v>3.4288724575768499</v>
      </c>
      <c r="L28" s="4">
        <v>27.909311500000001</v>
      </c>
    </row>
    <row r="29" spans="1:12" x14ac:dyDescent="0.2">
      <c r="A29" s="2" t="s">
        <v>37</v>
      </c>
      <c r="B29" s="2" t="s">
        <v>1</v>
      </c>
      <c r="C29" s="2" t="s">
        <v>2</v>
      </c>
      <c r="D29" s="4">
        <v>1.86046511627907</v>
      </c>
      <c r="E29" s="4">
        <v>5.0006388260487</v>
      </c>
      <c r="F29" s="4">
        <v>2.0097954382505798</v>
      </c>
      <c r="G29" s="4">
        <v>27.8837616666667</v>
      </c>
      <c r="H29" s="4">
        <v>8.00369910426922</v>
      </c>
      <c r="I29" s="4">
        <v>5.5738855664358402</v>
      </c>
      <c r="J29" s="4">
        <v>21.019300999999999</v>
      </c>
      <c r="K29" s="4">
        <v>3.1989673163311201</v>
      </c>
      <c r="L29" s="4">
        <v>25.0180805</v>
      </c>
    </row>
    <row r="30" spans="1:12" x14ac:dyDescent="0.2">
      <c r="A30" s="2" t="s">
        <v>38</v>
      </c>
      <c r="B30" s="2" t="s">
        <v>1</v>
      </c>
      <c r="C30" s="2" t="s">
        <v>2</v>
      </c>
      <c r="D30" s="4">
        <v>10.9004739336493</v>
      </c>
      <c r="E30" s="4">
        <v>4.5630478498042999</v>
      </c>
      <c r="F30" s="4">
        <v>2.2200654497831001</v>
      </c>
      <c r="G30" s="4">
        <v>73.684985555555599</v>
      </c>
      <c r="H30" s="4">
        <v>5.4844008985063297</v>
      </c>
      <c r="I30" s="4">
        <v>4.5786825229376298</v>
      </c>
      <c r="J30" s="4">
        <v>3.608623025</v>
      </c>
      <c r="K30" s="4">
        <v>2.4793748414449301</v>
      </c>
      <c r="L30" s="4">
        <v>48.818506499999998</v>
      </c>
    </row>
    <row r="31" spans="1:12" x14ac:dyDescent="0.2">
      <c r="A31" s="2" t="s">
        <v>39</v>
      </c>
      <c r="B31" s="2" t="s">
        <v>1</v>
      </c>
      <c r="C31" s="2" t="s">
        <v>2</v>
      </c>
      <c r="D31" s="4">
        <v>3.5897435897435899</v>
      </c>
      <c r="E31" s="4">
        <v>4.9811739841267002</v>
      </c>
      <c r="F31" s="4">
        <v>3.2356587537748598</v>
      </c>
      <c r="G31" s="4">
        <v>64.334437777777794</v>
      </c>
      <c r="H31" s="4">
        <v>7.5674058945651597</v>
      </c>
      <c r="I31" s="4" t="s">
        <v>411</v>
      </c>
      <c r="J31" s="4">
        <v>23.123100749999999</v>
      </c>
      <c r="K31" s="4">
        <v>2.5268918204519801</v>
      </c>
      <c r="L31" s="4">
        <v>29.0992781666667</v>
      </c>
    </row>
    <row r="32" spans="1:12" x14ac:dyDescent="0.2">
      <c r="A32" s="2" t="s">
        <v>40</v>
      </c>
      <c r="B32" s="2" t="s">
        <v>15</v>
      </c>
      <c r="C32" s="2" t="s">
        <v>2</v>
      </c>
      <c r="D32" s="4">
        <v>98.642533936651603</v>
      </c>
      <c r="E32" s="4">
        <v>9.2503461966039193</v>
      </c>
      <c r="F32" s="4">
        <v>7.4124527310668604</v>
      </c>
      <c r="G32" s="4">
        <v>97.390356666666705</v>
      </c>
      <c r="H32" s="4">
        <v>2.4968384026480099</v>
      </c>
      <c r="I32" s="4">
        <v>1.3195265098404201</v>
      </c>
      <c r="J32" s="4">
        <v>98.903509999999997</v>
      </c>
      <c r="K32" s="4">
        <v>6.3649483493637797</v>
      </c>
      <c r="L32" s="4">
        <v>88.731925000000004</v>
      </c>
    </row>
    <row r="33" spans="1:12" x14ac:dyDescent="0.2">
      <c r="A33" s="2" t="s">
        <v>41</v>
      </c>
      <c r="B33" s="2" t="s">
        <v>15</v>
      </c>
      <c r="C33" s="2" t="s">
        <v>2</v>
      </c>
      <c r="D33" s="4" t="s">
        <v>411</v>
      </c>
      <c r="E33" s="4">
        <v>7.8146164833006999</v>
      </c>
      <c r="F33" s="4">
        <v>7.0141859844936301</v>
      </c>
      <c r="G33" s="4">
        <v>92.756597777777799</v>
      </c>
      <c r="H33" s="4" t="s">
        <v>411</v>
      </c>
      <c r="I33" s="4" t="s">
        <v>411</v>
      </c>
      <c r="J33" s="4">
        <v>95.824434999999994</v>
      </c>
      <c r="K33" s="4">
        <v>4.6486841645124501</v>
      </c>
      <c r="L33" s="4">
        <v>93.282393333333303</v>
      </c>
    </row>
    <row r="34" spans="1:12" x14ac:dyDescent="0.2">
      <c r="A34" s="2" t="s">
        <v>42</v>
      </c>
      <c r="B34" s="2" t="s">
        <v>1</v>
      </c>
      <c r="C34" s="2" t="s">
        <v>2</v>
      </c>
      <c r="D34" s="4">
        <v>25.974025974025999</v>
      </c>
      <c r="E34" s="4">
        <v>4.5556205700753001</v>
      </c>
      <c r="F34" s="4">
        <v>0.87322882842721605</v>
      </c>
      <c r="G34" s="4">
        <v>27.3197026666667</v>
      </c>
      <c r="H34" s="4">
        <v>7.8162225370955802</v>
      </c>
      <c r="I34" s="4">
        <v>5.7105437560914298</v>
      </c>
      <c r="J34" s="4">
        <v>3.1731387500000001</v>
      </c>
      <c r="K34" s="4">
        <v>2.7183373882305002</v>
      </c>
      <c r="L34" s="4">
        <v>19.0428246666667</v>
      </c>
    </row>
    <row r="35" spans="1:12" x14ac:dyDescent="0.2">
      <c r="A35" s="2" t="s">
        <v>43</v>
      </c>
      <c r="B35" s="2" t="s">
        <v>1</v>
      </c>
      <c r="C35" s="2" t="s">
        <v>2</v>
      </c>
      <c r="D35" s="4">
        <v>3.0303030303030298</v>
      </c>
      <c r="E35" s="4">
        <v>5.0173256173803997</v>
      </c>
      <c r="F35" s="4">
        <v>1.74640211749245</v>
      </c>
      <c r="G35" s="4">
        <v>29.231503333333301</v>
      </c>
      <c r="H35" s="4">
        <v>8.3224181299324709</v>
      </c>
      <c r="I35" s="4">
        <v>5.3528656262702503</v>
      </c>
      <c r="J35" s="4">
        <v>6.2205342249999998</v>
      </c>
      <c r="K35" s="4">
        <v>3.2871398063502801</v>
      </c>
      <c r="L35" s="4">
        <v>22.656566999999999</v>
      </c>
    </row>
    <row r="36" spans="1:12" x14ac:dyDescent="0.2">
      <c r="A36" s="2" t="s">
        <v>44</v>
      </c>
      <c r="B36" s="2" t="s">
        <v>15</v>
      </c>
      <c r="C36" s="2" t="s">
        <v>2</v>
      </c>
      <c r="D36" s="4">
        <v>92.477876106194699</v>
      </c>
      <c r="E36" s="4">
        <v>10.1518752743455</v>
      </c>
      <c r="F36" s="4">
        <v>6.9132880612773899</v>
      </c>
      <c r="G36" s="4">
        <v>84.665697777777794</v>
      </c>
      <c r="H36" s="4">
        <v>1.9462229417400101</v>
      </c>
      <c r="I36" s="4">
        <v>1.27481286951422</v>
      </c>
      <c r="J36" s="4">
        <v>86.104465000000005</v>
      </c>
      <c r="K36" s="4">
        <v>7.1895213151122501</v>
      </c>
      <c r="L36" s="4">
        <v>80.742203333333293</v>
      </c>
    </row>
    <row r="37" spans="1:12" x14ac:dyDescent="0.2">
      <c r="A37" s="2" t="s">
        <v>45</v>
      </c>
      <c r="B37" s="2" t="s">
        <v>15</v>
      </c>
      <c r="C37" s="2" t="s">
        <v>2</v>
      </c>
      <c r="D37" s="4" t="s">
        <v>411</v>
      </c>
      <c r="E37" s="4">
        <v>9.0495233358856595</v>
      </c>
      <c r="F37" s="4">
        <v>6.5509162138331396</v>
      </c>
      <c r="G37" s="4">
        <v>91.258778888888898</v>
      </c>
      <c r="H37" s="4" t="s">
        <v>411</v>
      </c>
      <c r="I37" s="4" t="s">
        <v>411</v>
      </c>
      <c r="J37" s="4">
        <v>74.864435</v>
      </c>
      <c r="K37" s="4">
        <v>6.2032469890339597</v>
      </c>
      <c r="L37" s="4">
        <v>73.933511666666703</v>
      </c>
    </row>
    <row r="38" spans="1:12" x14ac:dyDescent="0.2">
      <c r="A38" s="2" t="s">
        <v>46</v>
      </c>
      <c r="B38" s="2" t="s">
        <v>15</v>
      </c>
      <c r="C38" s="2" t="s">
        <v>2</v>
      </c>
      <c r="D38" s="4">
        <v>91.341991341991303</v>
      </c>
      <c r="E38" s="4">
        <v>9.7672259468718998</v>
      </c>
      <c r="F38" s="4">
        <v>6.5899033554934601</v>
      </c>
      <c r="G38" s="4">
        <v>93.240028888888901</v>
      </c>
      <c r="H38" s="4">
        <v>1.1646628084657999</v>
      </c>
      <c r="I38" s="4">
        <v>1.0552893859425401</v>
      </c>
      <c r="J38" s="4">
        <v>76.515152499999999</v>
      </c>
      <c r="K38" s="4">
        <v>6.9506635279444202</v>
      </c>
      <c r="L38" s="4">
        <v>83.846791666666704</v>
      </c>
    </row>
    <row r="39" spans="1:12" x14ac:dyDescent="0.2">
      <c r="A39" s="2" t="s">
        <v>47</v>
      </c>
      <c r="B39" s="2" t="s">
        <v>15</v>
      </c>
      <c r="C39" s="2" t="s">
        <v>2</v>
      </c>
      <c r="D39" s="4">
        <v>92.4444444444444</v>
      </c>
      <c r="E39" s="4">
        <v>8.9101817798797995</v>
      </c>
      <c r="F39" s="4">
        <v>5.5090133278257101</v>
      </c>
      <c r="G39" s="4">
        <v>87.270399999999995</v>
      </c>
      <c r="H39" s="4">
        <v>3.8533411863152902</v>
      </c>
      <c r="I39" s="4">
        <v>2.4898054236073599</v>
      </c>
      <c r="J39" s="4">
        <v>54.993705499999997</v>
      </c>
      <c r="K39" s="4">
        <v>6.3938920129152503</v>
      </c>
      <c r="L39" s="4">
        <v>52.645918333333299</v>
      </c>
    </row>
    <row r="40" spans="1:12" x14ac:dyDescent="0.2">
      <c r="A40" s="2" t="s">
        <v>48</v>
      </c>
      <c r="B40" s="2" t="s">
        <v>1</v>
      </c>
      <c r="C40" s="2" t="s">
        <v>2</v>
      </c>
      <c r="D40" s="4">
        <v>28.865979381443299</v>
      </c>
      <c r="E40" s="4">
        <v>6.7966578859300002</v>
      </c>
      <c r="F40" s="4">
        <v>3.0283945866280901</v>
      </c>
      <c r="G40" s="4">
        <v>34.916649888888898</v>
      </c>
      <c r="H40" s="4">
        <v>6.3945099410696304</v>
      </c>
      <c r="I40" s="4">
        <v>5.2124813152800602</v>
      </c>
      <c r="J40" s="4" t="s">
        <v>411</v>
      </c>
      <c r="K40" s="4">
        <v>4.16306366261378</v>
      </c>
      <c r="L40" s="4">
        <v>13.008933333333299</v>
      </c>
    </row>
    <row r="41" spans="1:12" x14ac:dyDescent="0.2">
      <c r="A41" s="2" t="s">
        <v>49</v>
      </c>
      <c r="B41" s="2" t="s">
        <v>1</v>
      </c>
      <c r="C41" s="2" t="s">
        <v>2</v>
      </c>
      <c r="D41" s="4">
        <v>21.2121212121212</v>
      </c>
      <c r="E41" s="4">
        <v>5.1784845835068003</v>
      </c>
      <c r="F41" s="4">
        <v>2.8852714795658199</v>
      </c>
      <c r="G41" s="4">
        <v>50.647041111111101</v>
      </c>
      <c r="H41" s="4">
        <v>5.2188258542080499</v>
      </c>
      <c r="I41" s="4">
        <v>3.8808001435597199</v>
      </c>
      <c r="J41" s="4">
        <v>26.431978900000001</v>
      </c>
      <c r="K41" s="4">
        <v>2.9544373987355002</v>
      </c>
      <c r="L41" s="4">
        <v>17.536328333333302</v>
      </c>
    </row>
    <row r="42" spans="1:12" x14ac:dyDescent="0.2">
      <c r="A42" s="2" t="s">
        <v>50</v>
      </c>
      <c r="B42" s="2" t="s">
        <v>15</v>
      </c>
      <c r="C42" s="2" t="s">
        <v>2</v>
      </c>
      <c r="D42" s="4">
        <v>90.476190476190496</v>
      </c>
      <c r="E42" s="4">
        <v>9.1766582870246403</v>
      </c>
      <c r="F42" s="4">
        <v>5.7511109628908699</v>
      </c>
      <c r="G42" s="4">
        <v>90.731260000000006</v>
      </c>
      <c r="H42" s="4">
        <v>2.3570745537826601</v>
      </c>
      <c r="I42" s="4">
        <v>1.91112645702996</v>
      </c>
      <c r="J42" s="4">
        <v>66.508854999999997</v>
      </c>
      <c r="K42" s="4">
        <v>6.3612423502727404</v>
      </c>
      <c r="L42" s="4">
        <v>61.227229999999999</v>
      </c>
    </row>
    <row r="43" spans="1:12" x14ac:dyDescent="0.2">
      <c r="A43" s="2" t="s">
        <v>51</v>
      </c>
      <c r="B43" s="2" t="s">
        <v>1</v>
      </c>
      <c r="C43" s="2" t="s">
        <v>2</v>
      </c>
      <c r="D43" s="4">
        <v>8.6580086580086597</v>
      </c>
      <c r="E43" s="4">
        <v>6.7739639694521996</v>
      </c>
      <c r="F43" s="4">
        <v>1.7493521619333201</v>
      </c>
      <c r="G43" s="4">
        <v>29.670969111111098</v>
      </c>
      <c r="H43" s="4">
        <v>6.7847325058268604</v>
      </c>
      <c r="I43" s="4">
        <v>4.7334055006919602</v>
      </c>
      <c r="J43" s="4">
        <v>3.5542362500000002</v>
      </c>
      <c r="K43" s="4">
        <v>4.3560031436872304</v>
      </c>
      <c r="L43" s="4">
        <v>3.4851543333333299</v>
      </c>
    </row>
    <row r="44" spans="1:12" x14ac:dyDescent="0.2">
      <c r="A44" s="2" t="s">
        <v>52</v>
      </c>
      <c r="B44" s="2" t="s">
        <v>1</v>
      </c>
      <c r="C44" s="2" t="s">
        <v>2</v>
      </c>
      <c r="D44" s="4">
        <v>6.9264069264069299</v>
      </c>
      <c r="E44" s="4">
        <v>5.7561115676741004</v>
      </c>
      <c r="F44" s="4">
        <v>2.3636300431616202</v>
      </c>
      <c r="G44" s="4">
        <v>32.194380000000002</v>
      </c>
      <c r="H44" s="4">
        <v>6.86722326916715</v>
      </c>
      <c r="I44" s="4">
        <v>4.4518153352561702</v>
      </c>
      <c r="J44" s="4">
        <v>13.89242265</v>
      </c>
      <c r="K44" s="4">
        <v>3.58723005522423</v>
      </c>
      <c r="L44" s="4">
        <v>14.1867563333333</v>
      </c>
    </row>
    <row r="45" spans="1:12" x14ac:dyDescent="0.2">
      <c r="A45" s="2" t="s">
        <v>53</v>
      </c>
      <c r="B45" s="2" t="s">
        <v>1</v>
      </c>
      <c r="C45" s="2" t="s">
        <v>2</v>
      </c>
      <c r="D45" s="4">
        <v>0.99502487562189101</v>
      </c>
      <c r="E45" s="4">
        <v>5.6458111201995997</v>
      </c>
      <c r="F45" s="4">
        <v>1.08614864251752</v>
      </c>
      <c r="G45" s="4">
        <v>7.9251481111111097</v>
      </c>
      <c r="H45" s="4">
        <v>9.9703861051643301</v>
      </c>
      <c r="I45" s="4">
        <v>6.3811222517699004</v>
      </c>
      <c r="J45" s="4" t="s">
        <v>411</v>
      </c>
      <c r="K45" s="4">
        <v>4.2227022911355299</v>
      </c>
      <c r="L45" s="4">
        <v>15.3224381666667</v>
      </c>
    </row>
    <row r="46" spans="1:12" x14ac:dyDescent="0.2">
      <c r="A46" s="2" t="s">
        <v>54</v>
      </c>
      <c r="B46" s="2" t="s">
        <v>15</v>
      </c>
      <c r="C46" s="2" t="s">
        <v>2</v>
      </c>
      <c r="D46" s="4">
        <v>91.774891774891799</v>
      </c>
      <c r="E46" s="4">
        <v>9.7824598624661405</v>
      </c>
      <c r="F46" s="4">
        <v>7.8199636582870298</v>
      </c>
      <c r="G46" s="4">
        <v>90.900954444444395</v>
      </c>
      <c r="H46" s="4">
        <v>2.34116917515541</v>
      </c>
      <c r="I46" s="4">
        <v>1.4770700915263699</v>
      </c>
      <c r="J46" s="4">
        <v>78.066190000000006</v>
      </c>
      <c r="K46" s="4">
        <v>7.1763455490271202</v>
      </c>
      <c r="L46" s="4">
        <v>66.014913333333297</v>
      </c>
    </row>
    <row r="47" spans="1:12" x14ac:dyDescent="0.2">
      <c r="A47" s="2" t="s">
        <v>55</v>
      </c>
      <c r="B47" s="2" t="s">
        <v>1</v>
      </c>
      <c r="C47" s="2" t="s">
        <v>2</v>
      </c>
      <c r="D47" s="4">
        <v>46.320346320346303</v>
      </c>
      <c r="E47" s="4">
        <v>5.9751934801197999</v>
      </c>
      <c r="F47" s="4">
        <v>2.8986648033485798</v>
      </c>
      <c r="G47" s="4">
        <v>26.496298888888902</v>
      </c>
      <c r="H47" s="4">
        <v>6.3887258250320498</v>
      </c>
      <c r="I47" s="4">
        <v>4.5642847140651197</v>
      </c>
      <c r="J47" s="4">
        <v>11.94908</v>
      </c>
      <c r="K47" s="4">
        <v>3.72913748069025</v>
      </c>
      <c r="L47" s="4">
        <v>13.0358241666667</v>
      </c>
    </row>
    <row r="48" spans="1:12" x14ac:dyDescent="0.2">
      <c r="A48" s="2" t="s">
        <v>56</v>
      </c>
      <c r="B48" s="2" t="s">
        <v>15</v>
      </c>
      <c r="C48" s="2" t="s">
        <v>2</v>
      </c>
      <c r="D48" s="4">
        <v>90.476190476190496</v>
      </c>
      <c r="E48" s="4">
        <v>8.5506998082553594</v>
      </c>
      <c r="F48" s="4">
        <v>5.2661328539668002</v>
      </c>
      <c r="G48" s="4">
        <v>92.095066666666696</v>
      </c>
      <c r="H48" s="4">
        <v>3.4734280353973399</v>
      </c>
      <c r="I48" s="4">
        <v>2.1971359336281302</v>
      </c>
      <c r="J48" s="4">
        <v>65.615714999999994</v>
      </c>
      <c r="K48" s="4">
        <v>5.9517876442756297</v>
      </c>
      <c r="L48" s="4">
        <v>75.989275000000006</v>
      </c>
    </row>
    <row r="49" spans="1:12" x14ac:dyDescent="0.2">
      <c r="A49" s="2" t="s">
        <v>57</v>
      </c>
      <c r="B49" s="2" t="s">
        <v>15</v>
      </c>
      <c r="C49" s="2" t="s">
        <v>2</v>
      </c>
      <c r="D49" s="4">
        <v>95.670995670995694</v>
      </c>
      <c r="E49" s="4">
        <v>9.7199431137501708</v>
      </c>
      <c r="F49" s="4">
        <v>8.4789893597846593</v>
      </c>
      <c r="G49" s="4">
        <v>94.704167777777798</v>
      </c>
      <c r="H49" s="4">
        <v>1.8967087433187699</v>
      </c>
      <c r="I49" s="4">
        <v>1.1153178166112401</v>
      </c>
      <c r="J49" s="4">
        <v>99.122807499999993</v>
      </c>
      <c r="K49" s="4">
        <v>7.2140374614848604</v>
      </c>
      <c r="L49" s="4">
        <v>90.237305000000006</v>
      </c>
    </row>
    <row r="50" spans="1:12" x14ac:dyDescent="0.2">
      <c r="A50" s="2" t="s">
        <v>58</v>
      </c>
      <c r="B50" s="2" t="s">
        <v>15</v>
      </c>
      <c r="C50" s="2" t="s">
        <v>2</v>
      </c>
      <c r="D50" s="4">
        <v>90.04329004329</v>
      </c>
      <c r="E50" s="4">
        <v>9.0753862792671907</v>
      </c>
      <c r="F50" s="4">
        <v>5.8071060986746499</v>
      </c>
      <c r="G50" s="4">
        <v>79.272206666666705</v>
      </c>
      <c r="H50" s="4">
        <v>2.1172378683228699</v>
      </c>
      <c r="I50" s="4">
        <v>1.5317884211764199</v>
      </c>
      <c r="J50" s="4">
        <v>53.227355250000002</v>
      </c>
      <c r="K50" s="4">
        <v>6.2382496886882199</v>
      </c>
      <c r="L50" s="4">
        <v>55.623939999999997</v>
      </c>
    </row>
    <row r="51" spans="1:12" x14ac:dyDescent="0.2">
      <c r="A51" s="2" t="s">
        <v>59</v>
      </c>
      <c r="B51" s="2" t="s">
        <v>15</v>
      </c>
      <c r="C51" s="2" t="s">
        <v>2</v>
      </c>
      <c r="D51" s="4">
        <v>91.341991341991303</v>
      </c>
      <c r="E51" s="4">
        <v>9.8188199569931296</v>
      </c>
      <c r="F51" s="4">
        <v>6.8395006668696103</v>
      </c>
      <c r="G51" s="4">
        <v>85.651952222222207</v>
      </c>
      <c r="H51" s="4">
        <v>2.3287417128088701</v>
      </c>
      <c r="I51" s="4">
        <v>1.8406932049287701</v>
      </c>
      <c r="J51" s="4">
        <v>68.114037499999995</v>
      </c>
      <c r="K51" s="4">
        <v>7.0771847351249404</v>
      </c>
      <c r="L51" s="4">
        <v>82.601500000000001</v>
      </c>
    </row>
    <row r="52" spans="1:12" x14ac:dyDescent="0.2">
      <c r="A52" s="2" t="s">
        <v>60</v>
      </c>
      <c r="B52" s="2" t="s">
        <v>1</v>
      </c>
      <c r="C52" s="2" t="s">
        <v>2</v>
      </c>
      <c r="D52" s="4">
        <v>2.16450216450216</v>
      </c>
      <c r="E52" s="4">
        <v>5.1230665417376002</v>
      </c>
      <c r="F52" s="4">
        <v>2.4666809811096502</v>
      </c>
      <c r="G52" s="4">
        <v>27.333943666666698</v>
      </c>
      <c r="H52" s="4">
        <v>6.9883549991894203</v>
      </c>
      <c r="I52" s="4">
        <v>4.6820049619983601</v>
      </c>
      <c r="J52" s="4">
        <v>10.434049999999999</v>
      </c>
      <c r="K52" s="4">
        <v>3.3499382030852001</v>
      </c>
      <c r="L52" s="4">
        <v>25.0170821666667</v>
      </c>
    </row>
    <row r="53" spans="1:12" x14ac:dyDescent="0.2">
      <c r="A53" s="2" t="s">
        <v>61</v>
      </c>
      <c r="B53" s="2" t="s">
        <v>15</v>
      </c>
      <c r="C53" s="2" t="s">
        <v>2</v>
      </c>
      <c r="D53" s="4">
        <v>93.073593073593102</v>
      </c>
      <c r="E53" s="4">
        <v>7.8913681451338098</v>
      </c>
      <c r="F53" s="4">
        <v>5.3022604413082304</v>
      </c>
      <c r="G53" s="4">
        <v>82.192639999999997</v>
      </c>
      <c r="H53" s="4">
        <v>2.9522551855214898</v>
      </c>
      <c r="I53" s="4">
        <v>2.15341605424195</v>
      </c>
      <c r="J53" s="4">
        <v>61.472970250000003</v>
      </c>
      <c r="K53" s="4">
        <v>4.91692569767915</v>
      </c>
      <c r="L53" s="4">
        <v>67.845933333333306</v>
      </c>
    </row>
    <row r="54" spans="1:12" x14ac:dyDescent="0.2">
      <c r="A54" s="2" t="s">
        <v>62</v>
      </c>
      <c r="B54" s="2" t="s">
        <v>15</v>
      </c>
      <c r="C54" s="2" t="s">
        <v>2</v>
      </c>
      <c r="D54" s="4">
        <v>86.147186147186105</v>
      </c>
      <c r="E54" s="4">
        <v>8.6991126551398992</v>
      </c>
      <c r="F54" s="4">
        <v>4.9241122719808796</v>
      </c>
      <c r="G54" s="4">
        <v>68.606731111111102</v>
      </c>
      <c r="H54" s="4">
        <v>3.51429908647214</v>
      </c>
      <c r="I54" s="4">
        <v>2.59326621755429</v>
      </c>
      <c r="J54" s="4">
        <v>42.399516499999997</v>
      </c>
      <c r="K54" s="4">
        <v>6.0885948377233703</v>
      </c>
      <c r="L54" s="4">
        <v>34.738084666666701</v>
      </c>
    </row>
    <row r="55" spans="1:12" x14ac:dyDescent="0.2">
      <c r="A55" s="2" t="s">
        <v>63</v>
      </c>
      <c r="B55" s="2" t="s">
        <v>1</v>
      </c>
      <c r="C55" s="2" t="s">
        <v>2</v>
      </c>
      <c r="D55" s="4">
        <v>2.16450216450216</v>
      </c>
      <c r="E55" s="4">
        <v>6.1310207611478997</v>
      </c>
      <c r="F55" s="4">
        <v>2.53099057365199</v>
      </c>
      <c r="G55" s="4">
        <v>42.597016666666697</v>
      </c>
      <c r="H55" s="4">
        <v>6.3752415321403699</v>
      </c>
      <c r="I55" s="4">
        <v>4.5229577779950603</v>
      </c>
      <c r="J55" s="4">
        <v>4.7737489999999996</v>
      </c>
      <c r="K55" s="4">
        <v>4.12861968026745</v>
      </c>
      <c r="L55" s="4">
        <v>14.7815143333333</v>
      </c>
    </row>
    <row r="56" spans="1:12" x14ac:dyDescent="0.2">
      <c r="A56" s="2" t="s">
        <v>64</v>
      </c>
      <c r="B56" s="2" t="s">
        <v>15</v>
      </c>
      <c r="C56" s="2" t="s">
        <v>2</v>
      </c>
      <c r="D56" s="4">
        <v>87.640449438202296</v>
      </c>
      <c r="E56" s="4">
        <v>6.4618942091046003</v>
      </c>
      <c r="F56" s="4">
        <v>2.12691517484578</v>
      </c>
      <c r="G56" s="4">
        <v>28.864378666666699</v>
      </c>
      <c r="H56" s="4">
        <v>1.5693876867691201</v>
      </c>
      <c r="I56" s="4">
        <v>0.98910481742596601</v>
      </c>
      <c r="J56" s="4">
        <v>10.434049999999999</v>
      </c>
      <c r="K56" s="4">
        <v>4.3190887283144503</v>
      </c>
      <c r="L56" s="4">
        <v>15.086905833333301</v>
      </c>
    </row>
    <row r="57" spans="1:12" x14ac:dyDescent="0.2">
      <c r="A57" s="2" t="s">
        <v>65</v>
      </c>
      <c r="B57" s="2" t="s">
        <v>15</v>
      </c>
      <c r="C57" s="2" t="s">
        <v>2</v>
      </c>
      <c r="D57" s="4">
        <v>94.943820224719104</v>
      </c>
      <c r="E57" s="4">
        <v>9.9859984076123496</v>
      </c>
      <c r="F57" s="4">
        <v>7.1233818201635604</v>
      </c>
      <c r="G57" s="4">
        <v>88.581237777777801</v>
      </c>
      <c r="H57" s="4">
        <v>1.11238777573315</v>
      </c>
      <c r="I57" s="4">
        <v>0.64405036620920897</v>
      </c>
      <c r="J57" s="4">
        <v>92.065389999999994</v>
      </c>
      <c r="K57" s="4">
        <v>7.0970326367615497</v>
      </c>
      <c r="L57" s="4">
        <v>94.052443333333301</v>
      </c>
    </row>
    <row r="58" spans="1:12" x14ac:dyDescent="0.2">
      <c r="A58" s="2" t="s">
        <v>66</v>
      </c>
      <c r="B58" s="2" t="s">
        <v>1</v>
      </c>
      <c r="C58" s="2" t="s">
        <v>2</v>
      </c>
      <c r="D58" s="4">
        <v>24.157303370786501</v>
      </c>
      <c r="E58" s="4">
        <v>5.8855932711215999</v>
      </c>
      <c r="F58" s="4">
        <v>2.2372299600800001</v>
      </c>
      <c r="G58" s="4">
        <v>29.276322333333301</v>
      </c>
      <c r="H58" s="4">
        <v>6.4635114492784798</v>
      </c>
      <c r="I58" s="4">
        <v>4.4928691820472197</v>
      </c>
      <c r="J58" s="4">
        <v>14.4268825</v>
      </c>
      <c r="K58" s="4">
        <v>3.7465393553569002</v>
      </c>
      <c r="L58" s="4">
        <v>17.632062166666699</v>
      </c>
    </row>
    <row r="59" spans="1:12" x14ac:dyDescent="0.2">
      <c r="A59" s="2" t="s">
        <v>67</v>
      </c>
      <c r="B59" s="2" t="s">
        <v>1</v>
      </c>
      <c r="C59" s="2" t="s">
        <v>2</v>
      </c>
      <c r="D59" s="4">
        <v>57.718120805369097</v>
      </c>
      <c r="E59" s="4">
        <v>5.0697934802961004</v>
      </c>
      <c r="F59" s="4">
        <v>2.0098895137355099</v>
      </c>
      <c r="G59" s="4">
        <v>27.317850888888898</v>
      </c>
      <c r="H59" s="4">
        <v>7.0304499143842198</v>
      </c>
      <c r="I59" s="4">
        <v>4.1448543152424797</v>
      </c>
      <c r="J59" s="4">
        <v>25.69266</v>
      </c>
      <c r="K59" s="4">
        <v>3.0752559199259801</v>
      </c>
      <c r="L59" s="4">
        <v>12.7865775</v>
      </c>
    </row>
    <row r="60" spans="1:12" x14ac:dyDescent="0.2">
      <c r="A60" s="2" t="s">
        <v>68</v>
      </c>
      <c r="B60" s="2" t="s">
        <v>15</v>
      </c>
      <c r="C60" s="2" t="s">
        <v>2</v>
      </c>
      <c r="D60" s="4">
        <v>91.573033707865207</v>
      </c>
      <c r="E60" s="4">
        <v>11.4474990078782</v>
      </c>
      <c r="F60" s="4">
        <v>7.9005636941413302</v>
      </c>
      <c r="G60" s="4">
        <v>96.825479999999999</v>
      </c>
      <c r="H60" s="4">
        <v>0.92272443062965004</v>
      </c>
      <c r="I60" s="4">
        <v>0.174549837197498</v>
      </c>
      <c r="J60" s="4">
        <v>85.602072500000006</v>
      </c>
      <c r="K60" s="4">
        <v>8.7295108631645508</v>
      </c>
      <c r="L60" s="4">
        <v>97.409201666666704</v>
      </c>
    </row>
    <row r="61" spans="1:12" x14ac:dyDescent="0.2">
      <c r="A61" s="2" t="s">
        <v>69</v>
      </c>
      <c r="B61" s="2" t="s">
        <v>1</v>
      </c>
      <c r="C61" s="2" t="s">
        <v>2</v>
      </c>
      <c r="D61" s="4">
        <v>21.348314606741599</v>
      </c>
      <c r="E61" s="4">
        <v>6.3198324964466996</v>
      </c>
      <c r="F61" s="4">
        <v>3.0228150199897299</v>
      </c>
      <c r="G61" s="4">
        <v>46.990212222222198</v>
      </c>
      <c r="H61" s="4">
        <v>6.0929496670048104</v>
      </c>
      <c r="I61" s="4">
        <v>4.87460980723458</v>
      </c>
      <c r="J61" s="4">
        <v>8.0974803000000009</v>
      </c>
      <c r="K61" s="4">
        <v>4.2620038666299997</v>
      </c>
      <c r="L61" s="4">
        <v>25.046924333333301</v>
      </c>
    </row>
    <row r="62" spans="1:12" x14ac:dyDescent="0.2">
      <c r="A62" s="2" t="s">
        <v>70</v>
      </c>
      <c r="B62" s="2" t="s">
        <v>1</v>
      </c>
      <c r="C62" s="2" t="s">
        <v>2</v>
      </c>
      <c r="D62" s="4">
        <v>2.80898876404494</v>
      </c>
      <c r="E62" s="4">
        <v>5.4651376968341996</v>
      </c>
      <c r="F62" s="4">
        <v>0.738886018463216</v>
      </c>
      <c r="G62" s="4">
        <v>24.1621655555556</v>
      </c>
      <c r="H62" s="4">
        <v>6.18557472459631</v>
      </c>
      <c r="I62" s="4">
        <v>4.4622067521265301</v>
      </c>
      <c r="J62" s="4">
        <v>0.15243899999999999</v>
      </c>
      <c r="K62" s="4">
        <v>3.15611008333472</v>
      </c>
      <c r="L62" s="4">
        <v>22.32751</v>
      </c>
    </row>
    <row r="63" spans="1:12" x14ac:dyDescent="0.2">
      <c r="A63" s="2" t="s">
        <v>71</v>
      </c>
      <c r="B63" s="2" t="s">
        <v>1</v>
      </c>
      <c r="C63" s="2" t="s">
        <v>2</v>
      </c>
      <c r="D63" s="4">
        <v>22.471910112359499</v>
      </c>
      <c r="E63" s="4">
        <v>5.6864486399884999</v>
      </c>
      <c r="F63" s="4">
        <v>2.7753794146686901</v>
      </c>
      <c r="G63" s="4">
        <v>65.2793788888889</v>
      </c>
      <c r="H63" s="4">
        <v>6.53245790862369</v>
      </c>
      <c r="I63" s="4">
        <v>4.5932215566455898</v>
      </c>
      <c r="J63" s="4">
        <v>4.9252641500000003</v>
      </c>
      <c r="K63" s="4">
        <v>3.70110698052033</v>
      </c>
      <c r="L63" s="4">
        <v>38.387304499999999</v>
      </c>
    </row>
    <row r="64" spans="1:12" x14ac:dyDescent="0.2">
      <c r="A64" s="2" t="s">
        <v>72</v>
      </c>
      <c r="B64" s="2" t="s">
        <v>15</v>
      </c>
      <c r="C64" s="2" t="s">
        <v>0</v>
      </c>
      <c r="D64" s="4">
        <v>93.023255813953497</v>
      </c>
      <c r="E64" s="4">
        <v>8.7024984837582604</v>
      </c>
      <c r="F64" s="4">
        <v>7.4918272333065996</v>
      </c>
      <c r="G64" s="4">
        <v>97.791730000000001</v>
      </c>
      <c r="H64" s="4">
        <v>1.7572608825398499</v>
      </c>
      <c r="I64" s="4">
        <v>0.96185766372141601</v>
      </c>
      <c r="J64" s="4">
        <v>70.263159999999999</v>
      </c>
      <c r="K64" s="4">
        <v>5.5273261068095101</v>
      </c>
      <c r="L64" s="4">
        <v>60.062750000000001</v>
      </c>
    </row>
    <row r="65" spans="1:12" x14ac:dyDescent="0.2">
      <c r="A65" s="2" t="s">
        <v>73</v>
      </c>
      <c r="B65" s="2" t="s">
        <v>1</v>
      </c>
      <c r="C65" s="2" t="s">
        <v>0</v>
      </c>
      <c r="D65" s="4">
        <v>82.790697674418595</v>
      </c>
      <c r="E65" s="4">
        <v>6.5368293671229001</v>
      </c>
      <c r="F65" s="4">
        <v>4.0436941100270696</v>
      </c>
      <c r="G65" s="4">
        <v>46.181384444444497</v>
      </c>
      <c r="H65" s="4">
        <v>3.4929324578942298</v>
      </c>
      <c r="I65" s="4">
        <v>3.4813259056054302</v>
      </c>
      <c r="J65" s="4">
        <v>42.007988249999997</v>
      </c>
      <c r="K65" s="4">
        <v>3.8305535762084002</v>
      </c>
      <c r="L65" s="4">
        <v>5.5733791666666699</v>
      </c>
    </row>
    <row r="66" spans="1:12" x14ac:dyDescent="0.2">
      <c r="A66" s="2" t="s">
        <v>74</v>
      </c>
      <c r="B66" s="2" t="s">
        <v>15</v>
      </c>
      <c r="C66" s="2" t="s">
        <v>0</v>
      </c>
      <c r="D66" s="4">
        <v>92.093023255814003</v>
      </c>
      <c r="E66" s="4">
        <v>8.3812851938646507</v>
      </c>
      <c r="F66" s="4">
        <v>8.6829831916339106</v>
      </c>
      <c r="G66" s="4">
        <v>97.912232222222201</v>
      </c>
      <c r="H66" s="4">
        <v>2.5691914868197601</v>
      </c>
      <c r="I66" s="4">
        <v>2.1965071409802799</v>
      </c>
      <c r="J66" s="4">
        <v>94.366029999999995</v>
      </c>
      <c r="K66" s="4">
        <v>6.1618687272576196</v>
      </c>
      <c r="L66" s="4">
        <v>89.268713333333295</v>
      </c>
    </row>
    <row r="67" spans="1:12" x14ac:dyDescent="0.2">
      <c r="A67" s="2" t="s">
        <v>75</v>
      </c>
      <c r="B67" s="2" t="s">
        <v>1</v>
      </c>
      <c r="C67" s="2" t="s">
        <v>0</v>
      </c>
      <c r="D67" s="4">
        <v>18.446601941747598</v>
      </c>
      <c r="E67" s="4">
        <v>5.7852613413423004</v>
      </c>
      <c r="F67" s="4">
        <v>1.3879043165868801</v>
      </c>
      <c r="G67" s="4">
        <v>26.316813</v>
      </c>
      <c r="H67" s="4">
        <v>6.9569283176117498</v>
      </c>
      <c r="I67" s="4">
        <v>5.6807641583560802</v>
      </c>
      <c r="J67" s="4">
        <v>25.544964</v>
      </c>
      <c r="K67" s="4">
        <v>3.6513028187491998</v>
      </c>
      <c r="L67" s="4">
        <v>16.222110000000001</v>
      </c>
    </row>
    <row r="68" spans="1:12" x14ac:dyDescent="0.2">
      <c r="A68" s="2" t="s">
        <v>76</v>
      </c>
      <c r="B68" s="2" t="s">
        <v>15</v>
      </c>
      <c r="C68" s="2" t="s">
        <v>0</v>
      </c>
      <c r="D68" s="4">
        <v>92.558139534883693</v>
      </c>
      <c r="E68" s="4">
        <v>9.4780513516254405</v>
      </c>
      <c r="F68" s="4">
        <v>6.7510033862925303</v>
      </c>
      <c r="G68" s="4">
        <v>90.4591744444444</v>
      </c>
      <c r="H68" s="4">
        <v>2.0875564035249998</v>
      </c>
      <c r="I68" s="4">
        <v>1.1001180522560099</v>
      </c>
      <c r="J68" s="4">
        <v>69.234449999999995</v>
      </c>
      <c r="K68" s="4">
        <v>6.3676095561961699</v>
      </c>
      <c r="L68" s="4">
        <v>61.848613333333297</v>
      </c>
    </row>
    <row r="69" spans="1:12" x14ac:dyDescent="0.2">
      <c r="A69" s="2" t="s">
        <v>77</v>
      </c>
      <c r="B69" s="2" t="s">
        <v>1</v>
      </c>
      <c r="C69" s="2" t="s">
        <v>0</v>
      </c>
      <c r="D69" s="4">
        <v>57.209302325581397</v>
      </c>
      <c r="E69" s="4">
        <v>5.9973680384651002</v>
      </c>
      <c r="F69" s="4">
        <v>4.4948795683447402</v>
      </c>
      <c r="G69" s="4">
        <v>60.310498888888901</v>
      </c>
      <c r="H69" s="4">
        <v>5.3988961182261903</v>
      </c>
      <c r="I69" s="4">
        <v>4.4152134383951296</v>
      </c>
      <c r="J69" s="4">
        <v>35.96522925</v>
      </c>
      <c r="K69" s="4">
        <v>3.9507548490401998</v>
      </c>
      <c r="L69" s="4">
        <v>29.588084500000001</v>
      </c>
    </row>
    <row r="70" spans="1:12" x14ac:dyDescent="0.2">
      <c r="A70" s="2" t="s">
        <v>748</v>
      </c>
      <c r="B70" s="2" t="s">
        <v>15</v>
      </c>
      <c r="C70" s="2" t="s">
        <v>0</v>
      </c>
      <c r="D70" s="4">
        <v>81.6216216216216</v>
      </c>
      <c r="E70" s="4" t="s">
        <v>411</v>
      </c>
      <c r="F70" s="4">
        <v>9.7837896873918293</v>
      </c>
      <c r="G70" s="4" t="s">
        <v>411</v>
      </c>
      <c r="H70" s="4">
        <v>8.9733069275542299</v>
      </c>
      <c r="I70" s="4">
        <v>4.3483064226534802</v>
      </c>
      <c r="J70" s="4" t="s">
        <v>411</v>
      </c>
      <c r="K70" s="4" t="s">
        <v>411</v>
      </c>
      <c r="L70" s="4">
        <v>58.168334999999999</v>
      </c>
    </row>
    <row r="71" spans="1:12" x14ac:dyDescent="0.2">
      <c r="A71" s="2" t="s">
        <v>78</v>
      </c>
      <c r="B71" s="2" t="s">
        <v>15</v>
      </c>
      <c r="C71" s="2" t="s">
        <v>0</v>
      </c>
      <c r="D71" s="4">
        <v>84.186046511627893</v>
      </c>
      <c r="E71" s="4">
        <v>7.1992094237944997</v>
      </c>
      <c r="F71" s="4">
        <v>5.3671032568968302</v>
      </c>
      <c r="G71" s="4">
        <v>80.804305555555601</v>
      </c>
      <c r="H71" s="4">
        <v>7.0883025915304003</v>
      </c>
      <c r="I71" s="4">
        <v>4.9355043788106503</v>
      </c>
      <c r="J71" s="4">
        <v>29.5078675</v>
      </c>
      <c r="K71" s="4">
        <v>4.2373392763269804</v>
      </c>
      <c r="L71" s="4">
        <v>20.193298500000001</v>
      </c>
    </row>
    <row r="72" spans="1:12" x14ac:dyDescent="0.2">
      <c r="A72" s="2" t="s">
        <v>79</v>
      </c>
      <c r="B72" s="2" t="s">
        <v>15</v>
      </c>
      <c r="C72" s="2" t="s">
        <v>0</v>
      </c>
      <c r="D72" s="4">
        <v>93.488372093023301</v>
      </c>
      <c r="E72" s="4">
        <v>8.4055872138695609</v>
      </c>
      <c r="F72" s="4">
        <v>5.8295154430596101</v>
      </c>
      <c r="G72" s="4">
        <v>87.261452222222204</v>
      </c>
      <c r="H72" s="4">
        <v>2.6269677994329999</v>
      </c>
      <c r="I72" s="4">
        <v>1.59622160522136</v>
      </c>
      <c r="J72" s="4">
        <v>74.592380000000006</v>
      </c>
      <c r="K72" s="4">
        <v>5.4890072448104599</v>
      </c>
      <c r="L72" s="4">
        <v>52.500794999999997</v>
      </c>
    </row>
    <row r="73" spans="1:12" x14ac:dyDescent="0.2">
      <c r="A73" s="2" t="s">
        <v>80</v>
      </c>
      <c r="B73" s="2" t="s">
        <v>1</v>
      </c>
      <c r="C73" s="2" t="s">
        <v>0</v>
      </c>
      <c r="D73" s="4">
        <v>86.046511627906995</v>
      </c>
      <c r="E73" s="4">
        <v>7.4489117933835001</v>
      </c>
      <c r="F73" s="4">
        <v>5.9709407862316803</v>
      </c>
      <c r="G73" s="4">
        <v>73.292680000000004</v>
      </c>
      <c r="H73" s="4">
        <v>2.5884855041841099</v>
      </c>
      <c r="I73" s="4">
        <v>2.7171456287003699</v>
      </c>
      <c r="J73" s="4">
        <v>49.139972999999998</v>
      </c>
      <c r="K73" s="4">
        <v>4.73756223648145</v>
      </c>
      <c r="L73" s="4">
        <v>42.563171166666699</v>
      </c>
    </row>
    <row r="74" spans="1:12" x14ac:dyDescent="0.2">
      <c r="A74" s="2" t="s">
        <v>81</v>
      </c>
      <c r="B74" s="2" t="s">
        <v>15</v>
      </c>
      <c r="C74" s="2" t="s">
        <v>0</v>
      </c>
      <c r="D74" s="4">
        <v>95.238095238095198</v>
      </c>
      <c r="E74" s="4">
        <v>9.6592230686043496</v>
      </c>
      <c r="F74" s="4">
        <v>7.1842411515107196</v>
      </c>
      <c r="G74" s="4">
        <v>91.698323333333306</v>
      </c>
      <c r="H74" s="4">
        <v>2.7356256591761801</v>
      </c>
      <c r="I74" s="4">
        <v>1.6807486255595701</v>
      </c>
      <c r="J74" s="4">
        <v>89.645134999999996</v>
      </c>
      <c r="K74" s="4">
        <v>6.3427999846707301</v>
      </c>
      <c r="L74" s="4">
        <v>65.862210000000005</v>
      </c>
    </row>
    <row r="75" spans="1:12" x14ac:dyDescent="0.2">
      <c r="A75" s="2" t="s">
        <v>82</v>
      </c>
      <c r="B75" s="2" t="s">
        <v>1</v>
      </c>
      <c r="C75" s="2" t="s">
        <v>0</v>
      </c>
      <c r="D75" s="4">
        <v>44.1860465116279</v>
      </c>
      <c r="E75" s="4">
        <v>5.7673478886209999</v>
      </c>
      <c r="F75" s="4">
        <v>3.3405277286321802</v>
      </c>
      <c r="G75" s="4">
        <v>35.2520887777778</v>
      </c>
      <c r="H75" s="4">
        <v>4.63379579661503</v>
      </c>
      <c r="I75" s="4">
        <v>3.5513688900554601</v>
      </c>
      <c r="J75" s="4">
        <v>20.2662704</v>
      </c>
      <c r="K75" s="4">
        <v>2.8339237491819</v>
      </c>
      <c r="L75" s="4">
        <v>15.6164818333333</v>
      </c>
    </row>
    <row r="76" spans="1:12" x14ac:dyDescent="0.2">
      <c r="A76" s="2" t="s">
        <v>83</v>
      </c>
      <c r="B76" s="2" t="s">
        <v>1</v>
      </c>
      <c r="C76" s="2" t="s">
        <v>0</v>
      </c>
      <c r="D76" s="4">
        <v>85.581395348837205</v>
      </c>
      <c r="E76" s="4">
        <v>7.0894153026881996</v>
      </c>
      <c r="F76" s="4">
        <v>4.9906536993868302</v>
      </c>
      <c r="G76" s="4">
        <v>79.5896255555556</v>
      </c>
      <c r="H76" s="4">
        <v>4.5160308790997696</v>
      </c>
      <c r="I76" s="4">
        <v>3.2612343073264398</v>
      </c>
      <c r="J76" s="4">
        <v>35.460745224999997</v>
      </c>
      <c r="K76" s="4">
        <v>4.5738729527616799</v>
      </c>
      <c r="L76" s="4">
        <v>41.477674999999998</v>
      </c>
    </row>
    <row r="77" spans="1:12" x14ac:dyDescent="0.2">
      <c r="A77" s="2" t="s">
        <v>84</v>
      </c>
      <c r="B77" s="2" t="s">
        <v>15</v>
      </c>
      <c r="C77" s="2" t="s">
        <v>0</v>
      </c>
      <c r="D77" s="4">
        <v>89.767441860465098</v>
      </c>
      <c r="E77" s="4">
        <v>7.2928245401547001</v>
      </c>
      <c r="F77" s="4">
        <v>5.5021591088192201</v>
      </c>
      <c r="G77" s="4">
        <v>77.252743333333299</v>
      </c>
      <c r="H77" s="4">
        <v>3.5691979772843401</v>
      </c>
      <c r="I77" s="4">
        <v>2.75629164619968</v>
      </c>
      <c r="J77" s="4">
        <v>66.592587499999993</v>
      </c>
      <c r="K77" s="4">
        <v>4.8651272539678798</v>
      </c>
      <c r="L77" s="4">
        <v>38.7657545</v>
      </c>
    </row>
    <row r="78" spans="1:12" x14ac:dyDescent="0.2">
      <c r="A78" s="2" t="s">
        <v>85</v>
      </c>
      <c r="B78" s="2" t="s">
        <v>1</v>
      </c>
      <c r="C78" s="2" t="s">
        <v>0</v>
      </c>
      <c r="D78" s="4">
        <v>18.604651162790699</v>
      </c>
      <c r="E78" s="4">
        <v>6.6406790643987001</v>
      </c>
      <c r="F78" s="4">
        <v>3.062937445892</v>
      </c>
      <c r="G78" s="4">
        <v>42.732850555555601</v>
      </c>
      <c r="H78" s="4">
        <v>5.6372820554907097</v>
      </c>
      <c r="I78" s="4">
        <v>4.38999231861676</v>
      </c>
      <c r="J78" s="4">
        <v>5.5929798249999996</v>
      </c>
      <c r="K78" s="4">
        <v>4.3955144187644501</v>
      </c>
      <c r="L78" s="4">
        <v>16.941560833333298</v>
      </c>
    </row>
    <row r="79" spans="1:12" x14ac:dyDescent="0.2">
      <c r="A79" s="2" t="s">
        <v>86</v>
      </c>
      <c r="B79" s="2" t="s">
        <v>1</v>
      </c>
      <c r="C79" s="2" t="s">
        <v>0</v>
      </c>
      <c r="D79" s="4">
        <v>86.976744186046503</v>
      </c>
      <c r="E79" s="4">
        <v>7.5059725936308999</v>
      </c>
      <c r="F79" s="4">
        <v>4.4468269036536698</v>
      </c>
      <c r="G79" s="4">
        <v>52.327954444444401</v>
      </c>
      <c r="H79" s="4">
        <v>3.36193197493869</v>
      </c>
      <c r="I79" s="4">
        <v>2.79999460582667</v>
      </c>
      <c r="J79" s="4">
        <v>27.762792824999998</v>
      </c>
      <c r="K79" s="4">
        <v>4.8000980013142298</v>
      </c>
      <c r="L79" s="4">
        <v>14.9118698333333</v>
      </c>
    </row>
    <row r="80" spans="1:12" x14ac:dyDescent="0.2">
      <c r="A80" s="2" t="s">
        <v>87</v>
      </c>
      <c r="B80" s="2" t="s">
        <v>15</v>
      </c>
      <c r="C80" s="2" t="s">
        <v>0</v>
      </c>
      <c r="D80" s="4">
        <v>89.302325581395394</v>
      </c>
      <c r="E80" s="4">
        <v>7.7261418228489998</v>
      </c>
      <c r="F80" s="4">
        <v>6.1752630186778896</v>
      </c>
      <c r="G80" s="4">
        <v>78.251053333333303</v>
      </c>
      <c r="H80" s="4">
        <v>4.07341760508268</v>
      </c>
      <c r="I80" s="4">
        <v>3.41653809428538</v>
      </c>
      <c r="J80" s="4">
        <v>64.698647500000007</v>
      </c>
      <c r="K80" s="4">
        <v>4.5293748312949003</v>
      </c>
      <c r="L80" s="4">
        <v>19.814239000000001</v>
      </c>
    </row>
    <row r="81" spans="1:12" x14ac:dyDescent="0.2">
      <c r="A81" s="2" t="s">
        <v>88</v>
      </c>
      <c r="B81" s="2" t="s">
        <v>1</v>
      </c>
      <c r="C81" s="2" t="s">
        <v>0</v>
      </c>
      <c r="D81" s="4">
        <v>85.581395348837205</v>
      </c>
      <c r="E81" s="4">
        <v>7.3761960993927298</v>
      </c>
      <c r="F81" s="4">
        <v>5.8705518903501996</v>
      </c>
      <c r="G81" s="4">
        <v>60.315477777777801</v>
      </c>
      <c r="H81" s="4">
        <v>4.5306368002906003</v>
      </c>
      <c r="I81" s="4">
        <v>3.2226299759588799</v>
      </c>
      <c r="J81" s="4">
        <v>41.72093315</v>
      </c>
      <c r="K81" s="4">
        <v>4.5019843112533202</v>
      </c>
      <c r="L81" s="4">
        <v>11.0237431666667</v>
      </c>
    </row>
    <row r="82" spans="1:12" x14ac:dyDescent="0.2">
      <c r="A82" s="2" t="s">
        <v>89</v>
      </c>
      <c r="B82" s="2" t="s">
        <v>15</v>
      </c>
      <c r="C82" s="2" t="s">
        <v>0</v>
      </c>
      <c r="D82" s="4">
        <v>94.418604651162795</v>
      </c>
      <c r="E82" s="4">
        <v>9.0303263656252994</v>
      </c>
      <c r="F82" s="4">
        <v>6.8305981831091298</v>
      </c>
      <c r="G82" s="4">
        <v>80.970825555555606</v>
      </c>
      <c r="H82" s="4" t="s">
        <v>411</v>
      </c>
      <c r="I82" s="4" t="s">
        <v>411</v>
      </c>
      <c r="J82" s="4">
        <v>61.267943750000001</v>
      </c>
      <c r="K82" s="4">
        <v>6.10644945624695</v>
      </c>
      <c r="L82" s="4">
        <v>50.6902635</v>
      </c>
    </row>
    <row r="83" spans="1:12" x14ac:dyDescent="0.2">
      <c r="A83" s="2" t="s">
        <v>90</v>
      </c>
      <c r="B83" s="2" t="s">
        <v>1</v>
      </c>
      <c r="C83" s="2" t="s">
        <v>0</v>
      </c>
      <c r="D83" s="4">
        <v>79.534883720930196</v>
      </c>
      <c r="E83" s="4">
        <v>6.9650045831418002</v>
      </c>
      <c r="F83" s="4">
        <v>5.9654573727445399</v>
      </c>
      <c r="G83" s="4">
        <v>89.885783333333293</v>
      </c>
      <c r="H83" s="4">
        <v>3.1281036470951502</v>
      </c>
      <c r="I83" s="4">
        <v>4.1243711370081302</v>
      </c>
      <c r="J83" s="4">
        <v>17.343282500000001</v>
      </c>
      <c r="K83" s="4">
        <v>4.7285573417510802</v>
      </c>
      <c r="L83" s="4">
        <v>53.606720000000003</v>
      </c>
    </row>
    <row r="84" spans="1:12" x14ac:dyDescent="0.2">
      <c r="A84" s="2" t="s">
        <v>91</v>
      </c>
      <c r="B84" s="2" t="s">
        <v>15</v>
      </c>
      <c r="C84" s="2" t="s">
        <v>0</v>
      </c>
      <c r="D84" s="4">
        <v>90.232558139534902</v>
      </c>
      <c r="E84" s="4">
        <v>8.4817169033906499</v>
      </c>
      <c r="F84" s="4">
        <v>4.4896869621136197</v>
      </c>
      <c r="G84" s="4">
        <v>91.035575555555496</v>
      </c>
      <c r="H84" s="4">
        <v>2.5951807140937801</v>
      </c>
      <c r="I84" s="4">
        <v>2.0503059697316202</v>
      </c>
      <c r="J84" s="4">
        <v>47.864057500000001</v>
      </c>
      <c r="K84" s="4">
        <v>5.8867062258178198</v>
      </c>
      <c r="L84" s="4">
        <v>69.779160000000005</v>
      </c>
    </row>
    <row r="85" spans="1:12" x14ac:dyDescent="0.2">
      <c r="A85" s="2" t="s">
        <v>92</v>
      </c>
      <c r="B85" s="2" t="s">
        <v>1</v>
      </c>
      <c r="C85" s="2" t="s">
        <v>0</v>
      </c>
      <c r="D85" s="4">
        <v>88.837209302325604</v>
      </c>
      <c r="E85" s="4">
        <v>5.8582739273691002</v>
      </c>
      <c r="F85" s="4">
        <v>3.6329793247683999</v>
      </c>
      <c r="G85" s="4">
        <v>76.4169588888889</v>
      </c>
      <c r="H85" s="4">
        <v>3.6502112214039202</v>
      </c>
      <c r="I85" s="4">
        <v>3.35303705944759</v>
      </c>
      <c r="J85" s="4">
        <v>35.084389225000002</v>
      </c>
      <c r="K85" s="4">
        <v>2.9985345349217698</v>
      </c>
      <c r="L85" s="4">
        <v>21.717365333333301</v>
      </c>
    </row>
    <row r="86" spans="1:12" x14ac:dyDescent="0.2">
      <c r="A86" s="2" t="s">
        <v>93</v>
      </c>
      <c r="B86" s="2" t="s">
        <v>1</v>
      </c>
      <c r="C86" s="2" t="s">
        <v>0</v>
      </c>
      <c r="D86" s="4">
        <v>55.066079295154204</v>
      </c>
      <c r="E86" s="4">
        <v>5.8888348978872997</v>
      </c>
      <c r="F86" s="4">
        <v>3.0130490252231801</v>
      </c>
      <c r="G86" s="4">
        <v>33.335210888888902</v>
      </c>
      <c r="H86" s="4">
        <v>5.4811671841296699</v>
      </c>
      <c r="I86" s="4">
        <v>4.0839974575578601</v>
      </c>
      <c r="J86" s="4">
        <v>20.583232724999998</v>
      </c>
      <c r="K86" s="4">
        <v>3.25097077753815</v>
      </c>
      <c r="L86" s="4">
        <v>12.320345</v>
      </c>
    </row>
    <row r="87" spans="1:12" x14ac:dyDescent="0.2">
      <c r="A87" s="2" t="s">
        <v>94</v>
      </c>
      <c r="B87" s="2" t="s">
        <v>15</v>
      </c>
      <c r="C87" s="2" t="s">
        <v>0</v>
      </c>
      <c r="D87" s="4">
        <v>95.594713656387697</v>
      </c>
      <c r="E87" s="4">
        <v>10.480941509268099</v>
      </c>
      <c r="F87" s="4">
        <v>10.198147015827701</v>
      </c>
      <c r="G87" s="4">
        <v>94.727678888888903</v>
      </c>
      <c r="H87" s="4">
        <v>0.50866700163029699</v>
      </c>
      <c r="I87" s="4">
        <v>0.42433345754295998</v>
      </c>
      <c r="J87" s="4">
        <v>90.673845</v>
      </c>
      <c r="K87" s="4">
        <v>7.4397310212608696</v>
      </c>
      <c r="L87" s="4">
        <v>65.468136666666695</v>
      </c>
    </row>
    <row r="88" spans="1:12" x14ac:dyDescent="0.2">
      <c r="A88" s="2" t="s">
        <v>95</v>
      </c>
      <c r="B88" s="2" t="s">
        <v>15</v>
      </c>
      <c r="C88" s="2" t="s">
        <v>0</v>
      </c>
      <c r="D88" s="4">
        <v>93.392070484581495</v>
      </c>
      <c r="E88" s="4">
        <v>9.0632579427428901</v>
      </c>
      <c r="F88" s="4">
        <v>7.48451948395918</v>
      </c>
      <c r="G88" s="4">
        <v>93.355765555555607</v>
      </c>
      <c r="H88" s="4">
        <v>0.94722871309096701</v>
      </c>
      <c r="I88" s="4">
        <v>0.91589571228104605</v>
      </c>
      <c r="J88" s="4">
        <v>75.159490000000005</v>
      </c>
      <c r="K88" s="4">
        <v>6.0626124903821204</v>
      </c>
      <c r="L88" s="4">
        <v>71.108564999999999</v>
      </c>
    </row>
    <row r="89" spans="1:12" x14ac:dyDescent="0.2">
      <c r="A89" s="2" t="s">
        <v>96</v>
      </c>
      <c r="B89" s="2" t="s">
        <v>15</v>
      </c>
      <c r="C89" s="2" t="s">
        <v>0</v>
      </c>
      <c r="D89" s="4">
        <v>68.281938325991206</v>
      </c>
      <c r="E89" s="4">
        <v>5.3785665698734997</v>
      </c>
      <c r="F89" s="4">
        <v>5.5248031597402303</v>
      </c>
      <c r="G89" s="4">
        <v>88.943517777777799</v>
      </c>
      <c r="H89" s="4">
        <v>3.8989635103381599</v>
      </c>
      <c r="I89" s="4">
        <v>3.46471661798576</v>
      </c>
      <c r="J89" s="4">
        <v>53.145763000000002</v>
      </c>
      <c r="K89" s="4">
        <v>3.2305308192862801</v>
      </c>
      <c r="L89" s="4">
        <v>82.777718333333297</v>
      </c>
    </row>
    <row r="90" spans="1:12" x14ac:dyDescent="0.2">
      <c r="A90" s="2" t="s">
        <v>97</v>
      </c>
      <c r="B90" s="2" t="s">
        <v>15</v>
      </c>
      <c r="C90" s="2" t="s">
        <v>0</v>
      </c>
      <c r="D90" s="4">
        <v>93.832599118942696</v>
      </c>
      <c r="E90" s="4">
        <v>8.5984511930767997</v>
      </c>
      <c r="F90" s="4">
        <v>5.9308896958531498</v>
      </c>
      <c r="G90" s="4">
        <v>77.070652222222193</v>
      </c>
      <c r="H90" s="4">
        <v>2.4917573176433399</v>
      </c>
      <c r="I90" s="4">
        <v>1.88363866558936</v>
      </c>
      <c r="J90" s="4">
        <v>60.117768750000003</v>
      </c>
      <c r="K90" s="4">
        <v>5.1907516230304998</v>
      </c>
      <c r="L90" s="4">
        <v>23.452811000000001</v>
      </c>
    </row>
    <row r="91" spans="1:12" x14ac:dyDescent="0.2">
      <c r="A91" s="2" t="s">
        <v>98</v>
      </c>
      <c r="B91" s="2" t="s">
        <v>15</v>
      </c>
      <c r="C91" s="2" t="s">
        <v>0</v>
      </c>
      <c r="D91" s="4">
        <v>81.497797356828201</v>
      </c>
      <c r="E91" s="4">
        <v>6.05442355952116</v>
      </c>
      <c r="F91" s="4">
        <v>7.2417829489934302</v>
      </c>
      <c r="G91" s="4">
        <v>96.144116666666605</v>
      </c>
      <c r="H91" s="4">
        <v>1.9888480316139301</v>
      </c>
      <c r="I91" s="4">
        <v>1.8981603456251499</v>
      </c>
      <c r="J91" s="4">
        <v>90.901117499999998</v>
      </c>
      <c r="K91" s="4">
        <v>3.81981769472003</v>
      </c>
      <c r="L91" s="4">
        <v>88.949470000000005</v>
      </c>
    </row>
    <row r="92" spans="1:12" x14ac:dyDescent="0.2">
      <c r="A92" s="2" t="s">
        <v>99</v>
      </c>
      <c r="B92" s="2" t="s">
        <v>1</v>
      </c>
      <c r="C92" s="2" t="s">
        <v>0</v>
      </c>
      <c r="D92" s="4">
        <v>44.493392070484603</v>
      </c>
      <c r="E92" s="4">
        <v>5.6466627867007002</v>
      </c>
      <c r="F92" s="4">
        <v>4.0040372787079201</v>
      </c>
      <c r="G92" s="4">
        <v>49.816389999999998</v>
      </c>
      <c r="H92" s="4">
        <v>3.7756790992297402</v>
      </c>
      <c r="I92" s="4">
        <v>3.6846566506162701</v>
      </c>
      <c r="J92" s="4">
        <v>30.895575000000001</v>
      </c>
      <c r="K92" s="4">
        <v>3.1614613060244499</v>
      </c>
      <c r="L92" s="4">
        <v>13.393368333333299</v>
      </c>
    </row>
    <row r="93" spans="1:12" x14ac:dyDescent="0.2">
      <c r="A93" s="2" t="s">
        <v>100</v>
      </c>
      <c r="B93" s="2" t="s">
        <v>1</v>
      </c>
      <c r="C93" s="2" t="s">
        <v>0</v>
      </c>
      <c r="D93" s="4">
        <v>81.057268722467001</v>
      </c>
      <c r="E93" s="4">
        <v>6.3906639043144997</v>
      </c>
      <c r="F93" s="4">
        <v>3.8154965349196202</v>
      </c>
      <c r="G93" s="4">
        <v>45.343744444444397</v>
      </c>
      <c r="H93" s="4">
        <v>3.4929651700437101</v>
      </c>
      <c r="I93" s="4">
        <v>2.8815983312019302</v>
      </c>
      <c r="J93" s="4">
        <v>33.69724265</v>
      </c>
      <c r="K93" s="4">
        <v>3.8917114722313499</v>
      </c>
      <c r="L93" s="4">
        <v>13.9148533333333</v>
      </c>
    </row>
    <row r="94" spans="1:12" x14ac:dyDescent="0.2">
      <c r="A94" s="2" t="s">
        <v>101</v>
      </c>
      <c r="B94" s="2" t="s">
        <v>15</v>
      </c>
      <c r="C94" s="2" t="s">
        <v>0</v>
      </c>
      <c r="D94" s="4">
        <v>84.581497797356803</v>
      </c>
      <c r="E94" s="4">
        <v>7.2306756520724997</v>
      </c>
      <c r="F94" s="4">
        <v>7.4420847272416202</v>
      </c>
      <c r="G94" s="4">
        <v>86.114933333333298</v>
      </c>
      <c r="H94" s="4">
        <v>2.5262919324620401</v>
      </c>
      <c r="I94" s="4">
        <v>2.4695600703423302</v>
      </c>
      <c r="J94" s="4">
        <v>84.362042500000001</v>
      </c>
      <c r="K94" s="4">
        <v>4.9322721672310701</v>
      </c>
      <c r="L94" s="4">
        <v>59.9941666666667</v>
      </c>
    </row>
    <row r="95" spans="1:12" x14ac:dyDescent="0.2">
      <c r="A95" s="2" t="s">
        <v>102</v>
      </c>
      <c r="B95" s="2" t="s">
        <v>1</v>
      </c>
      <c r="C95" s="2" t="s">
        <v>0</v>
      </c>
      <c r="D95" s="4">
        <v>32.158590308370002</v>
      </c>
      <c r="E95" s="4">
        <v>6.1716712305834998</v>
      </c>
      <c r="F95" s="4">
        <v>2.4166431064410698</v>
      </c>
      <c r="G95" s="4">
        <v>24.383123000000001</v>
      </c>
      <c r="H95" s="4">
        <v>6.9302544749791597</v>
      </c>
      <c r="I95" s="4">
        <v>4.9690246210163798</v>
      </c>
      <c r="J95" s="4">
        <v>7.0940317500000001</v>
      </c>
      <c r="K95" s="4">
        <v>3.3175065065404699</v>
      </c>
      <c r="L95" s="4">
        <v>11.5186091666667</v>
      </c>
    </row>
    <row r="96" spans="1:12" x14ac:dyDescent="0.2">
      <c r="A96" s="2" t="s">
        <v>103</v>
      </c>
      <c r="B96" s="2" t="s">
        <v>15</v>
      </c>
      <c r="C96" s="2" t="s">
        <v>0</v>
      </c>
      <c r="D96" s="4">
        <v>73.568281938325995</v>
      </c>
      <c r="E96" s="4">
        <v>5.1556294027428997</v>
      </c>
      <c r="F96" s="4">
        <v>7.66156348593797</v>
      </c>
      <c r="G96" s="4">
        <v>95.781391111111105</v>
      </c>
      <c r="H96" s="4">
        <v>2.83328037321205</v>
      </c>
      <c r="I96" s="4">
        <v>2.4285994906129198</v>
      </c>
      <c r="J96" s="4">
        <v>91.156302499999995</v>
      </c>
      <c r="K96" s="4">
        <v>4.3197623296571299</v>
      </c>
      <c r="L96" s="4">
        <v>96.996223333333305</v>
      </c>
    </row>
    <row r="97" spans="1:12" x14ac:dyDescent="0.2">
      <c r="A97" s="2" t="s">
        <v>104</v>
      </c>
      <c r="B97" s="2" t="s">
        <v>1</v>
      </c>
      <c r="C97" s="2" t="s">
        <v>0</v>
      </c>
      <c r="D97" s="4">
        <v>51.982378854625601</v>
      </c>
      <c r="E97" s="4">
        <v>4.9647390452891997</v>
      </c>
      <c r="F97" s="4">
        <v>3.1976966924413701</v>
      </c>
      <c r="G97" s="4">
        <v>76.322433333333294</v>
      </c>
      <c r="H97" s="4">
        <v>4.8554340363326496</v>
      </c>
      <c r="I97" s="4">
        <v>3.7721629448112801</v>
      </c>
      <c r="J97" s="4">
        <v>13.39858725</v>
      </c>
      <c r="K97" s="4">
        <v>2.83089970466248</v>
      </c>
      <c r="L97" s="4">
        <v>46.040078333333298</v>
      </c>
    </row>
    <row r="98" spans="1:12" x14ac:dyDescent="0.2">
      <c r="A98" s="2" t="s">
        <v>105</v>
      </c>
      <c r="B98" s="2" t="s">
        <v>1</v>
      </c>
      <c r="C98" s="2" t="s">
        <v>0</v>
      </c>
      <c r="D98" s="4">
        <v>85.022026431718103</v>
      </c>
      <c r="E98" s="4">
        <v>5.1858369777881999</v>
      </c>
      <c r="F98" s="4">
        <v>2.7813312202309102</v>
      </c>
      <c r="G98" s="4">
        <v>88.156354444444503</v>
      </c>
      <c r="H98" s="4">
        <v>4.2539876734819702</v>
      </c>
      <c r="I98" s="4">
        <v>3.40145080011039</v>
      </c>
      <c r="J98" s="4">
        <v>42.241363249999999</v>
      </c>
      <c r="K98" s="4">
        <v>4.1142207521371796</v>
      </c>
      <c r="L98" s="4">
        <v>62.9597366666667</v>
      </c>
    </row>
    <row r="99" spans="1:12" x14ac:dyDescent="0.2">
      <c r="A99" s="2" t="s">
        <v>106</v>
      </c>
      <c r="B99" s="2" t="s">
        <v>15</v>
      </c>
      <c r="C99" s="2" t="s">
        <v>0</v>
      </c>
      <c r="D99" s="4">
        <v>71.806167400881094</v>
      </c>
      <c r="E99" s="4">
        <v>6.8275781841504797</v>
      </c>
      <c r="F99" s="4">
        <v>5.5011493234906004</v>
      </c>
      <c r="G99" s="4">
        <v>98.352522222222206</v>
      </c>
      <c r="H99" s="4">
        <v>0.58544471947293497</v>
      </c>
      <c r="I99" s="4">
        <v>1.1433444791499701</v>
      </c>
      <c r="J99" s="4">
        <v>53.53668425</v>
      </c>
      <c r="K99" s="4">
        <v>4.5040652472416696</v>
      </c>
      <c r="L99" s="4">
        <v>90.130843333333303</v>
      </c>
    </row>
    <row r="100" spans="1:12" x14ac:dyDescent="0.2">
      <c r="A100" s="2" t="s">
        <v>107</v>
      </c>
      <c r="B100" s="2" t="s">
        <v>1</v>
      </c>
      <c r="C100" s="2" t="s">
        <v>0</v>
      </c>
      <c r="D100" s="4">
        <v>75.330396475770897</v>
      </c>
      <c r="E100" s="4">
        <v>6.9338056539987702</v>
      </c>
      <c r="F100" s="4">
        <v>1.98786400611184</v>
      </c>
      <c r="G100" s="4">
        <v>68.046837777777796</v>
      </c>
      <c r="H100" s="4">
        <v>4.1604123581186396</v>
      </c>
      <c r="I100" s="4">
        <v>3.2776189376504301</v>
      </c>
      <c r="J100" s="4">
        <v>9.2720360250000002</v>
      </c>
      <c r="K100" s="4">
        <v>4.4307864520153597</v>
      </c>
      <c r="L100" s="4">
        <v>4.1864486666666698</v>
      </c>
    </row>
    <row r="101" spans="1:12" x14ac:dyDescent="0.2">
      <c r="A101" s="2" t="s">
        <v>108</v>
      </c>
      <c r="B101" s="2" t="s">
        <v>1</v>
      </c>
      <c r="C101" s="2" t="s">
        <v>0</v>
      </c>
      <c r="D101" s="4">
        <v>86.343612334801804</v>
      </c>
      <c r="E101" s="4">
        <v>6.7796051684557002</v>
      </c>
      <c r="F101" s="4">
        <v>2.24793833788963</v>
      </c>
      <c r="G101" s="4">
        <v>79.636042222222201</v>
      </c>
      <c r="H101" s="4">
        <v>2.4933006381854801</v>
      </c>
      <c r="I101" s="4">
        <v>2.1710525133302299</v>
      </c>
      <c r="J101" s="4">
        <v>24.796749999999999</v>
      </c>
      <c r="K101" s="4">
        <v>4.2541112774599297</v>
      </c>
      <c r="L101" s="4">
        <v>11.7088098333333</v>
      </c>
    </row>
    <row r="102" spans="1:12" x14ac:dyDescent="0.2">
      <c r="A102" s="2" t="s">
        <v>109</v>
      </c>
      <c r="B102" s="2" t="s">
        <v>1</v>
      </c>
      <c r="C102" s="2" t="s">
        <v>0</v>
      </c>
      <c r="D102" s="4">
        <v>79.7356828193833</v>
      </c>
      <c r="E102" s="4">
        <v>6.0134849504299002</v>
      </c>
      <c r="F102" s="4">
        <v>1.2535775904473201</v>
      </c>
      <c r="G102" s="4">
        <v>66.171894444444405</v>
      </c>
      <c r="H102" s="4">
        <v>3.9414981178733899</v>
      </c>
      <c r="I102" s="4">
        <v>3.1887356795165198</v>
      </c>
      <c r="J102" s="4">
        <v>16.064425249999999</v>
      </c>
      <c r="K102" s="4">
        <v>3.8761127080470499</v>
      </c>
      <c r="L102" s="4">
        <v>19.0252895</v>
      </c>
    </row>
    <row r="103" spans="1:12" x14ac:dyDescent="0.2">
      <c r="A103" s="2" t="s">
        <v>110</v>
      </c>
      <c r="B103" s="2" t="s">
        <v>15</v>
      </c>
      <c r="C103" s="2" t="s">
        <v>0</v>
      </c>
      <c r="D103" s="4">
        <v>92.511013215858995</v>
      </c>
      <c r="E103" s="4">
        <v>8.5238526631553899</v>
      </c>
      <c r="F103" s="4" t="s">
        <v>411</v>
      </c>
      <c r="G103" s="4">
        <v>99.618256666666696</v>
      </c>
      <c r="H103" s="4">
        <v>0.84093775336428001</v>
      </c>
      <c r="I103" s="4">
        <v>1.3866398306385499</v>
      </c>
      <c r="J103" s="4">
        <v>98.827752500000003</v>
      </c>
      <c r="K103" s="4">
        <v>6.6279240068245899</v>
      </c>
      <c r="L103" s="4">
        <v>98.269099999999995</v>
      </c>
    </row>
    <row r="104" spans="1:12" x14ac:dyDescent="0.2">
      <c r="A104" s="2" t="s">
        <v>111</v>
      </c>
      <c r="B104" s="2" t="s">
        <v>15</v>
      </c>
      <c r="C104" s="2" t="s">
        <v>2</v>
      </c>
      <c r="D104" s="4">
        <v>97.402597402597394</v>
      </c>
      <c r="E104" s="4">
        <v>8.1600491224691893</v>
      </c>
      <c r="F104" s="4">
        <v>2.89050928853124</v>
      </c>
      <c r="G104" s="4">
        <v>88.693496666666704</v>
      </c>
      <c r="H104" s="4">
        <v>1.4510932636282301</v>
      </c>
      <c r="I104" s="4">
        <v>0.69942887092306705</v>
      </c>
      <c r="J104" s="4">
        <v>86.997147499999997</v>
      </c>
      <c r="K104" s="4">
        <v>5.1913110122221404</v>
      </c>
      <c r="L104" s="4">
        <v>62.904544999999999</v>
      </c>
    </row>
    <row r="105" spans="1:12" x14ac:dyDescent="0.2">
      <c r="A105" s="2" t="s">
        <v>749</v>
      </c>
      <c r="B105" s="2" t="s">
        <v>15</v>
      </c>
      <c r="C105" s="2" t="s">
        <v>0</v>
      </c>
      <c r="D105" s="4" t="s">
        <v>411</v>
      </c>
      <c r="E105" s="4" t="s">
        <v>411</v>
      </c>
      <c r="F105" s="4" t="s">
        <v>411</v>
      </c>
      <c r="G105" s="4" t="s">
        <v>411</v>
      </c>
      <c r="H105" s="4" t="s">
        <v>411</v>
      </c>
      <c r="I105" s="4" t="s">
        <v>411</v>
      </c>
      <c r="J105" s="4" t="s">
        <v>411</v>
      </c>
      <c r="K105" s="4" t="s">
        <v>411</v>
      </c>
      <c r="L105" s="4" t="s">
        <v>411</v>
      </c>
    </row>
    <row r="106" spans="1:12" x14ac:dyDescent="0.2">
      <c r="A106" s="2" t="s">
        <v>112</v>
      </c>
      <c r="B106" s="2" t="s">
        <v>15</v>
      </c>
      <c r="C106" s="2" t="s">
        <v>2</v>
      </c>
      <c r="D106" s="4">
        <v>98.701298701298697</v>
      </c>
      <c r="E106" s="4">
        <v>7.01809750590653</v>
      </c>
      <c r="F106" s="4" t="s">
        <v>411</v>
      </c>
      <c r="G106" s="4">
        <v>95.086182222222206</v>
      </c>
      <c r="H106" s="4">
        <v>1.6212261120831599</v>
      </c>
      <c r="I106" s="4">
        <v>0.69546566186489001</v>
      </c>
      <c r="J106" s="4">
        <v>98.608452499999999</v>
      </c>
      <c r="K106" s="4">
        <v>4.7049909133898504</v>
      </c>
      <c r="L106" s="4">
        <v>77.350026666666693</v>
      </c>
    </row>
    <row r="107" spans="1:12" x14ac:dyDescent="0.2">
      <c r="A107" s="2" t="s">
        <v>113</v>
      </c>
      <c r="B107" s="2" t="s">
        <v>15</v>
      </c>
      <c r="C107" s="2" t="s">
        <v>0</v>
      </c>
      <c r="D107" s="4">
        <v>98.2683982683983</v>
      </c>
      <c r="E107" s="4">
        <v>9.5157634742382999</v>
      </c>
      <c r="F107" s="4">
        <v>6.1346202232391498</v>
      </c>
      <c r="G107" s="4">
        <v>97.0479366666667</v>
      </c>
      <c r="H107" s="4">
        <v>1.45546653266975</v>
      </c>
      <c r="I107" s="4">
        <v>0.65411598594003595</v>
      </c>
      <c r="J107" s="4">
        <v>97.292662500000006</v>
      </c>
      <c r="K107" s="4">
        <v>6.6322510688088503</v>
      </c>
      <c r="L107" s="4">
        <v>85.622586666666706</v>
      </c>
    </row>
    <row r="108" spans="1:12" x14ac:dyDescent="0.2">
      <c r="A108" s="2" t="s">
        <v>114</v>
      </c>
      <c r="B108" s="2" t="s">
        <v>15</v>
      </c>
      <c r="C108" s="2" t="s">
        <v>0</v>
      </c>
      <c r="D108" s="4">
        <v>98.2683982683983</v>
      </c>
      <c r="E108" s="4">
        <v>8.6169165046835801</v>
      </c>
      <c r="F108" s="4">
        <v>8.3700819627819296</v>
      </c>
      <c r="G108" s="4">
        <v>99.135231111111096</v>
      </c>
      <c r="H108" s="4">
        <v>0.31390511676306498</v>
      </c>
      <c r="I108" s="4">
        <v>0.28479016100466398</v>
      </c>
      <c r="J108" s="4">
        <v>95.015950000000004</v>
      </c>
      <c r="K108" s="4">
        <v>5.1880555821340897</v>
      </c>
      <c r="L108" s="4">
        <v>73.904448333333306</v>
      </c>
    </row>
    <row r="109" spans="1:12" x14ac:dyDescent="0.2">
      <c r="A109" s="2" t="s">
        <v>115</v>
      </c>
      <c r="B109" s="2" t="s">
        <v>15</v>
      </c>
      <c r="C109" s="2" t="s">
        <v>0</v>
      </c>
      <c r="D109" s="4">
        <v>99.134199134199093</v>
      </c>
      <c r="E109" s="4">
        <v>8.6251377247535004</v>
      </c>
      <c r="F109" s="4" t="s">
        <v>411</v>
      </c>
      <c r="G109" s="4">
        <v>88.794912222222194</v>
      </c>
      <c r="H109" s="4">
        <v>1.4023293000236801</v>
      </c>
      <c r="I109" s="4">
        <v>1.1760310017784601</v>
      </c>
      <c r="J109" s="4">
        <v>90.976875000000007</v>
      </c>
      <c r="K109" s="4">
        <v>5.8649861336782001</v>
      </c>
      <c r="L109" s="4">
        <v>49.562693500000002</v>
      </c>
    </row>
    <row r="110" spans="1:12" x14ac:dyDescent="0.2">
      <c r="A110" s="2" t="s">
        <v>750</v>
      </c>
      <c r="B110" s="2" t="s">
        <v>15</v>
      </c>
      <c r="C110" s="2" t="s">
        <v>2</v>
      </c>
      <c r="D110" s="4">
        <v>88.744588744588796</v>
      </c>
      <c r="E110" s="4" t="s">
        <v>411</v>
      </c>
      <c r="F110" s="4" t="s">
        <v>411</v>
      </c>
      <c r="G110" s="4" t="s">
        <v>411</v>
      </c>
      <c r="H110" s="4">
        <v>4.3150723755770599</v>
      </c>
      <c r="I110" s="4">
        <v>3.4199097284834901</v>
      </c>
      <c r="J110" s="4">
        <v>98.026314999999997</v>
      </c>
      <c r="K110" s="4" t="s">
        <v>411</v>
      </c>
      <c r="L110" s="4">
        <v>92.351299999999995</v>
      </c>
    </row>
    <row r="111" spans="1:12" x14ac:dyDescent="0.2">
      <c r="A111" s="2" t="s">
        <v>116</v>
      </c>
      <c r="B111" s="2" t="s">
        <v>15</v>
      </c>
      <c r="C111" s="2" t="s">
        <v>0</v>
      </c>
      <c r="D111" s="4">
        <v>95.594713656387697</v>
      </c>
      <c r="E111" s="4">
        <v>9.7155221891475794</v>
      </c>
      <c r="F111" s="4">
        <v>7.0814230516818801</v>
      </c>
      <c r="G111" s="4">
        <v>98.613424444444405</v>
      </c>
      <c r="H111" s="4">
        <v>0.156460525429996</v>
      </c>
      <c r="I111" s="4">
        <v>0.18061277234006201</v>
      </c>
      <c r="J111" s="4">
        <v>66.559011249999998</v>
      </c>
      <c r="K111" s="4">
        <v>6.4103983598684904</v>
      </c>
      <c r="L111" s="4">
        <v>90.748925</v>
      </c>
    </row>
    <row r="112" spans="1:12" x14ac:dyDescent="0.2">
      <c r="A112" s="2" t="s">
        <v>117</v>
      </c>
      <c r="B112" s="2" t="s">
        <v>15</v>
      </c>
      <c r="C112" s="2" t="s">
        <v>2</v>
      </c>
      <c r="D112" s="4">
        <v>98.2683982683983</v>
      </c>
      <c r="E112" s="4">
        <v>6.6076232373432298</v>
      </c>
      <c r="F112" s="4">
        <v>5.3752500068634301</v>
      </c>
      <c r="G112" s="4">
        <v>95.859633333333306</v>
      </c>
      <c r="H112" s="4">
        <v>1.5917677422977099</v>
      </c>
      <c r="I112" s="4">
        <v>0.98305093195694204</v>
      </c>
      <c r="J112" s="4">
        <v>70.354867499999997</v>
      </c>
      <c r="K112" s="4">
        <v>4.0019469811233597</v>
      </c>
      <c r="L112" s="4">
        <v>67.388750666666695</v>
      </c>
    </row>
    <row r="113" spans="1:12" x14ac:dyDescent="0.2">
      <c r="A113" s="2" t="s">
        <v>118</v>
      </c>
      <c r="B113" s="2" t="s">
        <v>15</v>
      </c>
      <c r="C113" s="2" t="s">
        <v>0</v>
      </c>
      <c r="D113" s="4">
        <v>95.238095238095198</v>
      </c>
      <c r="E113" s="4">
        <v>9.2873288474053908</v>
      </c>
      <c r="F113" s="4">
        <v>3.8501559043582101</v>
      </c>
      <c r="G113" s="4">
        <v>100</v>
      </c>
      <c r="H113" s="4">
        <v>1.3988080463027901</v>
      </c>
      <c r="I113" s="4">
        <v>1.05372755116355</v>
      </c>
      <c r="J113" s="4">
        <v>71.303827499999997</v>
      </c>
      <c r="K113" s="4">
        <v>6.78970365288325</v>
      </c>
      <c r="L113" s="4">
        <v>88.288629999999998</v>
      </c>
    </row>
    <row r="114" spans="1:12" x14ac:dyDescent="0.2">
      <c r="A114" s="2" t="s">
        <v>119</v>
      </c>
      <c r="B114" s="2" t="s">
        <v>15</v>
      </c>
      <c r="C114" s="2" t="s">
        <v>0</v>
      </c>
      <c r="D114" s="4">
        <v>92.070484581497794</v>
      </c>
      <c r="E114" s="4">
        <v>15.710306789551099</v>
      </c>
      <c r="F114" s="4">
        <v>5.3502242407210803</v>
      </c>
      <c r="G114" s="4">
        <v>94.462892222222195</v>
      </c>
      <c r="H114" s="4">
        <v>2.0112234579107802</v>
      </c>
      <c r="I114" s="4">
        <v>1.73240528523566</v>
      </c>
      <c r="J114" s="4">
        <v>68.718710000000002</v>
      </c>
      <c r="K114" s="4">
        <v>12.8380479518664</v>
      </c>
      <c r="L114" s="4">
        <v>80.209808333333299</v>
      </c>
    </row>
    <row r="115" spans="1:12" x14ac:dyDescent="0.2">
      <c r="A115" s="2" t="s">
        <v>120</v>
      </c>
      <c r="B115" s="2" t="s">
        <v>15</v>
      </c>
      <c r="C115" s="2" t="s">
        <v>2</v>
      </c>
      <c r="D115" s="4">
        <v>96.536796536796501</v>
      </c>
      <c r="E115" s="4">
        <v>7.1349125892053502</v>
      </c>
      <c r="F115" s="4">
        <v>5.8837455104132097</v>
      </c>
      <c r="G115" s="4">
        <v>99.859868888888897</v>
      </c>
      <c r="H115" s="4">
        <v>0.47201156478282502</v>
      </c>
      <c r="I115" s="4">
        <v>0.27236172199702602</v>
      </c>
      <c r="J115" s="4">
        <v>85.944974999999999</v>
      </c>
      <c r="K115" s="4">
        <v>4.5705384323877798</v>
      </c>
      <c r="L115" s="4">
        <v>96.412395000000004</v>
      </c>
    </row>
    <row r="116" spans="1:12" x14ac:dyDescent="0.2">
      <c r="A116" s="2" t="s">
        <v>121</v>
      </c>
      <c r="B116" s="2" t="s">
        <v>15</v>
      </c>
      <c r="C116" s="2" t="s">
        <v>0</v>
      </c>
      <c r="D116" s="4">
        <v>96.536796536796501</v>
      </c>
      <c r="E116" s="4">
        <v>6.59783366089352</v>
      </c>
      <c r="F116" s="4">
        <v>4.0266881008925601</v>
      </c>
      <c r="G116" s="4">
        <v>91.5736677777778</v>
      </c>
      <c r="H116" s="4">
        <v>2.2965269321389701</v>
      </c>
      <c r="I116" s="4">
        <v>2.1534306834746899</v>
      </c>
      <c r="J116" s="4">
        <v>57.392344000000001</v>
      </c>
      <c r="K116" s="4">
        <v>3.56034753532276</v>
      </c>
      <c r="L116" s="4">
        <v>23.272197833333301</v>
      </c>
    </row>
    <row r="117" spans="1:12" x14ac:dyDescent="0.2">
      <c r="A117" s="2" t="s">
        <v>122</v>
      </c>
      <c r="B117" s="2" t="s">
        <v>15</v>
      </c>
      <c r="C117" s="2" t="s">
        <v>2</v>
      </c>
      <c r="D117" s="4">
        <v>96.969696969696997</v>
      </c>
      <c r="E117" s="4">
        <v>7.8778498821886798</v>
      </c>
      <c r="F117" s="4">
        <v>3.1627622775092901</v>
      </c>
      <c r="G117" s="4">
        <v>91.520222222222202</v>
      </c>
      <c r="H117" s="4">
        <v>1.0465283416342199</v>
      </c>
      <c r="I117" s="4">
        <v>0.79420530273666501</v>
      </c>
      <c r="J117" s="4">
        <v>67.795057499999999</v>
      </c>
      <c r="K117" s="4">
        <v>5.2543684506857904</v>
      </c>
      <c r="L117" s="4">
        <v>79.073459999999997</v>
      </c>
    </row>
    <row r="118" spans="1:12" x14ac:dyDescent="0.2">
      <c r="A118" s="2" t="s">
        <v>123</v>
      </c>
      <c r="B118" s="2" t="s">
        <v>15</v>
      </c>
      <c r="C118" s="2" t="s">
        <v>0</v>
      </c>
      <c r="D118" s="4">
        <v>85.281385281385298</v>
      </c>
      <c r="E118" s="4">
        <v>5.5648669335273597</v>
      </c>
      <c r="F118" s="4">
        <v>4.6706378709540299</v>
      </c>
      <c r="G118" s="4">
        <v>99.497550000000004</v>
      </c>
      <c r="H118" s="4">
        <v>2.8669857587982301</v>
      </c>
      <c r="I118" s="4">
        <v>2.2451913245481099</v>
      </c>
      <c r="J118" s="4">
        <v>85.255184999999997</v>
      </c>
      <c r="K118" s="4">
        <v>3.62793061258993</v>
      </c>
      <c r="L118" s="4">
        <v>86.538714999999996</v>
      </c>
    </row>
    <row r="119" spans="1:12" x14ac:dyDescent="0.2">
      <c r="A119" s="2" t="s">
        <v>124</v>
      </c>
      <c r="B119" s="2" t="s">
        <v>15</v>
      </c>
      <c r="C119" s="2" t="s">
        <v>0</v>
      </c>
      <c r="D119" s="4">
        <v>96.174863387978107</v>
      </c>
      <c r="E119" s="4">
        <v>8.1570472778641996</v>
      </c>
      <c r="F119" s="4">
        <v>2.9542701309242299</v>
      </c>
      <c r="G119" s="4">
        <v>89.615795555555593</v>
      </c>
      <c r="H119" s="4">
        <v>2.7872044462305401</v>
      </c>
      <c r="I119" s="4" t="s">
        <v>411</v>
      </c>
      <c r="J119" s="4" t="s">
        <v>411</v>
      </c>
      <c r="K119" s="4">
        <v>4.3067743054069503</v>
      </c>
      <c r="L119" s="4">
        <v>17.5959528333333</v>
      </c>
    </row>
    <row r="120" spans="1:12" x14ac:dyDescent="0.2">
      <c r="A120" s="2" t="s">
        <v>125</v>
      </c>
      <c r="B120" s="2" t="s">
        <v>15</v>
      </c>
      <c r="C120" s="2" t="s">
        <v>0</v>
      </c>
      <c r="D120" s="4">
        <v>99.134199134199093</v>
      </c>
      <c r="E120" s="4">
        <v>9.4530534719032904</v>
      </c>
      <c r="F120" s="4" t="s">
        <v>411</v>
      </c>
      <c r="G120" s="4">
        <v>99.197932222222207</v>
      </c>
      <c r="H120" s="4">
        <v>1.1470369963507601</v>
      </c>
      <c r="I120" s="4">
        <v>0.67405538053227798</v>
      </c>
      <c r="J120" s="4">
        <v>98.389155000000002</v>
      </c>
      <c r="K120" s="4">
        <v>6.1557295011028401</v>
      </c>
      <c r="L120" s="4">
        <v>86.835016666666704</v>
      </c>
    </row>
    <row r="121" spans="1:12" x14ac:dyDescent="0.2">
      <c r="A121" s="2" t="s">
        <v>126</v>
      </c>
      <c r="B121" s="2" t="s">
        <v>15</v>
      </c>
      <c r="C121" s="2" t="s">
        <v>0</v>
      </c>
      <c r="D121" s="4">
        <v>99.134199134199093</v>
      </c>
      <c r="E121" s="4">
        <v>8.3901486413304802</v>
      </c>
      <c r="F121" s="4">
        <v>7.7173369520920998</v>
      </c>
      <c r="G121" s="4">
        <v>99.859868888888897</v>
      </c>
      <c r="H121" s="4">
        <v>0.99419128461984296</v>
      </c>
      <c r="I121" s="4">
        <v>0.67631676373195804</v>
      </c>
      <c r="J121" s="4">
        <v>99.122807499999993</v>
      </c>
      <c r="K121" s="4">
        <v>5.5581698045885402</v>
      </c>
      <c r="L121" s="4">
        <v>70.062301666666698</v>
      </c>
    </row>
    <row r="122" spans="1:12" x14ac:dyDescent="0.2">
      <c r="A122" s="2" t="s">
        <v>127</v>
      </c>
      <c r="B122" s="2" t="s">
        <v>15</v>
      </c>
      <c r="C122" s="2" t="s">
        <v>2</v>
      </c>
      <c r="D122" s="4">
        <v>99.567099567099604</v>
      </c>
      <c r="E122" s="4">
        <v>7.0977992320360901</v>
      </c>
      <c r="F122" s="4" t="s">
        <v>411</v>
      </c>
      <c r="G122" s="4">
        <v>99.014458888888896</v>
      </c>
      <c r="H122" s="4">
        <v>1.37117682842456</v>
      </c>
      <c r="I122" s="4">
        <v>0.93154574746330798</v>
      </c>
      <c r="J122" s="4">
        <v>92.587717499999997</v>
      </c>
      <c r="K122" s="4">
        <v>4.8915834598128098</v>
      </c>
      <c r="L122" s="4">
        <v>75.943098333333296</v>
      </c>
    </row>
    <row r="123" spans="1:12" x14ac:dyDescent="0.2">
      <c r="A123" s="2" t="s">
        <v>128</v>
      </c>
      <c r="B123" s="2" t="s">
        <v>15</v>
      </c>
      <c r="C123" s="2" t="s">
        <v>2</v>
      </c>
      <c r="D123" s="4">
        <v>96.536796536796501</v>
      </c>
      <c r="E123" s="4">
        <v>7.7598876771051097</v>
      </c>
      <c r="F123" s="4">
        <v>3.1830883991213699</v>
      </c>
      <c r="G123" s="4">
        <v>97.7099433333333</v>
      </c>
      <c r="H123" s="4">
        <v>1.18640556519594</v>
      </c>
      <c r="I123" s="4">
        <v>0.80244674126133497</v>
      </c>
      <c r="J123" s="4">
        <v>93.094099999999997</v>
      </c>
      <c r="K123" s="4">
        <v>5.1730854809505002</v>
      </c>
      <c r="L123" s="4">
        <v>85.08802</v>
      </c>
    </row>
    <row r="124" spans="1:12" x14ac:dyDescent="0.2">
      <c r="A124" s="2" t="s">
        <v>129</v>
      </c>
      <c r="B124" s="2" t="s">
        <v>15</v>
      </c>
      <c r="C124" s="2" t="s">
        <v>0</v>
      </c>
      <c r="D124" s="4">
        <v>96.380090497737598</v>
      </c>
      <c r="E124" s="4">
        <v>6.7625328480264102</v>
      </c>
      <c r="F124" s="4" t="s">
        <v>411</v>
      </c>
      <c r="G124" s="4">
        <v>95.279686666666706</v>
      </c>
      <c r="H124" s="4">
        <v>2.4463367051553702</v>
      </c>
      <c r="I124" s="4">
        <v>1.5123584026824599</v>
      </c>
      <c r="J124" s="4">
        <v>82.934150000000002</v>
      </c>
      <c r="K124" s="4">
        <v>3.9398928334512102</v>
      </c>
      <c r="L124" s="4">
        <v>69.559055000000001</v>
      </c>
    </row>
    <row r="125" spans="1:12" x14ac:dyDescent="0.2">
      <c r="A125" s="2" t="s">
        <v>130</v>
      </c>
      <c r="B125" s="2" t="s">
        <v>15</v>
      </c>
      <c r="C125" s="2" t="s">
        <v>2</v>
      </c>
      <c r="D125" s="4">
        <v>99.095022624434407</v>
      </c>
      <c r="E125" s="4">
        <v>8.1563681515637008</v>
      </c>
      <c r="F125" s="4" t="s">
        <v>411</v>
      </c>
      <c r="G125" s="4">
        <v>95.685215555555601</v>
      </c>
      <c r="H125" s="4">
        <v>2.0519860364275999</v>
      </c>
      <c r="I125" s="4">
        <v>1.35727406938563</v>
      </c>
      <c r="J125" s="4">
        <v>85.063797500000007</v>
      </c>
      <c r="K125" s="4">
        <v>4.7882153415716999</v>
      </c>
      <c r="L125" s="4">
        <v>68.451610000000002</v>
      </c>
    </row>
    <row r="126" spans="1:12" x14ac:dyDescent="0.2">
      <c r="A126" s="2" t="s">
        <v>131</v>
      </c>
      <c r="B126" s="2" t="s">
        <v>15</v>
      </c>
      <c r="C126" s="2" t="s">
        <v>2</v>
      </c>
      <c r="D126" s="4">
        <v>96.969696969696997</v>
      </c>
      <c r="E126" s="4">
        <v>8.3881153014058398</v>
      </c>
      <c r="F126" s="4">
        <v>4.4540192807321501</v>
      </c>
      <c r="G126" s="4">
        <v>94.356645555555602</v>
      </c>
      <c r="H126" s="4">
        <v>2.18317822306255</v>
      </c>
      <c r="I126" s="4">
        <v>1.1166580579583401</v>
      </c>
      <c r="J126" s="4">
        <v>49.002266575</v>
      </c>
      <c r="K126" s="4">
        <v>5.1377844629275202</v>
      </c>
      <c r="L126" s="4">
        <v>55.726568333333297</v>
      </c>
    </row>
    <row r="127" spans="1:12" x14ac:dyDescent="0.2">
      <c r="A127" s="2" t="s">
        <v>132</v>
      </c>
      <c r="B127" s="2" t="s">
        <v>15</v>
      </c>
      <c r="C127" s="2" t="s">
        <v>0</v>
      </c>
      <c r="D127" s="4">
        <v>99.095022624434407</v>
      </c>
      <c r="E127" s="4">
        <v>8.2784307055424406</v>
      </c>
      <c r="F127" s="4">
        <v>0.70003992408855398</v>
      </c>
      <c r="G127" s="4">
        <v>98.473294444444406</v>
      </c>
      <c r="H127" s="4">
        <v>2.3540523323563001</v>
      </c>
      <c r="I127" s="4">
        <v>1.4677763029938</v>
      </c>
      <c r="J127" s="4">
        <v>87.902712500000007</v>
      </c>
      <c r="K127" s="4">
        <v>5.5670113581800704</v>
      </c>
      <c r="L127" s="4">
        <v>74.318155000000004</v>
      </c>
    </row>
    <row r="128" spans="1:12" x14ac:dyDescent="0.2">
      <c r="A128" s="2" t="s">
        <v>133</v>
      </c>
      <c r="B128" s="2" t="s">
        <v>15</v>
      </c>
      <c r="C128" s="2" t="s">
        <v>0</v>
      </c>
      <c r="D128" s="4">
        <v>97.285067873303205</v>
      </c>
      <c r="E128" s="4">
        <v>15.0185047581041</v>
      </c>
      <c r="F128" s="4">
        <v>8.5396482769551607</v>
      </c>
      <c r="G128" s="4">
        <v>99.478193333333294</v>
      </c>
      <c r="H128" s="4">
        <v>0.65768210386583104</v>
      </c>
      <c r="I128" s="4">
        <v>0.52212880172538201</v>
      </c>
      <c r="J128" s="4">
        <v>98.684209999999993</v>
      </c>
      <c r="K128" s="4">
        <v>11.957032461167</v>
      </c>
      <c r="L128" s="4">
        <v>99.2425833333333</v>
      </c>
    </row>
    <row r="129" spans="1:12" x14ac:dyDescent="0.2">
      <c r="A129" s="2" t="s">
        <v>134</v>
      </c>
      <c r="B129" s="2" t="s">
        <v>15</v>
      </c>
      <c r="C129" s="2" t="s">
        <v>0</v>
      </c>
      <c r="D129" s="4">
        <v>97.737556561085995</v>
      </c>
      <c r="E129" s="4">
        <v>6.4233022762714196</v>
      </c>
      <c r="F129" s="4">
        <v>3.6293039905143401</v>
      </c>
      <c r="G129" s="4">
        <v>99.879226666666696</v>
      </c>
      <c r="H129" s="4">
        <v>2.1394875244576399</v>
      </c>
      <c r="I129" s="4">
        <v>1.48925695086191</v>
      </c>
      <c r="J129" s="4">
        <v>97.731260000000006</v>
      </c>
      <c r="K129" s="4">
        <v>4.2159455482861103</v>
      </c>
      <c r="L129" s="4">
        <v>91.733059999999995</v>
      </c>
    </row>
    <row r="130" spans="1:12" x14ac:dyDescent="0.2">
      <c r="A130" s="2" t="s">
        <v>135</v>
      </c>
      <c r="B130" s="2" t="s">
        <v>15</v>
      </c>
      <c r="C130" s="2" t="s">
        <v>2</v>
      </c>
      <c r="D130" s="4">
        <v>95.475113122171905</v>
      </c>
      <c r="E130" s="4">
        <v>9.4481456878604799</v>
      </c>
      <c r="F130" s="4" t="s">
        <v>411</v>
      </c>
      <c r="G130" s="4">
        <v>94.477553333333304</v>
      </c>
      <c r="H130" s="4">
        <v>1.6423978908477099</v>
      </c>
      <c r="I130" s="4">
        <v>1.16510758727481</v>
      </c>
      <c r="J130" s="4">
        <v>93.979264999999998</v>
      </c>
      <c r="K130" s="4">
        <v>6.5871032822564404</v>
      </c>
      <c r="L130" s="4">
        <v>72.888509999999997</v>
      </c>
    </row>
    <row r="131" spans="1:12" x14ac:dyDescent="0.2">
      <c r="A131" s="2" t="s">
        <v>136</v>
      </c>
      <c r="B131" s="2" t="s">
        <v>15</v>
      </c>
      <c r="C131" s="2" t="s">
        <v>2</v>
      </c>
      <c r="D131" s="4">
        <v>96.832579185520402</v>
      </c>
      <c r="E131" s="4" t="s">
        <v>411</v>
      </c>
      <c r="F131" s="4" t="s">
        <v>411</v>
      </c>
      <c r="G131" s="4">
        <v>97.079358333333303</v>
      </c>
      <c r="H131" s="4">
        <v>2.0556534156605202</v>
      </c>
      <c r="I131" s="4">
        <v>1.5119337503019501</v>
      </c>
      <c r="J131" s="4">
        <v>82.711325000000002</v>
      </c>
      <c r="K131" s="4" t="s">
        <v>411</v>
      </c>
      <c r="L131" s="4">
        <v>78.127234999999999</v>
      </c>
    </row>
    <row r="132" spans="1:12" x14ac:dyDescent="0.2">
      <c r="A132" s="2" t="s">
        <v>137</v>
      </c>
      <c r="B132" s="2" t="s">
        <v>15</v>
      </c>
      <c r="C132" s="2" t="s">
        <v>2</v>
      </c>
      <c r="D132" s="4">
        <v>99.567099567099604</v>
      </c>
      <c r="E132" s="4">
        <v>7.4436950381043001</v>
      </c>
      <c r="F132" s="4">
        <v>5.0798185680616701</v>
      </c>
      <c r="G132" s="4">
        <v>92.776564444444404</v>
      </c>
      <c r="H132" s="4">
        <v>1.74311833579992</v>
      </c>
      <c r="I132" s="4">
        <v>1.1803608783825701</v>
      </c>
      <c r="J132" s="4">
        <v>90.159490000000005</v>
      </c>
      <c r="K132" s="4">
        <v>4.3052150045462003</v>
      </c>
      <c r="L132" s="4">
        <v>52.295145833333301</v>
      </c>
    </row>
    <row r="133" spans="1:12" x14ac:dyDescent="0.2">
      <c r="A133" s="2" t="s">
        <v>138</v>
      </c>
      <c r="B133" s="2" t="s">
        <v>15</v>
      </c>
      <c r="C133" s="2" t="s">
        <v>0</v>
      </c>
      <c r="D133" s="4">
        <v>70.135746606334806</v>
      </c>
      <c r="E133" s="4">
        <v>5.8605364240481999</v>
      </c>
      <c r="F133" s="4" t="s">
        <v>411</v>
      </c>
      <c r="G133" s="4">
        <v>73.052458888888907</v>
      </c>
      <c r="H133" s="4">
        <v>3.5074404421652701</v>
      </c>
      <c r="I133" s="4">
        <v>2.69062869894789</v>
      </c>
      <c r="J133" s="4">
        <v>47.37761175</v>
      </c>
      <c r="K133" s="4">
        <v>2.7400815121341502</v>
      </c>
      <c r="L133" s="4">
        <v>30.6151865</v>
      </c>
    </row>
    <row r="134" spans="1:12" x14ac:dyDescent="0.2">
      <c r="A134" s="2" t="s">
        <v>139</v>
      </c>
      <c r="B134" s="2" t="s">
        <v>15</v>
      </c>
      <c r="C134" s="2" t="s">
        <v>2</v>
      </c>
      <c r="D134" s="4">
        <v>93.073593073593102</v>
      </c>
      <c r="E134" s="4">
        <v>7.94442166285996</v>
      </c>
      <c r="F134" s="4" t="s">
        <v>411</v>
      </c>
      <c r="G134" s="4">
        <v>87.611171111111105</v>
      </c>
      <c r="H134" s="4">
        <v>1.41582333276178</v>
      </c>
      <c r="I134" s="4">
        <v>0.74478544754439902</v>
      </c>
      <c r="J134" s="4">
        <v>50.511582650000001</v>
      </c>
      <c r="K134" s="4">
        <v>4.4616613222166297</v>
      </c>
      <c r="L134" s="4">
        <v>61.601396666666702</v>
      </c>
    </row>
    <row r="135" spans="1:12" x14ac:dyDescent="0.2">
      <c r="A135" s="2" t="s">
        <v>140</v>
      </c>
      <c r="B135" s="2" t="s">
        <v>1</v>
      </c>
      <c r="C135" s="2" t="s">
        <v>0</v>
      </c>
      <c r="D135" s="4">
        <v>65.158371040724006</v>
      </c>
      <c r="E135" s="4">
        <v>5.3315179744828596</v>
      </c>
      <c r="F135" s="4" t="s">
        <v>411</v>
      </c>
      <c r="G135" s="4">
        <v>75.353390000000005</v>
      </c>
      <c r="H135" s="4">
        <v>4.0027547881504404</v>
      </c>
      <c r="I135" s="4">
        <v>2.9173202415680399</v>
      </c>
      <c r="J135" s="4">
        <v>50.484085</v>
      </c>
      <c r="K135" s="4">
        <v>2.7006250335811801</v>
      </c>
      <c r="L135" s="4">
        <v>24.254417166666698</v>
      </c>
    </row>
    <row r="136" spans="1:12" x14ac:dyDescent="0.2">
      <c r="A136" s="2" t="s">
        <v>751</v>
      </c>
      <c r="B136" s="2" t="s">
        <v>15</v>
      </c>
      <c r="C136" s="2" t="s">
        <v>2</v>
      </c>
      <c r="D136" s="4" t="s">
        <v>411</v>
      </c>
      <c r="E136" s="4" t="s">
        <v>411</v>
      </c>
      <c r="F136" s="4" t="s">
        <v>411</v>
      </c>
      <c r="G136" s="4" t="s">
        <v>411</v>
      </c>
      <c r="H136" s="4" t="s">
        <v>411</v>
      </c>
      <c r="I136" s="4" t="s">
        <v>411</v>
      </c>
      <c r="J136" s="4" t="s">
        <v>411</v>
      </c>
      <c r="K136" s="4" t="s">
        <v>411</v>
      </c>
      <c r="L136" s="4" t="s">
        <v>411</v>
      </c>
    </row>
    <row r="137" spans="1:12" x14ac:dyDescent="0.2">
      <c r="A137" s="2" t="s">
        <v>141</v>
      </c>
      <c r="B137" s="2" t="s">
        <v>1</v>
      </c>
      <c r="C137" s="2" t="s">
        <v>2</v>
      </c>
      <c r="D137" s="4">
        <v>8.1447963800905008</v>
      </c>
      <c r="E137" s="4">
        <v>4.5047136586388001</v>
      </c>
      <c r="F137" s="4">
        <v>-3.2667232272006101</v>
      </c>
      <c r="G137" s="4">
        <v>64.037207777777795</v>
      </c>
      <c r="H137" s="4">
        <v>5.5949471140532498</v>
      </c>
      <c r="I137" s="4">
        <v>4.0370969568114798</v>
      </c>
      <c r="J137" s="4">
        <v>8.0310817249999999</v>
      </c>
      <c r="K137" s="4">
        <v>1.78973206127925</v>
      </c>
      <c r="L137" s="4">
        <v>28.0954938333333</v>
      </c>
    </row>
    <row r="138" spans="1:12" x14ac:dyDescent="0.2">
      <c r="A138" s="2" t="s">
        <v>142</v>
      </c>
      <c r="B138" s="2" t="s">
        <v>1</v>
      </c>
      <c r="C138" s="2" t="s">
        <v>2</v>
      </c>
      <c r="D138" s="4">
        <v>4.2780748663101598</v>
      </c>
      <c r="E138" s="4">
        <v>8.3959242233813995</v>
      </c>
      <c r="F138" s="4">
        <v>1.4415952032232999</v>
      </c>
      <c r="G138" s="4">
        <v>42.359605000000002</v>
      </c>
      <c r="H138" s="4">
        <v>5.4632406156686804</v>
      </c>
      <c r="I138" s="4">
        <v>3.8096465079124102</v>
      </c>
      <c r="J138" s="4">
        <v>22.040300299999998</v>
      </c>
      <c r="K138" s="4">
        <v>5.4425421468183499</v>
      </c>
      <c r="L138" s="4">
        <v>23.8642829833333</v>
      </c>
    </row>
    <row r="139" spans="1:12" x14ac:dyDescent="0.2">
      <c r="A139" s="2" t="s">
        <v>143</v>
      </c>
      <c r="B139" s="2" t="s">
        <v>1</v>
      </c>
      <c r="C139" s="2" t="s">
        <v>2</v>
      </c>
      <c r="D139" s="4">
        <v>3.0701754385964901</v>
      </c>
      <c r="E139" s="4">
        <v>5.6181814123015004</v>
      </c>
      <c r="F139" s="4">
        <v>0.69188628092469895</v>
      </c>
      <c r="G139" s="4">
        <v>41.442624777777802</v>
      </c>
      <c r="H139" s="4">
        <v>6.8032078899252504</v>
      </c>
      <c r="I139" s="4">
        <v>4.7973876289778898</v>
      </c>
      <c r="J139" s="4">
        <v>7.1620575000000004</v>
      </c>
      <c r="K139" s="4">
        <v>3.4529414456551502</v>
      </c>
      <c r="L139" s="4">
        <v>20.985560199999998</v>
      </c>
    </row>
    <row r="140" spans="1:12" x14ac:dyDescent="0.2">
      <c r="A140" s="2" t="s">
        <v>144</v>
      </c>
      <c r="B140" s="2" t="s">
        <v>1</v>
      </c>
      <c r="C140" s="2" t="s">
        <v>2</v>
      </c>
      <c r="D140" s="4">
        <v>4.5248868778280498</v>
      </c>
      <c r="E140" s="4">
        <v>3.9814404059171999</v>
      </c>
      <c r="F140" s="4" t="s">
        <v>411</v>
      </c>
      <c r="G140" s="4">
        <v>32.246788444444498</v>
      </c>
      <c r="H140" s="4">
        <v>5.4972516894980998</v>
      </c>
      <c r="I140" s="4">
        <v>4.1935012126351703</v>
      </c>
      <c r="J140" s="4" t="s">
        <v>411</v>
      </c>
      <c r="K140" s="4">
        <v>1.93105481587365</v>
      </c>
      <c r="L140" s="4">
        <v>35.451404833333299</v>
      </c>
    </row>
    <row r="141" spans="1:12" x14ac:dyDescent="0.2">
      <c r="A141" s="2" t="s">
        <v>145</v>
      </c>
      <c r="B141" s="2" t="s">
        <v>1</v>
      </c>
      <c r="C141" s="2" t="s">
        <v>0</v>
      </c>
      <c r="D141" s="4" t="s">
        <v>411</v>
      </c>
      <c r="E141" s="4">
        <v>8.8235540753085999</v>
      </c>
      <c r="F141" s="4" t="s">
        <v>411</v>
      </c>
      <c r="G141" s="4">
        <v>78.643816666666694</v>
      </c>
      <c r="H141" s="4" t="s">
        <v>411</v>
      </c>
      <c r="I141" s="4" t="s">
        <v>411</v>
      </c>
      <c r="J141" s="4" t="s">
        <v>411</v>
      </c>
      <c r="K141" s="4">
        <v>4.2283681796249004</v>
      </c>
      <c r="L141" s="4">
        <v>19.481605666666699</v>
      </c>
    </row>
    <row r="142" spans="1:12" x14ac:dyDescent="0.2">
      <c r="A142" s="2" t="s">
        <v>146</v>
      </c>
      <c r="B142" s="2" t="s">
        <v>1</v>
      </c>
      <c r="C142" s="2" t="s">
        <v>2</v>
      </c>
      <c r="D142" s="4">
        <v>46.976744186046503</v>
      </c>
      <c r="E142" s="4">
        <v>6.2762553240139001</v>
      </c>
      <c r="F142" s="4" t="s">
        <v>411</v>
      </c>
      <c r="G142" s="4">
        <v>71.065168888888905</v>
      </c>
      <c r="H142" s="4">
        <v>4.9458186503677597</v>
      </c>
      <c r="I142" s="4">
        <v>3.4675802508230702</v>
      </c>
      <c r="J142" s="4" t="s">
        <v>411</v>
      </c>
      <c r="K142" s="4">
        <v>3.6678181645833998</v>
      </c>
      <c r="L142" s="4">
        <v>10.726989266666701</v>
      </c>
    </row>
    <row r="143" spans="1:12" x14ac:dyDescent="0.2">
      <c r="A143" s="2" t="s">
        <v>147</v>
      </c>
      <c r="B143" s="2" t="s">
        <v>1</v>
      </c>
      <c r="C143" s="2" t="s">
        <v>2</v>
      </c>
      <c r="D143" s="4">
        <v>42.660550458715598</v>
      </c>
      <c r="E143" s="4">
        <v>4.7358456161618001</v>
      </c>
      <c r="F143" s="4">
        <v>2.18681377531763</v>
      </c>
      <c r="G143" s="4">
        <v>56.846684444444499</v>
      </c>
      <c r="H143" s="4">
        <v>5.9947297310189196</v>
      </c>
      <c r="I143" s="4">
        <v>4.3154907386166403</v>
      </c>
      <c r="J143" s="4">
        <v>6.5071526500000001</v>
      </c>
      <c r="K143" s="4">
        <v>2.0524417351033502</v>
      </c>
      <c r="L143" s="4">
        <v>43.973765833333303</v>
      </c>
    </row>
    <row r="144" spans="1:12" x14ac:dyDescent="0.2">
      <c r="A144" s="2" t="s">
        <v>148</v>
      </c>
      <c r="B144" s="2" t="s">
        <v>1</v>
      </c>
      <c r="C144" s="2" t="s">
        <v>2</v>
      </c>
      <c r="D144" s="4">
        <v>2.6666666666666701</v>
      </c>
      <c r="E144" s="4">
        <v>3.8032386392238</v>
      </c>
      <c r="F144" s="4">
        <v>0.13301165033530199</v>
      </c>
      <c r="G144" s="4">
        <v>56.882102222222201</v>
      </c>
      <c r="H144" s="4">
        <v>6.3270036720212097</v>
      </c>
      <c r="I144" s="4">
        <v>5.23583521636293</v>
      </c>
      <c r="J144" s="4">
        <v>41.572773474999998</v>
      </c>
      <c r="K144" s="4">
        <v>1.6348199056064501</v>
      </c>
      <c r="L144" s="4">
        <v>61.104901666666699</v>
      </c>
    </row>
    <row r="145" spans="1:12" x14ac:dyDescent="0.2">
      <c r="A145" s="2" t="s">
        <v>149</v>
      </c>
      <c r="B145" s="2" t="s">
        <v>15</v>
      </c>
      <c r="C145" s="2" t="s">
        <v>2</v>
      </c>
      <c r="D145" s="4">
        <v>96.969696969696997</v>
      </c>
      <c r="E145" s="4">
        <v>7.7667028147156003</v>
      </c>
      <c r="F145" s="4">
        <v>5.72412784025002</v>
      </c>
      <c r="G145" s="4">
        <v>96.6661944444444</v>
      </c>
      <c r="H145" s="4">
        <v>1.12885981935818</v>
      </c>
      <c r="I145" s="4">
        <v>0.99051492915461703</v>
      </c>
      <c r="J145" s="4">
        <v>87.041467499999996</v>
      </c>
      <c r="K145" s="4">
        <v>5.2298648691434</v>
      </c>
      <c r="L145" s="4">
        <v>74.580866666666694</v>
      </c>
    </row>
    <row r="146" spans="1:12" x14ac:dyDescent="0.2">
      <c r="A146" s="2" t="s">
        <v>150</v>
      </c>
      <c r="B146" s="2" t="s">
        <v>1</v>
      </c>
      <c r="C146" s="2" t="s">
        <v>2</v>
      </c>
      <c r="D146" s="4" t="s">
        <v>411</v>
      </c>
      <c r="E146" s="4" t="s">
        <v>411</v>
      </c>
      <c r="F146" s="4">
        <v>4.9254707401641697</v>
      </c>
      <c r="G146" s="4">
        <v>83.503761666666705</v>
      </c>
      <c r="H146" s="4">
        <v>4.9023292352784198</v>
      </c>
      <c r="I146" s="4">
        <v>3.0251019155347101</v>
      </c>
      <c r="J146" s="4" t="s">
        <v>411</v>
      </c>
      <c r="K146" s="4" t="s">
        <v>411</v>
      </c>
      <c r="L146" s="4" t="s">
        <v>411</v>
      </c>
    </row>
    <row r="147" spans="1:12" x14ac:dyDescent="0.2">
      <c r="A147" s="2" t="s">
        <v>151</v>
      </c>
      <c r="B147" s="2" t="s">
        <v>1</v>
      </c>
      <c r="C147" s="2" t="s">
        <v>2</v>
      </c>
      <c r="D147" s="4">
        <v>2.16450216450216</v>
      </c>
      <c r="E147" s="4">
        <v>3.9316829726707998</v>
      </c>
      <c r="F147" s="4" t="s">
        <v>411</v>
      </c>
      <c r="G147" s="4">
        <v>53.996398999999997</v>
      </c>
      <c r="H147" s="4">
        <v>7.05136217314202</v>
      </c>
      <c r="I147" s="4">
        <v>4.6948244574477096</v>
      </c>
      <c r="J147" s="4">
        <v>15.198537249999999</v>
      </c>
      <c r="K147" s="4">
        <v>2.08791751684885</v>
      </c>
      <c r="L147" s="4">
        <v>43.042471166666701</v>
      </c>
    </row>
    <row r="148" spans="1:12" x14ac:dyDescent="0.2">
      <c r="A148" s="2" t="s">
        <v>152</v>
      </c>
      <c r="B148" s="2" t="s">
        <v>1</v>
      </c>
      <c r="C148" s="2" t="s">
        <v>2</v>
      </c>
      <c r="D148" s="4">
        <v>12.8440366972477</v>
      </c>
      <c r="E148" s="4">
        <v>6.2455996027929999</v>
      </c>
      <c r="F148" s="4" t="s">
        <v>411</v>
      </c>
      <c r="G148" s="4">
        <v>76.280124444444397</v>
      </c>
      <c r="H148" s="4">
        <v>5.6125038336710897</v>
      </c>
      <c r="I148" s="4">
        <v>4.3636579984525996</v>
      </c>
      <c r="J148" s="4" t="s">
        <v>411</v>
      </c>
      <c r="K148" s="4">
        <v>3.7255966497926498</v>
      </c>
      <c r="L148" s="4">
        <v>49.515830000000001</v>
      </c>
    </row>
    <row r="149" spans="1:12" x14ac:dyDescent="0.2">
      <c r="A149" s="2" t="s">
        <v>752</v>
      </c>
      <c r="B149" s="2" t="s">
        <v>1</v>
      </c>
      <c r="C149" s="2" t="s">
        <v>0</v>
      </c>
      <c r="D149" s="4" t="s">
        <v>411</v>
      </c>
      <c r="E149" s="4" t="s">
        <v>411</v>
      </c>
      <c r="F149" s="4" t="s">
        <v>411</v>
      </c>
      <c r="G149" s="4" t="s">
        <v>411</v>
      </c>
      <c r="H149" s="4" t="s">
        <v>411</v>
      </c>
      <c r="I149" s="4" t="s">
        <v>411</v>
      </c>
      <c r="J149" s="4" t="s">
        <v>411</v>
      </c>
      <c r="K149" s="4" t="s">
        <v>411</v>
      </c>
      <c r="L149" s="4" t="s">
        <v>411</v>
      </c>
    </row>
    <row r="150" spans="1:12" x14ac:dyDescent="0.2">
      <c r="A150" s="2" t="s">
        <v>153</v>
      </c>
      <c r="B150" s="2" t="s">
        <v>1</v>
      </c>
      <c r="C150" s="2" t="s">
        <v>2</v>
      </c>
      <c r="D150" s="4">
        <v>1.80995475113122</v>
      </c>
      <c r="E150" s="4">
        <v>4.6332648769022997</v>
      </c>
      <c r="F150" s="4">
        <v>0.25781508213350401</v>
      </c>
      <c r="G150" s="4">
        <v>44.268328111111103</v>
      </c>
      <c r="H150" s="4">
        <v>5.8665188110853004</v>
      </c>
      <c r="I150" s="4">
        <v>4.9215596984408396</v>
      </c>
      <c r="J150" s="4">
        <v>24.856726500000001</v>
      </c>
      <c r="K150" s="4">
        <v>1.8759452314538501</v>
      </c>
      <c r="L150" s="4">
        <v>15.1121998333333</v>
      </c>
    </row>
    <row r="151" spans="1:12" x14ac:dyDescent="0.2">
      <c r="A151" s="2" t="s">
        <v>154</v>
      </c>
      <c r="B151" s="2" t="s">
        <v>1</v>
      </c>
      <c r="C151" s="2" t="s">
        <v>0</v>
      </c>
      <c r="D151" s="4">
        <v>89.035087719298204</v>
      </c>
      <c r="E151" s="4">
        <v>9.0556406202841</v>
      </c>
      <c r="F151" s="4">
        <v>3.81316185453593</v>
      </c>
      <c r="G151" s="4">
        <v>89.592150000000004</v>
      </c>
      <c r="H151" s="4">
        <v>3.0069485792350998</v>
      </c>
      <c r="I151" s="4">
        <v>1.8668460457573399</v>
      </c>
      <c r="J151" s="4">
        <v>35.563805250000001</v>
      </c>
      <c r="K151" s="4">
        <v>5.1137401103271998</v>
      </c>
      <c r="L151" s="4">
        <v>33.8919656666667</v>
      </c>
    </row>
    <row r="152" spans="1:12" x14ac:dyDescent="0.2">
      <c r="A152" s="2" t="s">
        <v>155</v>
      </c>
      <c r="B152" s="2" t="s">
        <v>1</v>
      </c>
      <c r="C152" s="2" t="s">
        <v>2</v>
      </c>
      <c r="D152" s="4">
        <v>0.86580086580086602</v>
      </c>
      <c r="E152" s="4">
        <v>3.0008566242687902</v>
      </c>
      <c r="F152" s="4" t="s">
        <v>411</v>
      </c>
      <c r="G152" s="4">
        <v>45.512757222222199</v>
      </c>
      <c r="H152" s="4">
        <v>7.4257856307144801</v>
      </c>
      <c r="I152" s="4">
        <v>5.1994553330839404</v>
      </c>
      <c r="J152" s="4">
        <v>6.7321159000000002</v>
      </c>
      <c r="K152" s="4">
        <v>1.24486897235274</v>
      </c>
      <c r="L152" s="4">
        <v>13.498813666666701</v>
      </c>
    </row>
    <row r="153" spans="1:12" x14ac:dyDescent="0.2">
      <c r="A153" s="2" t="s">
        <v>156</v>
      </c>
      <c r="B153" s="2" t="s">
        <v>1</v>
      </c>
      <c r="C153" s="2" t="s">
        <v>2</v>
      </c>
      <c r="D153" s="4">
        <v>96.103896103896105</v>
      </c>
      <c r="E153" s="4">
        <v>8.8690072082426994</v>
      </c>
      <c r="F153" s="4" t="s">
        <v>411</v>
      </c>
      <c r="G153" s="4">
        <v>97.308841111111093</v>
      </c>
      <c r="H153" s="4">
        <v>1.2070337516512699</v>
      </c>
      <c r="I153" s="4">
        <v>1.1310427215451899</v>
      </c>
      <c r="J153" s="4" t="s">
        <v>411</v>
      </c>
      <c r="K153" s="4">
        <v>5.2799366931996996</v>
      </c>
      <c r="L153" s="4">
        <v>72.363370000000003</v>
      </c>
    </row>
    <row r="154" spans="1:12" x14ac:dyDescent="0.2">
      <c r="A154" s="2" t="s">
        <v>157</v>
      </c>
      <c r="B154" s="2" t="s">
        <v>1</v>
      </c>
      <c r="C154" s="2" t="s">
        <v>0</v>
      </c>
      <c r="D154" s="4">
        <v>33.766233766233803</v>
      </c>
      <c r="E154" s="4">
        <v>5.7873920563560004</v>
      </c>
      <c r="F154" s="4">
        <v>2.0116444537930702</v>
      </c>
      <c r="G154" s="4">
        <v>65.137075555555597</v>
      </c>
      <c r="H154" s="4">
        <v>4.9885149714173602</v>
      </c>
      <c r="I154" s="4">
        <v>3.5967494143965899</v>
      </c>
      <c r="J154" s="4">
        <v>25.83399</v>
      </c>
      <c r="K154" s="4">
        <v>3.3776490142662499</v>
      </c>
      <c r="L154" s="4">
        <v>37.621960166666703</v>
      </c>
    </row>
    <row r="155" spans="1:12" x14ac:dyDescent="0.2">
      <c r="A155" s="2" t="s">
        <v>158</v>
      </c>
      <c r="B155" s="2" t="s">
        <v>1</v>
      </c>
      <c r="C155" s="2" t="s">
        <v>0</v>
      </c>
      <c r="D155" s="4">
        <v>94.805194805194802</v>
      </c>
      <c r="E155" s="4">
        <v>6.0714383639267</v>
      </c>
      <c r="F155" s="4">
        <v>4.7053524001326696</v>
      </c>
      <c r="G155" s="4">
        <v>80.761813333333293</v>
      </c>
      <c r="H155" s="4">
        <v>3.2058603393397598</v>
      </c>
      <c r="I155" s="4">
        <v>2.4457149606378001</v>
      </c>
      <c r="J155" s="4">
        <v>46.796230000000001</v>
      </c>
      <c r="K155" s="4">
        <v>3.1732154907902999</v>
      </c>
      <c r="L155" s="4">
        <v>48.941568166666698</v>
      </c>
    </row>
    <row r="156" spans="1:12" x14ac:dyDescent="0.2">
      <c r="A156" s="2" t="s">
        <v>159</v>
      </c>
      <c r="B156" s="2" t="s">
        <v>1</v>
      </c>
      <c r="C156" s="2" t="s">
        <v>2</v>
      </c>
      <c r="D156" s="4">
        <v>64.788732394366207</v>
      </c>
      <c r="E156" s="4" t="s">
        <v>411</v>
      </c>
      <c r="F156" s="4">
        <v>2.9670499464792699</v>
      </c>
      <c r="G156" s="4">
        <v>56.993333333333297</v>
      </c>
      <c r="H156" s="4">
        <v>3.0896083683589901</v>
      </c>
      <c r="I156" s="4">
        <v>2.9883348646796302</v>
      </c>
      <c r="J156" s="4" t="s">
        <v>411</v>
      </c>
      <c r="K156" s="4" t="s">
        <v>411</v>
      </c>
      <c r="L156" s="4">
        <v>36.794894833333302</v>
      </c>
    </row>
    <row r="157" spans="1:12" x14ac:dyDescent="0.2">
      <c r="A157" s="2" t="s">
        <v>160</v>
      </c>
      <c r="B157" s="2" t="s">
        <v>1</v>
      </c>
      <c r="C157" s="2" t="s">
        <v>2</v>
      </c>
      <c r="D157" s="4">
        <v>1.4218009478672999</v>
      </c>
      <c r="E157" s="4">
        <v>4.4261661904888996</v>
      </c>
      <c r="F157" s="4">
        <v>0.37568656175563198</v>
      </c>
      <c r="G157" s="4">
        <v>58.7275722222222</v>
      </c>
      <c r="H157" s="4">
        <v>6.0966800286189997</v>
      </c>
      <c r="I157" s="4">
        <v>4.8003276963028103</v>
      </c>
      <c r="J157" s="4" t="s">
        <v>411</v>
      </c>
      <c r="K157" s="4">
        <v>2.74332836317725</v>
      </c>
      <c r="L157" s="4">
        <v>70.884108333333302</v>
      </c>
    </row>
    <row r="158" spans="1:12" x14ac:dyDescent="0.2">
      <c r="A158" s="2" t="s">
        <v>161</v>
      </c>
      <c r="B158" s="2" t="s">
        <v>1</v>
      </c>
      <c r="C158" s="2" t="s">
        <v>2</v>
      </c>
      <c r="D158" s="4">
        <v>35.849056603773597</v>
      </c>
      <c r="E158" s="4">
        <v>4.6517375468596001</v>
      </c>
      <c r="F158" s="4">
        <v>1.74182446171643</v>
      </c>
      <c r="G158" s="4">
        <v>70.044196666666707</v>
      </c>
      <c r="H158" s="4">
        <v>6.5310312423961996</v>
      </c>
      <c r="I158" s="4">
        <v>4.6297074518580503</v>
      </c>
      <c r="J158" s="4">
        <v>11.314721</v>
      </c>
      <c r="K158" s="4">
        <v>2.0928106878114501</v>
      </c>
      <c r="L158" s="4">
        <v>46.501386666666697</v>
      </c>
    </row>
    <row r="159" spans="1:12" x14ac:dyDescent="0.2">
      <c r="A159" s="2" t="s">
        <v>162</v>
      </c>
      <c r="B159" s="2" t="s">
        <v>1</v>
      </c>
      <c r="C159" s="2" t="s">
        <v>2</v>
      </c>
      <c r="D159" s="4">
        <v>64.935064935064901</v>
      </c>
      <c r="E159" s="4">
        <v>4.3587633398431</v>
      </c>
      <c r="F159" s="4">
        <v>2.22433408769251</v>
      </c>
      <c r="G159" s="4">
        <v>44.259274444444401</v>
      </c>
      <c r="H159" s="4">
        <v>4.6019283931713204</v>
      </c>
      <c r="I159" s="4">
        <v>3.5339712248814701</v>
      </c>
      <c r="J159" s="4">
        <v>11.711062500000001</v>
      </c>
      <c r="K159" s="4">
        <v>1.8677246493730499</v>
      </c>
      <c r="L159" s="4">
        <v>36.024088166666701</v>
      </c>
    </row>
    <row r="160" spans="1:12" x14ac:dyDescent="0.2">
      <c r="A160" s="2" t="s">
        <v>163</v>
      </c>
      <c r="B160" s="2" t="s">
        <v>1</v>
      </c>
      <c r="C160" s="2" t="s">
        <v>0</v>
      </c>
      <c r="D160" s="4">
        <v>93.506493506493499</v>
      </c>
      <c r="E160" s="4">
        <v>6.0013819062938696</v>
      </c>
      <c r="F160" s="4">
        <v>2.6617279564646799</v>
      </c>
      <c r="G160" s="4">
        <v>79.2303811111111</v>
      </c>
      <c r="H160" s="4">
        <v>3.5018882400161702</v>
      </c>
      <c r="I160" s="4">
        <v>2.5455046508997499</v>
      </c>
      <c r="J160" s="4">
        <v>25.614595250000001</v>
      </c>
      <c r="K160" s="4">
        <v>2.7972628926852399</v>
      </c>
      <c r="L160" s="4">
        <v>30.3984581666667</v>
      </c>
    </row>
    <row r="161" spans="1:12" x14ac:dyDescent="0.2">
      <c r="A161" s="2" t="s">
        <v>164</v>
      </c>
      <c r="B161" s="2" t="s">
        <v>1</v>
      </c>
      <c r="C161" s="2" t="s">
        <v>2</v>
      </c>
      <c r="D161" s="4">
        <v>77.092511013215898</v>
      </c>
      <c r="E161" s="4">
        <v>5.9019419111082998</v>
      </c>
      <c r="F161" s="4">
        <v>3.0422005732483002</v>
      </c>
      <c r="G161" s="4">
        <v>76.571257777777802</v>
      </c>
      <c r="H161" s="4">
        <v>5.0527944733473502</v>
      </c>
      <c r="I161" s="4">
        <v>3.4180925796333899</v>
      </c>
      <c r="J161" s="4">
        <v>15.912907649999999</v>
      </c>
      <c r="K161" s="4">
        <v>3.2138401183288998</v>
      </c>
      <c r="L161" s="4">
        <v>57.297359</v>
      </c>
    </row>
    <row r="162" spans="1:12" x14ac:dyDescent="0.2">
      <c r="A162" s="2" t="s">
        <v>165</v>
      </c>
      <c r="B162" s="2" t="s">
        <v>1</v>
      </c>
      <c r="C162" s="2" t="s">
        <v>2</v>
      </c>
      <c r="D162" s="4">
        <v>52.020202020201999</v>
      </c>
      <c r="E162" s="4">
        <v>6.2365389977476999</v>
      </c>
      <c r="F162" s="4">
        <v>3.3870592503791999</v>
      </c>
      <c r="G162" s="4">
        <v>48.855754444444401</v>
      </c>
      <c r="H162" s="4">
        <v>4.6066018483414402</v>
      </c>
      <c r="I162" s="4" t="s">
        <v>411</v>
      </c>
      <c r="J162" s="4">
        <v>3.796996</v>
      </c>
      <c r="K162" s="4">
        <v>3.2432111737664502</v>
      </c>
      <c r="L162" s="4">
        <v>12.956428933333299</v>
      </c>
    </row>
    <row r="163" spans="1:12" x14ac:dyDescent="0.2">
      <c r="A163" s="2" t="s">
        <v>166</v>
      </c>
      <c r="B163" s="2" t="s">
        <v>1</v>
      </c>
      <c r="C163" s="2" t="s">
        <v>2</v>
      </c>
      <c r="D163" s="4">
        <v>3.21100917431193</v>
      </c>
      <c r="E163" s="4">
        <v>5.6766447748421003</v>
      </c>
      <c r="F163" s="4">
        <v>1.5363750431040699</v>
      </c>
      <c r="G163" s="4">
        <v>51.898960000000002</v>
      </c>
      <c r="H163" s="4">
        <v>6.7336927212669702</v>
      </c>
      <c r="I163" s="4">
        <v>4.7186477080630604</v>
      </c>
      <c r="J163" s="4">
        <v>39.230072749999998</v>
      </c>
      <c r="K163" s="4">
        <v>3.53129328523675</v>
      </c>
      <c r="L163" s="4">
        <v>57.524968166666703</v>
      </c>
    </row>
    <row r="164" spans="1:12" x14ac:dyDescent="0.2">
      <c r="A164" s="2" t="s">
        <v>167</v>
      </c>
      <c r="B164" s="2" t="s">
        <v>1</v>
      </c>
      <c r="C164" s="2" t="s">
        <v>2</v>
      </c>
      <c r="D164" s="4">
        <v>65.800865800865793</v>
      </c>
      <c r="E164" s="4">
        <v>5.3998186414697003</v>
      </c>
      <c r="F164" s="4" t="s">
        <v>411</v>
      </c>
      <c r="G164" s="4">
        <v>74.4983177777778</v>
      </c>
      <c r="H164" s="4">
        <v>4.9111448463021201</v>
      </c>
      <c r="I164" s="4">
        <v>4.5607295636383398</v>
      </c>
      <c r="J164" s="4">
        <v>14.701030749999999</v>
      </c>
      <c r="K164" s="4">
        <v>2.5484565579798</v>
      </c>
      <c r="L164" s="4">
        <v>32.244628166666701</v>
      </c>
    </row>
    <row r="165" spans="1:12" x14ac:dyDescent="0.2">
      <c r="A165" s="2" t="s">
        <v>168</v>
      </c>
      <c r="B165" s="2" t="s">
        <v>1</v>
      </c>
      <c r="C165" s="2" t="s">
        <v>0</v>
      </c>
      <c r="D165" s="4">
        <v>26.839826839826799</v>
      </c>
      <c r="E165" s="4">
        <v>5.9487397286135</v>
      </c>
      <c r="F165" s="4" t="s">
        <v>411</v>
      </c>
      <c r="G165" s="4">
        <v>79.031066666666703</v>
      </c>
      <c r="H165" s="4">
        <v>5.0325796660100099</v>
      </c>
      <c r="I165" s="4">
        <v>3.8215438274111402</v>
      </c>
      <c r="J165" s="4">
        <v>7.25364275</v>
      </c>
      <c r="K165" s="4">
        <v>3.0797052020090501</v>
      </c>
      <c r="L165" s="4">
        <v>63.1845833333333</v>
      </c>
    </row>
    <row r="166" spans="1:12" x14ac:dyDescent="0.2">
      <c r="A166" s="2" t="s">
        <v>169</v>
      </c>
      <c r="B166" s="2" t="s">
        <v>1</v>
      </c>
      <c r="C166" s="2" t="s">
        <v>0</v>
      </c>
      <c r="D166" s="4">
        <v>18.181818181818201</v>
      </c>
      <c r="E166" s="4">
        <v>5.1440839895495998</v>
      </c>
      <c r="F166" s="4">
        <v>2.6915801668963302</v>
      </c>
      <c r="G166" s="4">
        <v>57.589741111111103</v>
      </c>
      <c r="H166" s="4">
        <v>6.77386894236506</v>
      </c>
      <c r="I166" s="4">
        <v>4.2613053285896498</v>
      </c>
      <c r="J166" s="4">
        <v>23.096628150000001</v>
      </c>
      <c r="K166" s="4">
        <v>2.5937519829364999</v>
      </c>
      <c r="L166" s="4">
        <v>14.893591333333299</v>
      </c>
    </row>
    <row r="167" spans="1:12" x14ac:dyDescent="0.2">
      <c r="A167" s="2" t="s">
        <v>170</v>
      </c>
      <c r="B167" s="2" t="s">
        <v>1</v>
      </c>
      <c r="C167" s="2" t="s">
        <v>2</v>
      </c>
      <c r="D167" s="4" t="s">
        <v>411</v>
      </c>
      <c r="E167" s="4">
        <v>7.0453032926925001</v>
      </c>
      <c r="F167" s="4" t="s">
        <v>411</v>
      </c>
      <c r="G167" s="4">
        <v>80.238623333333294</v>
      </c>
      <c r="H167" s="4">
        <v>2.6673250471647698</v>
      </c>
      <c r="I167" s="4" t="s">
        <v>411</v>
      </c>
      <c r="J167" s="4" t="s">
        <v>411</v>
      </c>
      <c r="K167" s="4">
        <v>3.9743931854541001</v>
      </c>
      <c r="L167" s="4">
        <v>82.854150000000004</v>
      </c>
    </row>
    <row r="168" spans="1:12" x14ac:dyDescent="0.2">
      <c r="A168" s="2" t="s">
        <v>171</v>
      </c>
      <c r="B168" s="2" t="s">
        <v>1</v>
      </c>
      <c r="C168" s="2" t="s">
        <v>2</v>
      </c>
      <c r="D168" s="4">
        <v>5.1020408163265296</v>
      </c>
      <c r="E168" s="4">
        <v>5.3820931818895001</v>
      </c>
      <c r="F168" s="4">
        <v>1.6208582378797001</v>
      </c>
      <c r="G168" s="4">
        <v>36.5258306666667</v>
      </c>
      <c r="H168" s="4">
        <v>7.6203703316844198</v>
      </c>
      <c r="I168" s="4" t="s">
        <v>411</v>
      </c>
      <c r="J168" s="4" t="s">
        <v>411</v>
      </c>
      <c r="K168" s="4">
        <v>2.1188707175412498</v>
      </c>
      <c r="L168" s="4">
        <v>32.5927115</v>
      </c>
    </row>
    <row r="169" spans="1:12" x14ac:dyDescent="0.2">
      <c r="A169" s="2" t="s">
        <v>172</v>
      </c>
      <c r="B169" s="2" t="s">
        <v>1</v>
      </c>
      <c r="C169" s="2" t="s">
        <v>2</v>
      </c>
      <c r="D169" s="4">
        <v>71.945701357466106</v>
      </c>
      <c r="E169" s="4">
        <v>6.6047117538575</v>
      </c>
      <c r="F169" s="4">
        <v>0.50169977157727197</v>
      </c>
      <c r="G169" s="4">
        <v>84.115922222222196</v>
      </c>
      <c r="H169" s="4">
        <v>3.6075375723848002</v>
      </c>
      <c r="I169" s="4">
        <v>3.02038787732151</v>
      </c>
      <c r="J169" s="4">
        <v>35.021685249999997</v>
      </c>
      <c r="K169" s="4">
        <v>3.3913200674335502</v>
      </c>
      <c r="L169" s="4">
        <v>63.341383166666702</v>
      </c>
    </row>
    <row r="170" spans="1:12" x14ac:dyDescent="0.2">
      <c r="A170" s="2" t="s">
        <v>173</v>
      </c>
      <c r="B170" s="2" t="s">
        <v>1</v>
      </c>
      <c r="C170" s="2" t="s">
        <v>2</v>
      </c>
      <c r="D170" s="4">
        <v>1.80995475113122</v>
      </c>
      <c r="E170" s="4" t="s">
        <v>411</v>
      </c>
      <c r="F170" s="4">
        <v>1.1194904250945299</v>
      </c>
      <c r="G170" s="4">
        <v>33.374329888888902</v>
      </c>
      <c r="H170" s="4">
        <v>8.0421865728524597</v>
      </c>
      <c r="I170" s="4">
        <v>5.5245023115353398</v>
      </c>
      <c r="J170" s="4">
        <v>8.9875085000000006</v>
      </c>
      <c r="K170" s="4" t="s">
        <v>411</v>
      </c>
      <c r="L170" s="4">
        <v>25.901766333333299</v>
      </c>
    </row>
    <row r="171" spans="1:12" x14ac:dyDescent="0.2">
      <c r="A171" s="2" t="s">
        <v>174</v>
      </c>
      <c r="B171" s="2" t="s">
        <v>1</v>
      </c>
      <c r="C171" s="2" t="s">
        <v>2</v>
      </c>
      <c r="D171" s="4">
        <v>4.0723981900452504</v>
      </c>
      <c r="E171" s="4">
        <v>3.1028386346894998</v>
      </c>
      <c r="F171" s="4">
        <v>1.4914944635407299</v>
      </c>
      <c r="G171" s="4">
        <v>55.043042222222198</v>
      </c>
      <c r="H171" s="4">
        <v>6.3274981398336703</v>
      </c>
      <c r="I171" s="4">
        <v>4.4528835261348698</v>
      </c>
      <c r="J171" s="4">
        <v>4.8458101500000001</v>
      </c>
      <c r="K171" s="4">
        <v>0.84393784511524905</v>
      </c>
      <c r="L171" s="4">
        <v>20.3580698333333</v>
      </c>
    </row>
    <row r="172" spans="1:12" x14ac:dyDescent="0.2">
      <c r="A172" s="2" t="s">
        <v>175</v>
      </c>
      <c r="B172" s="2" t="s">
        <v>1</v>
      </c>
      <c r="C172" s="2" t="s">
        <v>2</v>
      </c>
      <c r="D172" s="4">
        <v>4.5248868778280498</v>
      </c>
      <c r="E172" s="4">
        <v>2.7543240178900001</v>
      </c>
      <c r="F172" s="4">
        <v>2.5303201727799901E-2</v>
      </c>
      <c r="G172" s="4">
        <v>38.6152377777778</v>
      </c>
      <c r="H172" s="4">
        <v>8.2287421029949801</v>
      </c>
      <c r="I172" s="4">
        <v>5.16690229614247</v>
      </c>
      <c r="J172" s="4">
        <v>5.2928430000000004</v>
      </c>
      <c r="K172" s="4">
        <v>0.51151963179349902</v>
      </c>
      <c r="L172" s="4">
        <v>20.5701261666667</v>
      </c>
    </row>
    <row r="173" spans="1:12" x14ac:dyDescent="0.2">
      <c r="A173" s="2" t="s">
        <v>176</v>
      </c>
      <c r="B173" s="2" t="s">
        <v>1</v>
      </c>
      <c r="C173" s="2" t="s">
        <v>2</v>
      </c>
      <c r="D173" s="4" t="s">
        <v>411</v>
      </c>
      <c r="E173" s="4">
        <v>4.0099412208367999</v>
      </c>
      <c r="F173" s="4">
        <v>1.6730199066927001</v>
      </c>
      <c r="G173" s="4">
        <v>34.797523888888897</v>
      </c>
      <c r="H173" s="4" t="s">
        <v>411</v>
      </c>
      <c r="I173" s="4" t="s">
        <v>411</v>
      </c>
      <c r="J173" s="4" t="s">
        <v>411</v>
      </c>
      <c r="K173" s="4">
        <v>1.28822187700165</v>
      </c>
      <c r="L173" s="4">
        <v>42.575219666666698</v>
      </c>
    </row>
    <row r="174" spans="1:12" x14ac:dyDescent="0.2">
      <c r="A174" s="2" t="s">
        <v>177</v>
      </c>
      <c r="B174" s="2" t="s">
        <v>1</v>
      </c>
      <c r="C174" s="2" t="s">
        <v>2</v>
      </c>
      <c r="D174" s="4">
        <v>1.4423076923076901</v>
      </c>
      <c r="E174" s="4">
        <v>4.5782239552483999</v>
      </c>
      <c r="F174" s="4">
        <v>0.104213333930797</v>
      </c>
      <c r="G174" s="4">
        <v>46.692098666666702</v>
      </c>
      <c r="H174" s="4">
        <v>7.2447392834331801</v>
      </c>
      <c r="I174" s="4">
        <v>5.7136556353765098</v>
      </c>
      <c r="J174" s="4">
        <v>31.619720075</v>
      </c>
      <c r="K174" s="4">
        <v>2.7736068842049502</v>
      </c>
      <c r="L174" s="4">
        <v>57.274076166666703</v>
      </c>
    </row>
    <row r="175" spans="1:12" x14ac:dyDescent="0.2">
      <c r="A175" s="2" t="s">
        <v>178</v>
      </c>
      <c r="B175" s="2" t="s">
        <v>1</v>
      </c>
      <c r="C175" s="2" t="s">
        <v>2</v>
      </c>
      <c r="D175" s="4">
        <v>2.2624434389140302</v>
      </c>
      <c r="E175" s="4">
        <v>5.1529468219175003</v>
      </c>
      <c r="F175" s="4">
        <v>1.5472133115504301</v>
      </c>
      <c r="G175" s="4">
        <v>37.159158888888904</v>
      </c>
      <c r="H175" s="4">
        <v>7.0274037328907903</v>
      </c>
      <c r="I175" s="4">
        <v>5.0268262187149304</v>
      </c>
      <c r="J175" s="4">
        <v>20.177847</v>
      </c>
      <c r="K175" s="4">
        <v>2.2242346552334502</v>
      </c>
      <c r="L175" s="4">
        <v>10.116975833333299</v>
      </c>
    </row>
    <row r="176" spans="1:12" x14ac:dyDescent="0.2">
      <c r="A176" s="2" t="s">
        <v>179</v>
      </c>
      <c r="B176" s="2" t="s">
        <v>1</v>
      </c>
      <c r="C176" s="2" t="s">
        <v>2</v>
      </c>
      <c r="D176" s="4">
        <v>46.320346320346303</v>
      </c>
      <c r="E176" s="4">
        <v>4.9418731541667</v>
      </c>
      <c r="F176" s="4">
        <v>2.3662205282853601</v>
      </c>
      <c r="G176" s="4">
        <v>69.328779999999995</v>
      </c>
      <c r="H176" s="4">
        <v>4.7445604808582997</v>
      </c>
      <c r="I176" s="4">
        <v>4.1478648402949299</v>
      </c>
      <c r="J176" s="4">
        <v>27.69435275</v>
      </c>
      <c r="K176" s="4">
        <v>2.5630378323891501</v>
      </c>
      <c r="L176" s="4">
        <v>48.868205666666697</v>
      </c>
    </row>
    <row r="177" spans="1:12" x14ac:dyDescent="0.2">
      <c r="A177" s="2" t="s">
        <v>180</v>
      </c>
      <c r="B177" s="2" t="s">
        <v>1</v>
      </c>
      <c r="C177" s="2" t="s">
        <v>0</v>
      </c>
      <c r="D177" s="4">
        <v>13.5746606334842</v>
      </c>
      <c r="E177" s="4">
        <v>4.6266838091098998</v>
      </c>
      <c r="F177" s="4">
        <v>-0.54163985800850201</v>
      </c>
      <c r="G177" s="4">
        <v>30.2716162222222</v>
      </c>
      <c r="H177" s="4">
        <v>6.4769258292222602</v>
      </c>
      <c r="I177" s="4">
        <v>4.2246759110751997</v>
      </c>
      <c r="J177" s="4">
        <v>3.3191104999999999</v>
      </c>
      <c r="K177" s="4">
        <v>2.0613163771842</v>
      </c>
      <c r="L177" s="4">
        <v>7.8840018666666696</v>
      </c>
    </row>
    <row r="178" spans="1:12" x14ac:dyDescent="0.2">
      <c r="A178" s="2" t="s">
        <v>181</v>
      </c>
      <c r="B178" s="2" t="s">
        <v>1</v>
      </c>
      <c r="C178" s="2" t="s">
        <v>0</v>
      </c>
      <c r="D178" s="4">
        <v>90.045248868778302</v>
      </c>
      <c r="E178" s="4">
        <v>6.4618084119434398</v>
      </c>
      <c r="F178" s="4">
        <v>1.90147753979519</v>
      </c>
      <c r="G178" s="4">
        <v>93.438501111111094</v>
      </c>
      <c r="H178" s="4">
        <v>2.40365089942622</v>
      </c>
      <c r="I178" s="4">
        <v>2.2650764841239699</v>
      </c>
      <c r="J178" s="4">
        <v>28.616696749999999</v>
      </c>
      <c r="K178" s="4">
        <v>3.1120032964530702</v>
      </c>
      <c r="L178" s="4">
        <v>57.311273333333297</v>
      </c>
    </row>
    <row r="179" spans="1:12" x14ac:dyDescent="0.2">
      <c r="A179" s="2" t="s">
        <v>182</v>
      </c>
      <c r="B179" s="2" t="s">
        <v>1</v>
      </c>
      <c r="C179" s="2" t="s">
        <v>0</v>
      </c>
      <c r="D179" s="4">
        <v>45.685279187817301</v>
      </c>
      <c r="E179" s="4">
        <v>13.5205422470088</v>
      </c>
      <c r="F179" s="4">
        <v>3.69986018296667</v>
      </c>
      <c r="G179" s="4">
        <v>61.014111111111099</v>
      </c>
      <c r="H179" s="4">
        <v>5.85388446059914</v>
      </c>
      <c r="I179" s="4">
        <v>3.7819104441480298</v>
      </c>
      <c r="J179" s="4">
        <v>34.031707750000002</v>
      </c>
      <c r="K179" s="4">
        <v>10.903736779190201</v>
      </c>
      <c r="L179" s="4">
        <v>26.3404429833333</v>
      </c>
    </row>
    <row r="180" spans="1:12" x14ac:dyDescent="0.2">
      <c r="A180" s="2" t="s">
        <v>183</v>
      </c>
      <c r="B180" s="2" t="s">
        <v>1</v>
      </c>
      <c r="C180" s="2" t="s">
        <v>0</v>
      </c>
      <c r="D180" s="4">
        <v>2.8846153846153801</v>
      </c>
      <c r="E180" s="4">
        <v>4.5585852651853997</v>
      </c>
      <c r="F180" s="4">
        <v>0.70326226011959703</v>
      </c>
      <c r="G180" s="4">
        <v>37.823703333333299</v>
      </c>
      <c r="H180" s="4">
        <v>7.1439083606645299</v>
      </c>
      <c r="I180" s="4">
        <v>4.54579760578779</v>
      </c>
      <c r="J180" s="4">
        <v>27.735809</v>
      </c>
      <c r="K180" s="4">
        <v>2.0493167108507002</v>
      </c>
      <c r="L180" s="4">
        <v>47.565194666666699</v>
      </c>
    </row>
    <row r="181" spans="1:12" x14ac:dyDescent="0.2">
      <c r="A181" s="2" t="s">
        <v>184</v>
      </c>
      <c r="B181" s="2" t="s">
        <v>1</v>
      </c>
      <c r="C181" s="2" t="s">
        <v>0</v>
      </c>
      <c r="D181" s="4">
        <v>1.80995475113122</v>
      </c>
      <c r="E181" s="4">
        <v>3.4549265653863999</v>
      </c>
      <c r="F181" s="4">
        <v>-0.25260951172513302</v>
      </c>
      <c r="G181" s="4">
        <v>27.382927111111101</v>
      </c>
      <c r="H181" s="4">
        <v>7.9991570302781199</v>
      </c>
      <c r="I181" s="4">
        <v>5.1462951782669704</v>
      </c>
      <c r="J181" s="4">
        <v>5.3793476499999997</v>
      </c>
      <c r="K181" s="4">
        <v>1.18966629372725</v>
      </c>
      <c r="L181" s="4">
        <v>33.069427166666699</v>
      </c>
    </row>
    <row r="182" spans="1:12" x14ac:dyDescent="0.2">
      <c r="A182" s="2" t="s">
        <v>185</v>
      </c>
      <c r="B182" s="2" t="s">
        <v>1</v>
      </c>
      <c r="C182" s="2" t="s">
        <v>0</v>
      </c>
      <c r="D182" s="4">
        <v>75.113122171945705</v>
      </c>
      <c r="E182" s="4">
        <v>5.9828106718859502</v>
      </c>
      <c r="F182" s="4">
        <v>4.0430316759684297</v>
      </c>
      <c r="G182" s="4">
        <v>77.749462222222206</v>
      </c>
      <c r="H182" s="4">
        <v>3.5860814704069899</v>
      </c>
      <c r="I182" s="4">
        <v>2.6811896765029402</v>
      </c>
      <c r="J182" s="4">
        <v>30.322358000000001</v>
      </c>
      <c r="K182" s="4">
        <v>3.1439315004214801</v>
      </c>
      <c r="L182" s="4">
        <v>56.163516666666702</v>
      </c>
    </row>
    <row r="183" spans="1:12" x14ac:dyDescent="0.2">
      <c r="A183" s="2" t="s">
        <v>186</v>
      </c>
      <c r="B183" s="2" t="s">
        <v>1</v>
      </c>
      <c r="C183" s="2" t="s">
        <v>0</v>
      </c>
      <c r="D183" s="4">
        <v>5.68720379146919</v>
      </c>
      <c r="E183" s="4">
        <v>5.3103743228490998</v>
      </c>
      <c r="F183" s="4">
        <v>2.0235808389799401</v>
      </c>
      <c r="G183" s="4">
        <v>52.232566666666699</v>
      </c>
      <c r="H183" s="4">
        <v>5.3341064452114999</v>
      </c>
      <c r="I183" s="4">
        <v>3.9370145656414199</v>
      </c>
      <c r="J183" s="4">
        <v>18.968035749999999</v>
      </c>
      <c r="K183" s="4">
        <v>2.5055185635883501</v>
      </c>
      <c r="L183" s="4">
        <v>31.039123499999999</v>
      </c>
    </row>
    <row r="184" spans="1:12" x14ac:dyDescent="0.2">
      <c r="A184" s="2" t="s">
        <v>187</v>
      </c>
      <c r="B184" s="2" t="s">
        <v>15</v>
      </c>
      <c r="C184" s="2" t="s">
        <v>0</v>
      </c>
      <c r="D184" s="4">
        <v>99.056603773584897</v>
      </c>
      <c r="E184" s="4" t="s">
        <v>411</v>
      </c>
      <c r="F184" s="4">
        <v>9.1182428525825294</v>
      </c>
      <c r="G184" s="4">
        <v>95.8255477777778</v>
      </c>
      <c r="H184" s="4">
        <v>1.92400352422771</v>
      </c>
      <c r="I184" s="4">
        <v>1.35618441740055</v>
      </c>
      <c r="J184" s="4" t="s">
        <v>411</v>
      </c>
      <c r="K184" s="4" t="s">
        <v>411</v>
      </c>
      <c r="L184" s="4">
        <v>85.200676666666695</v>
      </c>
    </row>
    <row r="185" spans="1:12" x14ac:dyDescent="0.2">
      <c r="A185" s="2" t="s">
        <v>188</v>
      </c>
      <c r="B185" s="2" t="s">
        <v>1</v>
      </c>
      <c r="C185" s="2" t="s">
        <v>0</v>
      </c>
      <c r="D185" s="4" t="s">
        <v>411</v>
      </c>
      <c r="E185" s="4">
        <v>4.9253651390244997</v>
      </c>
      <c r="F185" s="4" t="s">
        <v>411</v>
      </c>
      <c r="G185" s="4">
        <v>77.842761111111102</v>
      </c>
      <c r="H185" s="4" t="s">
        <v>411</v>
      </c>
      <c r="I185" s="4" t="s">
        <v>411</v>
      </c>
      <c r="J185" s="4">
        <v>30.372418</v>
      </c>
      <c r="K185" s="4">
        <v>2.65830345262725</v>
      </c>
      <c r="L185" s="4">
        <v>68.806516666666695</v>
      </c>
    </row>
    <row r="186" spans="1:12" x14ac:dyDescent="0.2">
      <c r="A186" s="2" t="s">
        <v>189</v>
      </c>
      <c r="B186" s="2" t="s">
        <v>1</v>
      </c>
      <c r="C186" s="2" t="s">
        <v>0</v>
      </c>
      <c r="D186" s="4">
        <v>24.886877828054299</v>
      </c>
      <c r="E186" s="4">
        <v>8.2110224891160009</v>
      </c>
      <c r="F186" s="4">
        <v>2.3262560841722002</v>
      </c>
      <c r="G186" s="4">
        <v>72.625688888888902</v>
      </c>
      <c r="H186" s="4">
        <v>7.4872008907186602</v>
      </c>
      <c r="I186" s="4">
        <v>4.3584758839226101</v>
      </c>
      <c r="J186" s="4">
        <v>10.12917</v>
      </c>
      <c r="K186" s="4">
        <v>5.32677744656855</v>
      </c>
      <c r="L186" s="4">
        <v>47.020445333333299</v>
      </c>
    </row>
    <row r="187" spans="1:12" x14ac:dyDescent="0.2">
      <c r="A187" s="2" t="s">
        <v>190</v>
      </c>
      <c r="B187" s="2" t="s">
        <v>1</v>
      </c>
      <c r="C187" s="2" t="s">
        <v>0</v>
      </c>
      <c r="D187" s="4">
        <v>53.393665158371</v>
      </c>
      <c r="E187" s="4">
        <v>6.6214437726405997</v>
      </c>
      <c r="F187" s="4">
        <v>4.0940465351003397</v>
      </c>
      <c r="G187" s="4">
        <v>85.199160000000006</v>
      </c>
      <c r="H187" s="4">
        <v>4.9402810906573196</v>
      </c>
      <c r="I187" s="4">
        <v>4.0960821304910899</v>
      </c>
      <c r="J187" s="4">
        <v>10.802091324999999</v>
      </c>
      <c r="K187" s="4">
        <v>4.1994042675789496</v>
      </c>
      <c r="L187" s="4">
        <v>43.7598463333333</v>
      </c>
    </row>
    <row r="188" spans="1:12" x14ac:dyDescent="0.2">
      <c r="A188" s="2" t="s">
        <v>191</v>
      </c>
      <c r="B188" s="2" t="s">
        <v>1</v>
      </c>
      <c r="C188" s="2" t="s">
        <v>0</v>
      </c>
      <c r="D188" s="4">
        <v>16</v>
      </c>
      <c r="E188" s="4">
        <v>13.9072662904469</v>
      </c>
      <c r="F188" s="4">
        <v>1.9672260891339299</v>
      </c>
      <c r="G188" s="4">
        <v>75.343861111111096</v>
      </c>
      <c r="H188" s="4">
        <v>3.73940813724071</v>
      </c>
      <c r="I188" s="4">
        <v>3.2463604753294399</v>
      </c>
      <c r="J188" s="4" t="s">
        <v>411</v>
      </c>
      <c r="K188" s="4">
        <v>11.1848257977251</v>
      </c>
      <c r="L188" s="4">
        <v>45.109174166666698</v>
      </c>
    </row>
    <row r="189" spans="1:12" x14ac:dyDescent="0.2">
      <c r="A189" s="2" t="s">
        <v>192</v>
      </c>
      <c r="B189" s="2" t="s">
        <v>1</v>
      </c>
      <c r="C189" s="2" t="s">
        <v>0</v>
      </c>
      <c r="D189" s="4">
        <v>0.94339622641509402</v>
      </c>
      <c r="E189" s="4">
        <v>7.7725911311507998</v>
      </c>
      <c r="F189" s="4">
        <v>1.3109541707808701</v>
      </c>
      <c r="G189" s="4">
        <v>35.778174777777799</v>
      </c>
      <c r="H189" s="4">
        <v>8.9976551424672397</v>
      </c>
      <c r="I189" s="4">
        <v>5.97543035896439</v>
      </c>
      <c r="J189" s="4">
        <v>42.241363</v>
      </c>
      <c r="K189" s="4">
        <v>5.2519823900204496</v>
      </c>
      <c r="L189" s="4">
        <v>25.298744833333298</v>
      </c>
    </row>
    <row r="190" spans="1:12" x14ac:dyDescent="0.2">
      <c r="A190" s="2" t="s">
        <v>193</v>
      </c>
      <c r="B190" s="2" t="s">
        <v>15</v>
      </c>
      <c r="C190" s="2" t="s">
        <v>2</v>
      </c>
      <c r="D190" s="4">
        <v>71.945701357466106</v>
      </c>
      <c r="E190" s="4">
        <v>5.2511550691039997</v>
      </c>
      <c r="F190" s="4" t="s">
        <v>411</v>
      </c>
      <c r="G190" s="4">
        <v>85.453682222222199</v>
      </c>
      <c r="H190" s="4">
        <v>2.9385561351024898</v>
      </c>
      <c r="I190" s="4">
        <v>2.27406353335037</v>
      </c>
      <c r="J190" s="4">
        <v>40.303612575000002</v>
      </c>
      <c r="K190" s="4">
        <v>2.8622112956285002</v>
      </c>
      <c r="L190" s="4">
        <v>72.984173333333302</v>
      </c>
    </row>
    <row r="191" spans="1:12" x14ac:dyDescent="0.2">
      <c r="A191" s="2" t="s">
        <v>194</v>
      </c>
      <c r="B191" s="2" t="s">
        <v>15</v>
      </c>
      <c r="C191" s="2" t="s">
        <v>2</v>
      </c>
      <c r="D191" s="4">
        <v>73.366834170854304</v>
      </c>
      <c r="E191" s="4">
        <v>6.3253425843526001</v>
      </c>
      <c r="F191" s="4">
        <v>2.7570539169254</v>
      </c>
      <c r="G191" s="4">
        <v>87.855795555555503</v>
      </c>
      <c r="H191" s="4">
        <v>3.6190562366910299</v>
      </c>
      <c r="I191" s="4">
        <v>2.5013954318211402</v>
      </c>
      <c r="J191" s="4" t="s">
        <v>411</v>
      </c>
      <c r="K191" s="4">
        <v>3.5712843294761498</v>
      </c>
      <c r="L191" s="4">
        <v>84.912480000000002</v>
      </c>
    </row>
    <row r="192" spans="1:12" x14ac:dyDescent="0.2">
      <c r="A192" s="2" t="s">
        <v>753</v>
      </c>
      <c r="B192" s="2" t="s">
        <v>15</v>
      </c>
      <c r="C192" s="2" t="s">
        <v>0</v>
      </c>
      <c r="D192" s="4">
        <v>98.190045248868799</v>
      </c>
      <c r="E192" s="4">
        <v>11.254427670718201</v>
      </c>
      <c r="F192" s="4" t="s">
        <v>411</v>
      </c>
      <c r="G192" s="4" t="s">
        <v>411</v>
      </c>
      <c r="H192" s="4">
        <v>2.20008381719038</v>
      </c>
      <c r="I192" s="4">
        <v>1.1034440934596099</v>
      </c>
      <c r="J192" s="4">
        <v>65.430621250000002</v>
      </c>
      <c r="K192" s="4">
        <v>8.4411164549742193</v>
      </c>
      <c r="L192" s="4">
        <v>82.284649999999999</v>
      </c>
    </row>
    <row r="193" spans="1:12" x14ac:dyDescent="0.2">
      <c r="A193" s="2" t="s">
        <v>195</v>
      </c>
      <c r="B193" s="2" t="s">
        <v>15</v>
      </c>
      <c r="C193" s="2" t="s">
        <v>2</v>
      </c>
      <c r="D193" s="4">
        <v>98.642533936651603</v>
      </c>
      <c r="E193" s="4">
        <v>8.2469267512891999</v>
      </c>
      <c r="F193" s="4">
        <v>6.6253464718197996</v>
      </c>
      <c r="G193" s="4">
        <v>99.739095555555593</v>
      </c>
      <c r="H193" s="4">
        <v>5.5820665745926597E-2</v>
      </c>
      <c r="I193" s="4">
        <v>9.6638358156972998E-2</v>
      </c>
      <c r="J193" s="4">
        <v>58.891550000000002</v>
      </c>
      <c r="K193" s="4">
        <v>5.2804746007642001</v>
      </c>
      <c r="L193" s="4">
        <v>96.083221666666702</v>
      </c>
    </row>
    <row r="194" spans="1:12" x14ac:dyDescent="0.2">
      <c r="A194" s="2" t="s">
        <v>196</v>
      </c>
      <c r="B194" s="2" t="s">
        <v>15</v>
      </c>
      <c r="C194" s="2" t="s">
        <v>0</v>
      </c>
      <c r="D194" s="4">
        <v>75.773195876288696</v>
      </c>
      <c r="E194" s="4">
        <v>6.2785529445458002</v>
      </c>
      <c r="F194" s="4">
        <v>4.9247247440237301</v>
      </c>
      <c r="G194" s="4">
        <v>98.5120088888889</v>
      </c>
      <c r="H194" s="4">
        <v>2.0467163666247501</v>
      </c>
      <c r="I194" s="4">
        <v>2.6800637202597302</v>
      </c>
      <c r="J194" s="4">
        <v>46.927515374999999</v>
      </c>
      <c r="K194" s="4">
        <v>3.5733775675123001</v>
      </c>
      <c r="L194" s="4">
        <v>91.499056666666704</v>
      </c>
    </row>
    <row r="195" spans="1:12" x14ac:dyDescent="0.2">
      <c r="A195" s="2" t="s">
        <v>197</v>
      </c>
      <c r="B195" s="2" t="s">
        <v>15</v>
      </c>
      <c r="C195" s="2" t="s">
        <v>0</v>
      </c>
      <c r="D195" s="4">
        <v>3.1674208144796401</v>
      </c>
      <c r="E195" s="4">
        <v>4.6553266047315001</v>
      </c>
      <c r="F195" s="4" t="s">
        <v>411</v>
      </c>
      <c r="G195" s="4">
        <v>28.086799777777799</v>
      </c>
      <c r="H195" s="4">
        <v>6.7275113173946597</v>
      </c>
      <c r="I195" s="4">
        <v>4.3860837031626501</v>
      </c>
      <c r="J195" s="4">
        <v>0.98762015000000003</v>
      </c>
      <c r="K195" s="4">
        <v>2.2144241218259499</v>
      </c>
      <c r="L195" s="4">
        <v>11.969068266666699</v>
      </c>
    </row>
    <row r="196" spans="1:12" x14ac:dyDescent="0.2">
      <c r="A196" s="2" t="s">
        <v>198</v>
      </c>
      <c r="B196" s="2" t="s">
        <v>15</v>
      </c>
      <c r="C196" s="2" t="s">
        <v>0</v>
      </c>
      <c r="D196" s="4">
        <v>96.536796499999994</v>
      </c>
      <c r="E196" s="4">
        <v>10.250481037858099</v>
      </c>
      <c r="F196" s="4" t="s">
        <v>411</v>
      </c>
      <c r="G196" s="4">
        <v>97.429614444444397</v>
      </c>
      <c r="H196" s="4" t="s">
        <v>411</v>
      </c>
      <c r="I196" s="4" t="s">
        <v>411</v>
      </c>
      <c r="J196" s="4">
        <v>86.092505000000003</v>
      </c>
      <c r="K196" s="4">
        <v>7.3883806337409004</v>
      </c>
      <c r="L196" s="4">
        <v>87.903823333333307</v>
      </c>
    </row>
    <row r="197" spans="1:12" x14ac:dyDescent="0.2">
      <c r="A197" s="2" t="s">
        <v>199</v>
      </c>
      <c r="B197" s="2" t="s">
        <v>15</v>
      </c>
      <c r="C197" s="2" t="s">
        <v>2</v>
      </c>
      <c r="D197" s="4">
        <v>77.056277100000003</v>
      </c>
      <c r="E197" s="4">
        <v>6.5849905440576997</v>
      </c>
      <c r="F197" s="4" t="s">
        <v>411</v>
      </c>
      <c r="G197" s="4">
        <v>88.1173</v>
      </c>
      <c r="H197" s="4" t="s">
        <v>411</v>
      </c>
      <c r="I197" s="4" t="s">
        <v>411</v>
      </c>
      <c r="J197" s="4">
        <v>41.930868750000002</v>
      </c>
      <c r="K197" s="4">
        <v>4.6580703470795504</v>
      </c>
      <c r="L197" s="4">
        <v>24.9508038333333</v>
      </c>
    </row>
    <row r="198" spans="1:12" x14ac:dyDescent="0.2">
      <c r="A198" s="2" t="s">
        <v>200</v>
      </c>
      <c r="B198" s="2" t="s">
        <v>15</v>
      </c>
      <c r="C198" s="2" t="s">
        <v>2</v>
      </c>
      <c r="D198" s="4">
        <v>79.653679699999998</v>
      </c>
      <c r="E198" s="4">
        <v>6.9244348127015298</v>
      </c>
      <c r="F198" s="4" t="s">
        <v>411</v>
      </c>
      <c r="G198" s="4">
        <v>88.673462222222199</v>
      </c>
      <c r="H198" s="4" t="s">
        <v>411</v>
      </c>
      <c r="I198" s="4" t="s">
        <v>411</v>
      </c>
      <c r="J198" s="4">
        <v>55.223820000000003</v>
      </c>
      <c r="K198" s="4">
        <v>5.0160543094236596</v>
      </c>
      <c r="L198" s="4">
        <v>75.865764999999996</v>
      </c>
    </row>
    <row r="199" spans="1:12" x14ac:dyDescent="0.2">
      <c r="A199" s="2" t="s">
        <v>201</v>
      </c>
      <c r="B199" s="2" t="s">
        <v>15</v>
      </c>
      <c r="C199" s="2" t="s">
        <v>2</v>
      </c>
      <c r="D199" s="4">
        <v>93.073593099999997</v>
      </c>
      <c r="E199" s="4">
        <v>8.821799216993</v>
      </c>
      <c r="F199" s="4" t="s">
        <v>411</v>
      </c>
      <c r="G199" s="4">
        <v>95.540657777777795</v>
      </c>
      <c r="H199" s="4" t="s">
        <v>411</v>
      </c>
      <c r="I199" s="4" t="s">
        <v>411</v>
      </c>
      <c r="J199" s="4">
        <v>59.036765000000003</v>
      </c>
      <c r="K199" s="4">
        <v>6.5234033340920998</v>
      </c>
      <c r="L199" s="4">
        <v>53.379121666666698</v>
      </c>
    </row>
    <row r="200" spans="1:12" x14ac:dyDescent="0.2">
      <c r="A200" s="2" t="s">
        <v>202</v>
      </c>
      <c r="B200" s="2" t="s">
        <v>15</v>
      </c>
      <c r="C200" s="2" t="s">
        <v>0</v>
      </c>
      <c r="D200" s="4">
        <v>97.402597400000005</v>
      </c>
      <c r="E200" s="4">
        <v>10.320024511701799</v>
      </c>
      <c r="F200" s="4" t="s">
        <v>411</v>
      </c>
      <c r="G200" s="4">
        <v>99.879226666666696</v>
      </c>
      <c r="H200" s="4" t="s">
        <v>411</v>
      </c>
      <c r="I200" s="4" t="s">
        <v>411</v>
      </c>
      <c r="J200" s="4">
        <v>99.5614025</v>
      </c>
      <c r="K200" s="4">
        <v>7.5586420912589398</v>
      </c>
      <c r="L200" s="4">
        <v>90.611921666666703</v>
      </c>
    </row>
    <row r="201" spans="1:12" x14ac:dyDescent="0.2">
      <c r="A201" s="2" t="s">
        <v>203</v>
      </c>
      <c r="B201" s="2" t="s">
        <v>15</v>
      </c>
      <c r="C201" s="2" t="s">
        <v>0</v>
      </c>
      <c r="D201" s="4">
        <v>93.506493500000005</v>
      </c>
      <c r="E201" s="4">
        <v>8.3054293903965899</v>
      </c>
      <c r="F201" s="4">
        <v>5.1143186970330996</v>
      </c>
      <c r="G201" s="4">
        <v>94.665656666666706</v>
      </c>
      <c r="H201" s="4" t="s">
        <v>411</v>
      </c>
      <c r="I201" s="4" t="s">
        <v>411</v>
      </c>
      <c r="J201" s="4">
        <v>56.462858500000003</v>
      </c>
      <c r="K201" s="4">
        <v>6.3527151180813002</v>
      </c>
      <c r="L201" s="4">
        <v>66.948615000000004</v>
      </c>
    </row>
    <row r="202" spans="1:12" x14ac:dyDescent="0.2">
      <c r="A202" s="2" t="s">
        <v>204</v>
      </c>
      <c r="B202" s="2" t="s">
        <v>15</v>
      </c>
      <c r="C202" s="2" t="s">
        <v>2</v>
      </c>
      <c r="D202" s="4">
        <v>83.549783500000004</v>
      </c>
      <c r="E202" s="4">
        <v>5.5377834107216</v>
      </c>
      <c r="F202" s="4" t="s">
        <v>411</v>
      </c>
      <c r="G202" s="4">
        <v>78.359873333333297</v>
      </c>
      <c r="H202" s="4" t="s">
        <v>411</v>
      </c>
      <c r="I202" s="4" t="s">
        <v>411</v>
      </c>
      <c r="J202" s="4">
        <v>42.311968149999998</v>
      </c>
      <c r="K202" s="4">
        <v>3.9548539845919</v>
      </c>
      <c r="L202" s="4">
        <v>41.239929333333301</v>
      </c>
    </row>
    <row r="203" spans="1:12" x14ac:dyDescent="0.2">
      <c r="A203" s="2" t="s">
        <v>205</v>
      </c>
      <c r="B203" s="2" t="s">
        <v>15</v>
      </c>
      <c r="C203" s="2" t="s">
        <v>0</v>
      </c>
      <c r="D203" s="4">
        <v>92.2077922</v>
      </c>
      <c r="E203" s="4">
        <v>9.5286646648277298</v>
      </c>
      <c r="F203" s="4">
        <v>7.7562305870191004</v>
      </c>
      <c r="G203" s="4">
        <v>92.1622633333333</v>
      </c>
      <c r="H203" s="4" t="s">
        <v>411</v>
      </c>
      <c r="I203" s="4" t="s">
        <v>411</v>
      </c>
      <c r="J203" s="4">
        <v>73.405103749999995</v>
      </c>
      <c r="K203" s="4">
        <v>7.1083692898292199</v>
      </c>
      <c r="L203" s="4">
        <v>81.103229999999996</v>
      </c>
    </row>
  </sheetData>
  <sheetProtection sheet="1" objects="1" scenarios="1"/>
  <autoFilter ref="A3:L3" xr:uid="{6DBEE060-8607-8A41-A620-8B19A10EFAF9}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E19C-A8E6-CF47-B438-D1CB0C3AD2DC}">
  <dimension ref="A1:X2926"/>
  <sheetViews>
    <sheetView workbookViewId="0"/>
  </sheetViews>
  <sheetFormatPr baseColWidth="10" defaultRowHeight="16" x14ac:dyDescent="0.2"/>
  <cols>
    <col min="1" max="1" width="20.33203125" style="4" customWidth="1"/>
    <col min="2" max="2" width="14" style="4" bestFit="1" customWidth="1"/>
    <col min="3" max="4" width="14.6640625" style="4" bestFit="1" customWidth="1"/>
    <col min="5" max="5" width="19.5" style="4" customWidth="1"/>
    <col min="6" max="6" width="14" style="4" bestFit="1" customWidth="1"/>
    <col min="7" max="7" width="14.6640625" style="4" bestFit="1" customWidth="1"/>
    <col min="8" max="8" width="14" style="4" bestFit="1" customWidth="1"/>
    <col min="9" max="9" width="14.6640625" style="4" bestFit="1" customWidth="1"/>
    <col min="10" max="10" width="15.5" style="4" customWidth="1"/>
    <col min="11" max="11" width="18.33203125" style="4" customWidth="1"/>
    <col min="12" max="12" width="22.1640625" style="4" customWidth="1"/>
    <col min="13" max="13" width="22.1640625" style="4" bestFit="1" customWidth="1"/>
    <col min="14" max="14" width="17.33203125" style="4" customWidth="1"/>
    <col min="15" max="15" width="21.1640625" style="4" customWidth="1"/>
    <col min="16" max="16" width="25.83203125" style="4" customWidth="1"/>
    <col min="17" max="17" width="19" style="4" customWidth="1"/>
    <col min="18" max="18" width="16.1640625" style="4" customWidth="1"/>
    <col min="19" max="19" width="14.6640625" style="4" customWidth="1"/>
    <col min="20" max="20" width="18.83203125" style="4" customWidth="1"/>
    <col min="21" max="21" width="24.5" style="4" customWidth="1"/>
    <col min="22" max="22" width="16.5" style="4" customWidth="1"/>
    <col min="23" max="24" width="14" style="4" customWidth="1"/>
    <col min="25" max="16384" width="10.83203125" style="4"/>
  </cols>
  <sheetData>
    <row r="1" spans="1:24" x14ac:dyDescent="0.2">
      <c r="A1" s="5" t="s">
        <v>1368</v>
      </c>
    </row>
    <row r="2" spans="1:24" x14ac:dyDescent="0.2">
      <c r="A2" s="5"/>
    </row>
    <row r="3" spans="1:24" x14ac:dyDescent="0.2">
      <c r="A3" s="5" t="s">
        <v>745</v>
      </c>
      <c r="B3" s="5" t="s">
        <v>213</v>
      </c>
      <c r="C3" s="5" t="s">
        <v>214</v>
      </c>
      <c r="D3" s="5" t="s">
        <v>212</v>
      </c>
      <c r="E3" s="5" t="s">
        <v>206</v>
      </c>
      <c r="F3" s="5" t="s">
        <v>209</v>
      </c>
      <c r="G3" s="5" t="s">
        <v>210</v>
      </c>
      <c r="H3" s="5" t="s">
        <v>207</v>
      </c>
      <c r="I3" s="5" t="s">
        <v>208</v>
      </c>
      <c r="J3" s="5" t="s">
        <v>211</v>
      </c>
      <c r="K3" s="5" t="s">
        <v>725</v>
      </c>
      <c r="L3" s="5" t="s">
        <v>726</v>
      </c>
      <c r="M3" s="5" t="s">
        <v>727</v>
      </c>
      <c r="N3" s="5" t="s">
        <v>728</v>
      </c>
      <c r="O3" s="5" t="s">
        <v>729</v>
      </c>
      <c r="P3" s="5" t="s">
        <v>730</v>
      </c>
      <c r="Q3" s="5" t="s">
        <v>731</v>
      </c>
      <c r="R3" s="5" t="s">
        <v>732</v>
      </c>
      <c r="S3" s="5" t="s">
        <v>733</v>
      </c>
      <c r="T3" s="5" t="s">
        <v>734</v>
      </c>
      <c r="U3" s="5" t="s">
        <v>735</v>
      </c>
      <c r="V3" s="5" t="s">
        <v>736</v>
      </c>
      <c r="W3" s="5" t="s">
        <v>737</v>
      </c>
      <c r="X3" s="5" t="s">
        <v>738</v>
      </c>
    </row>
    <row r="4" spans="1:24" x14ac:dyDescent="0.2">
      <c r="A4" s="6">
        <v>100212</v>
      </c>
      <c r="B4" s="6">
        <v>97.835497835497804</v>
      </c>
      <c r="C4" s="6">
        <v>5.85109258867561</v>
      </c>
      <c r="D4" s="6">
        <v>4.6697679842518998</v>
      </c>
      <c r="E4" s="6">
        <v>86.227599999999995</v>
      </c>
      <c r="F4" s="6">
        <v>2.4407119754056401</v>
      </c>
      <c r="G4" s="6">
        <v>0.86999032660334297</v>
      </c>
      <c r="H4" s="6">
        <v>69.470912499999997</v>
      </c>
      <c r="I4" s="6">
        <v>2.8486932228701001</v>
      </c>
      <c r="J4" s="6">
        <v>63.039551166666698</v>
      </c>
      <c r="K4" s="6" t="s">
        <v>742</v>
      </c>
      <c r="L4" s="6">
        <v>1.2633889376646199</v>
      </c>
      <c r="M4" s="6">
        <v>3.8373333333333299</v>
      </c>
      <c r="N4" s="6">
        <v>0</v>
      </c>
      <c r="O4" s="6">
        <v>0</v>
      </c>
      <c r="P4" s="6">
        <v>0</v>
      </c>
      <c r="Q4" s="6">
        <v>0</v>
      </c>
      <c r="R4" s="6">
        <v>15</v>
      </c>
      <c r="S4" s="6">
        <v>0</v>
      </c>
      <c r="T4" s="6">
        <v>0</v>
      </c>
      <c r="U4" s="6">
        <v>0</v>
      </c>
      <c r="V4" s="6">
        <v>0</v>
      </c>
      <c r="W4" s="6">
        <v>15</v>
      </c>
      <c r="X4" s="6" t="s">
        <v>743</v>
      </c>
    </row>
    <row r="5" spans="1:24" x14ac:dyDescent="0.2">
      <c r="A5" s="6">
        <v>100411</v>
      </c>
      <c r="B5" s="6">
        <v>12.98701299</v>
      </c>
      <c r="C5" s="6">
        <v>2.8981553602788002</v>
      </c>
      <c r="D5" s="6">
        <v>1.83774044748014</v>
      </c>
      <c r="E5" s="6">
        <v>41.027509444444398</v>
      </c>
      <c r="F5" s="6">
        <v>6.84809135434468</v>
      </c>
      <c r="G5" s="6">
        <v>4.1026467928757802</v>
      </c>
      <c r="H5" s="6">
        <v>3.6923552750000002</v>
      </c>
      <c r="I5" s="6">
        <v>1.67477652396515</v>
      </c>
      <c r="J5" s="6">
        <v>33.074708166666703</v>
      </c>
      <c r="K5" s="6" t="s">
        <v>741</v>
      </c>
      <c r="L5" s="6">
        <v>7.9198430493273504</v>
      </c>
      <c r="M5" s="6">
        <v>7.9198430493273504</v>
      </c>
      <c r="N5" s="6">
        <v>0</v>
      </c>
      <c r="O5" s="6">
        <v>0</v>
      </c>
      <c r="P5" s="6">
        <v>1</v>
      </c>
      <c r="Q5" s="6">
        <v>0</v>
      </c>
      <c r="R5" s="6">
        <v>11.0465753424658</v>
      </c>
      <c r="S5" s="6">
        <v>0</v>
      </c>
      <c r="T5" s="6">
        <v>0</v>
      </c>
      <c r="U5" s="6">
        <v>1</v>
      </c>
      <c r="V5" s="6">
        <v>0</v>
      </c>
      <c r="W5" s="6">
        <v>11.0465753424658</v>
      </c>
      <c r="X5" s="6" t="s">
        <v>740</v>
      </c>
    </row>
    <row r="6" spans="1:24" x14ac:dyDescent="0.2">
      <c r="A6" s="6">
        <v>100444</v>
      </c>
      <c r="B6" s="6">
        <v>67.532467532467507</v>
      </c>
      <c r="C6" s="6">
        <v>3.2888747248819001</v>
      </c>
      <c r="D6" s="6">
        <v>2.7603617756477301</v>
      </c>
      <c r="E6" s="6">
        <v>61.8531322222222</v>
      </c>
      <c r="F6" s="6">
        <v>5.2763309865492403</v>
      </c>
      <c r="G6" s="6">
        <v>3.6595560745690698</v>
      </c>
      <c r="H6" s="6">
        <v>46.618018249999999</v>
      </c>
      <c r="I6" s="6">
        <v>1.5089357396271501</v>
      </c>
      <c r="J6" s="6">
        <v>26.228770999999998</v>
      </c>
      <c r="K6" s="6" t="s">
        <v>742</v>
      </c>
      <c r="L6" s="6">
        <v>1.2633889376646199</v>
      </c>
      <c r="M6" s="6">
        <v>3.8373333333333299</v>
      </c>
      <c r="N6" s="6">
        <v>0</v>
      </c>
      <c r="O6" s="6">
        <v>0</v>
      </c>
      <c r="P6" s="6">
        <v>0</v>
      </c>
      <c r="Q6" s="6">
        <v>0</v>
      </c>
      <c r="R6" s="6">
        <v>11.9013698630137</v>
      </c>
      <c r="S6" s="6">
        <v>0</v>
      </c>
      <c r="T6" s="6">
        <v>0</v>
      </c>
      <c r="U6" s="6">
        <v>0</v>
      </c>
      <c r="V6" s="6">
        <v>0</v>
      </c>
      <c r="W6" s="6">
        <v>11.9013698630137</v>
      </c>
      <c r="X6" s="6" t="s">
        <v>740</v>
      </c>
    </row>
    <row r="7" spans="1:24" x14ac:dyDescent="0.2">
      <c r="A7" s="6">
        <v>100733</v>
      </c>
      <c r="B7" s="6">
        <v>13.419913419913399</v>
      </c>
      <c r="C7" s="6">
        <v>3.8370564053803999</v>
      </c>
      <c r="D7" s="6">
        <v>3.4249565029736999</v>
      </c>
      <c r="E7" s="6">
        <v>40.532344000000002</v>
      </c>
      <c r="F7" s="6">
        <v>6.9701803201180903</v>
      </c>
      <c r="G7" s="6">
        <v>4.4911720345607904</v>
      </c>
      <c r="H7" s="6">
        <v>2.11542575</v>
      </c>
      <c r="I7" s="6">
        <v>1.5403627820870001</v>
      </c>
      <c r="J7" s="6">
        <v>20.0272875333333</v>
      </c>
      <c r="K7" s="6" t="s">
        <v>741</v>
      </c>
      <c r="L7" s="6">
        <v>7.9198430493273504</v>
      </c>
      <c r="M7" s="6">
        <v>7.9198430493273504</v>
      </c>
      <c r="N7" s="6">
        <v>0</v>
      </c>
      <c r="O7" s="6">
        <v>0</v>
      </c>
      <c r="P7" s="6">
        <v>1</v>
      </c>
      <c r="Q7" s="6">
        <v>0</v>
      </c>
      <c r="R7" s="6">
        <v>15</v>
      </c>
      <c r="S7" s="6">
        <v>0</v>
      </c>
      <c r="T7" s="6">
        <v>0</v>
      </c>
      <c r="U7" s="6">
        <v>1</v>
      </c>
      <c r="V7" s="6">
        <v>0</v>
      </c>
      <c r="W7" s="6">
        <v>15</v>
      </c>
      <c r="X7" s="6" t="s">
        <v>740</v>
      </c>
    </row>
    <row r="8" spans="1:24" x14ac:dyDescent="0.2">
      <c r="A8" s="6">
        <v>101120</v>
      </c>
      <c r="B8" s="6">
        <v>6.1403508771929802</v>
      </c>
      <c r="C8" s="6">
        <v>3.2230018168010002</v>
      </c>
      <c r="D8" s="6">
        <v>1.0892183052711</v>
      </c>
      <c r="E8" s="6">
        <v>33.496637777777799</v>
      </c>
      <c r="F8" s="6">
        <v>5.5007733141116502</v>
      </c>
      <c r="G8" s="6">
        <v>3.8770136991271098</v>
      </c>
      <c r="H8" s="6">
        <v>8.6997219999999995</v>
      </c>
      <c r="I8" s="6">
        <v>1.2145020552746999</v>
      </c>
      <c r="J8" s="6">
        <v>49.095408166666701</v>
      </c>
      <c r="K8" s="6" t="s">
        <v>741</v>
      </c>
      <c r="L8" s="6">
        <v>7.9198430493273504</v>
      </c>
      <c r="M8" s="6">
        <v>7.9198430493273504</v>
      </c>
      <c r="N8" s="6">
        <v>0</v>
      </c>
      <c r="O8" s="6">
        <v>0</v>
      </c>
      <c r="P8" s="6">
        <v>1</v>
      </c>
      <c r="Q8" s="6">
        <v>0</v>
      </c>
      <c r="R8" s="6">
        <v>13.1178082191781</v>
      </c>
      <c r="S8" s="6">
        <v>0</v>
      </c>
      <c r="T8" s="6">
        <v>0</v>
      </c>
      <c r="U8" s="6">
        <v>1</v>
      </c>
      <c r="V8" s="6">
        <v>0</v>
      </c>
      <c r="W8" s="6">
        <v>13.1178082191781</v>
      </c>
      <c r="X8" s="6" t="s">
        <v>740</v>
      </c>
    </row>
    <row r="9" spans="1:24" x14ac:dyDescent="0.2">
      <c r="A9" s="6">
        <v>101496</v>
      </c>
      <c r="B9" s="6">
        <v>7.3593073593073601</v>
      </c>
      <c r="C9" s="6">
        <v>4.4489283893975999</v>
      </c>
      <c r="D9" s="6">
        <v>2.9755664571786302</v>
      </c>
      <c r="E9" s="6">
        <v>46.461658555555601</v>
      </c>
      <c r="F9" s="6">
        <v>6.6064506039393702</v>
      </c>
      <c r="G9" s="6">
        <v>3.9574798049925399</v>
      </c>
      <c r="H9" s="6">
        <v>8.5566425000000006</v>
      </c>
      <c r="I9" s="6">
        <v>2.55905224508555</v>
      </c>
      <c r="J9" s="6">
        <v>31.413011666666701</v>
      </c>
      <c r="K9" s="6" t="s">
        <v>741</v>
      </c>
      <c r="L9" s="6">
        <v>7.9198430493273504</v>
      </c>
      <c r="M9" s="6">
        <v>7.9198430493273504</v>
      </c>
      <c r="N9" s="6">
        <v>0</v>
      </c>
      <c r="O9" s="6">
        <v>0</v>
      </c>
      <c r="P9" s="6">
        <v>1</v>
      </c>
      <c r="Q9" s="6">
        <v>0</v>
      </c>
      <c r="R9" s="6">
        <v>15</v>
      </c>
      <c r="S9" s="6">
        <v>0</v>
      </c>
      <c r="T9" s="6">
        <v>0</v>
      </c>
      <c r="U9" s="6">
        <v>1</v>
      </c>
      <c r="V9" s="6">
        <v>0</v>
      </c>
      <c r="W9" s="6">
        <v>15</v>
      </c>
      <c r="X9" s="6" t="s">
        <v>740</v>
      </c>
    </row>
    <row r="10" spans="1:24" x14ac:dyDescent="0.2">
      <c r="A10" s="6">
        <v>101964</v>
      </c>
      <c r="B10" s="6">
        <v>97.402597402597394</v>
      </c>
      <c r="C10" s="6">
        <v>6.3960397954591004</v>
      </c>
      <c r="D10" s="6">
        <v>6.2290471130470504</v>
      </c>
      <c r="E10" s="6">
        <v>90.312224444444396</v>
      </c>
      <c r="F10" s="6">
        <v>2.53829369559661</v>
      </c>
      <c r="G10" s="6">
        <v>1.1142296593850101</v>
      </c>
      <c r="H10" s="6">
        <v>57.702425249999997</v>
      </c>
      <c r="I10" s="6">
        <v>3.65392429190715</v>
      </c>
      <c r="J10" s="6">
        <v>57.788836166666698</v>
      </c>
      <c r="K10" s="6" t="s">
        <v>739</v>
      </c>
      <c r="L10" s="6">
        <v>1.2633889376646199</v>
      </c>
      <c r="M10" s="6">
        <v>1.88350785340314</v>
      </c>
      <c r="N10" s="6">
        <v>0</v>
      </c>
      <c r="O10" s="6">
        <v>0</v>
      </c>
      <c r="P10" s="6">
        <v>1</v>
      </c>
      <c r="Q10" s="6">
        <v>0</v>
      </c>
      <c r="R10" s="6">
        <v>15</v>
      </c>
      <c r="S10" s="6">
        <v>0</v>
      </c>
      <c r="T10" s="6">
        <v>0</v>
      </c>
      <c r="U10" s="6">
        <v>1</v>
      </c>
      <c r="V10" s="6">
        <v>0</v>
      </c>
      <c r="W10" s="6">
        <v>15</v>
      </c>
      <c r="X10" s="6" t="s">
        <v>740</v>
      </c>
    </row>
    <row r="11" spans="1:24" x14ac:dyDescent="0.2">
      <c r="A11" s="6">
        <v>103169</v>
      </c>
      <c r="B11" s="6">
        <v>72.294372294372295</v>
      </c>
      <c r="C11" s="6">
        <v>7.2807082494935003</v>
      </c>
      <c r="D11" s="6">
        <v>5.4902228739577499</v>
      </c>
      <c r="E11" s="6">
        <v>89.993520000000004</v>
      </c>
      <c r="F11" s="6">
        <v>3.0927999926409799</v>
      </c>
      <c r="G11" s="6">
        <v>2.29597734783678</v>
      </c>
      <c r="H11" s="6">
        <v>47.950097499999998</v>
      </c>
      <c r="I11" s="6">
        <v>5.3013480249298501</v>
      </c>
      <c r="J11" s="6">
        <v>23.078364666666701</v>
      </c>
      <c r="K11" s="6" t="s">
        <v>742</v>
      </c>
      <c r="L11" s="6">
        <v>1.2633889376646199</v>
      </c>
      <c r="M11" s="6">
        <v>3.8373333333333299</v>
      </c>
      <c r="N11" s="6">
        <v>0</v>
      </c>
      <c r="O11" s="6">
        <v>0</v>
      </c>
      <c r="P11" s="6">
        <v>0</v>
      </c>
      <c r="Q11" s="6">
        <v>0</v>
      </c>
      <c r="R11" s="6">
        <v>15</v>
      </c>
      <c r="S11" s="6">
        <v>0</v>
      </c>
      <c r="T11" s="6">
        <v>0</v>
      </c>
      <c r="U11" s="6">
        <v>0</v>
      </c>
      <c r="V11" s="6">
        <v>0</v>
      </c>
      <c r="W11" s="6">
        <v>15</v>
      </c>
      <c r="X11" s="6" t="s">
        <v>740</v>
      </c>
    </row>
    <row r="12" spans="1:24" x14ac:dyDescent="0.2">
      <c r="A12" s="6">
        <v>103528</v>
      </c>
      <c r="B12" s="6">
        <v>91.774891774891799</v>
      </c>
      <c r="C12" s="6">
        <v>6.0717410528765203</v>
      </c>
      <c r="D12" s="6">
        <v>4.9106262302107799</v>
      </c>
      <c r="E12" s="6">
        <v>76.199873333333301</v>
      </c>
      <c r="F12" s="6">
        <v>3.43259479202935</v>
      </c>
      <c r="G12" s="6">
        <v>1.23248193695855</v>
      </c>
      <c r="H12" s="6">
        <v>60.640562500000001</v>
      </c>
      <c r="I12" s="6">
        <v>3.1366332028217099</v>
      </c>
      <c r="J12" s="6">
        <v>37.692588166666702</v>
      </c>
      <c r="K12" s="6" t="s">
        <v>739</v>
      </c>
      <c r="L12" s="6">
        <v>1.2633889376646199</v>
      </c>
      <c r="M12" s="6">
        <v>1.88350785340314</v>
      </c>
      <c r="N12" s="6">
        <v>0</v>
      </c>
      <c r="O12" s="6">
        <v>0</v>
      </c>
      <c r="P12" s="6">
        <v>1</v>
      </c>
      <c r="Q12" s="6">
        <v>0</v>
      </c>
      <c r="R12" s="6">
        <v>15</v>
      </c>
      <c r="S12" s="6">
        <v>0</v>
      </c>
      <c r="T12" s="6">
        <v>0</v>
      </c>
      <c r="U12" s="6">
        <v>1</v>
      </c>
      <c r="V12" s="6">
        <v>0</v>
      </c>
      <c r="W12" s="6">
        <v>15</v>
      </c>
      <c r="X12" s="6" t="s">
        <v>740</v>
      </c>
    </row>
    <row r="13" spans="1:24" x14ac:dyDescent="0.2">
      <c r="A13" s="6">
        <v>103826</v>
      </c>
      <c r="B13" s="6">
        <v>59.649122807017498</v>
      </c>
      <c r="C13" s="6">
        <v>4.7887902393798001</v>
      </c>
      <c r="D13" s="6">
        <v>3.4621008925089298</v>
      </c>
      <c r="E13" s="6">
        <v>43.661560999999999</v>
      </c>
      <c r="F13" s="6">
        <v>3.69058267047276</v>
      </c>
      <c r="G13" s="6">
        <v>2.76944640008286</v>
      </c>
      <c r="H13" s="6">
        <v>29.228177500000001</v>
      </c>
      <c r="I13" s="6">
        <v>3.03792951122115</v>
      </c>
      <c r="J13" s="6">
        <v>15.024775666666701</v>
      </c>
      <c r="K13" s="6" t="s">
        <v>741</v>
      </c>
      <c r="L13" s="6">
        <v>7.9198430493273504</v>
      </c>
      <c r="M13" s="6">
        <v>7.9198430493273504</v>
      </c>
      <c r="N13" s="6">
        <v>0</v>
      </c>
      <c r="O13" s="6">
        <v>0</v>
      </c>
      <c r="P13" s="6">
        <v>1</v>
      </c>
      <c r="Q13" s="6">
        <v>0</v>
      </c>
      <c r="R13" s="6">
        <v>15</v>
      </c>
      <c r="S13" s="6">
        <v>0</v>
      </c>
      <c r="T13" s="6">
        <v>0</v>
      </c>
      <c r="U13" s="6">
        <v>1</v>
      </c>
      <c r="V13" s="6">
        <v>0</v>
      </c>
      <c r="W13" s="6">
        <v>15</v>
      </c>
      <c r="X13" s="6" t="s">
        <v>740</v>
      </c>
    </row>
    <row r="14" spans="1:24" x14ac:dyDescent="0.2">
      <c r="A14" s="6">
        <v>103950</v>
      </c>
      <c r="B14" s="6">
        <v>15.1515151515152</v>
      </c>
      <c r="C14" s="6">
        <v>4.9965277416716001</v>
      </c>
      <c r="D14" s="6">
        <v>3.75171007383498</v>
      </c>
      <c r="E14" s="6">
        <v>45.2845031111111</v>
      </c>
      <c r="F14" s="6">
        <v>5.0962980763699397</v>
      </c>
      <c r="G14" s="6">
        <v>3.6724713627816401</v>
      </c>
      <c r="H14" s="6">
        <v>12.3970375</v>
      </c>
      <c r="I14" s="6">
        <v>3.1513168250720001</v>
      </c>
      <c r="J14" s="6">
        <v>24.908167533333302</v>
      </c>
      <c r="K14" s="6" t="s">
        <v>741</v>
      </c>
      <c r="L14" s="6">
        <v>7.9198430493273504</v>
      </c>
      <c r="M14" s="6">
        <v>7.9198430493273504</v>
      </c>
      <c r="N14" s="6">
        <v>0</v>
      </c>
      <c r="O14" s="6">
        <v>0</v>
      </c>
      <c r="P14" s="6">
        <v>1</v>
      </c>
      <c r="Q14" s="6">
        <v>0</v>
      </c>
      <c r="R14" s="6">
        <v>8.9095890410958898</v>
      </c>
      <c r="S14" s="6">
        <v>0</v>
      </c>
      <c r="T14" s="6">
        <v>0</v>
      </c>
      <c r="U14" s="6">
        <v>1</v>
      </c>
      <c r="V14" s="6">
        <v>0</v>
      </c>
      <c r="W14" s="6">
        <v>8.9095890410958898</v>
      </c>
      <c r="X14" s="6" t="s">
        <v>740</v>
      </c>
    </row>
    <row r="15" spans="1:24" x14ac:dyDescent="0.2">
      <c r="A15" s="6">
        <v>104254</v>
      </c>
      <c r="B15" s="6">
        <v>3.4632034632034601</v>
      </c>
      <c r="C15" s="6">
        <v>2.4542436074595</v>
      </c>
      <c r="D15" s="6">
        <v>2.2990776587938702</v>
      </c>
      <c r="E15" s="6">
        <v>36.917935555555502</v>
      </c>
      <c r="F15" s="6">
        <v>6.0356156728663697</v>
      </c>
      <c r="G15" s="6">
        <v>4.1207010924540999</v>
      </c>
      <c r="H15" s="6">
        <v>19.074278</v>
      </c>
      <c r="I15" s="6">
        <v>1.08860334062995</v>
      </c>
      <c r="J15" s="6">
        <v>32.999001333333297</v>
      </c>
      <c r="K15" s="6" t="s">
        <v>741</v>
      </c>
      <c r="L15" s="6">
        <v>7.9198430493273504</v>
      </c>
      <c r="M15" s="6">
        <v>7.9198430493273504</v>
      </c>
      <c r="N15" s="6">
        <v>0</v>
      </c>
      <c r="O15" s="6">
        <v>0</v>
      </c>
      <c r="P15" s="6">
        <v>1</v>
      </c>
      <c r="Q15" s="6">
        <v>0</v>
      </c>
      <c r="R15" s="6">
        <v>12</v>
      </c>
      <c r="S15" s="6">
        <v>0</v>
      </c>
      <c r="T15" s="6">
        <v>0</v>
      </c>
      <c r="U15" s="6">
        <v>1</v>
      </c>
      <c r="V15" s="6">
        <v>0</v>
      </c>
      <c r="W15" s="6">
        <v>12</v>
      </c>
      <c r="X15" s="6" t="s">
        <v>740</v>
      </c>
    </row>
    <row r="16" spans="1:24" x14ac:dyDescent="0.2">
      <c r="A16" s="6">
        <v>104670</v>
      </c>
      <c r="B16" s="6">
        <v>92.640692640692606</v>
      </c>
      <c r="C16" s="6">
        <v>8.8390027726092004</v>
      </c>
      <c r="D16" s="6">
        <v>6.1881886395234798</v>
      </c>
      <c r="E16" s="6">
        <v>75.467521111111097</v>
      </c>
      <c r="F16" s="6">
        <v>4.1696773227694299</v>
      </c>
      <c r="G16" s="6">
        <v>2.48572082547506</v>
      </c>
      <c r="H16" s="6">
        <v>47.654580000000003</v>
      </c>
      <c r="I16" s="6">
        <v>5.9577695548499996</v>
      </c>
      <c r="J16" s="6">
        <v>24.6273798333333</v>
      </c>
      <c r="K16" s="6" t="s">
        <v>739</v>
      </c>
      <c r="L16" s="6">
        <v>1.2633889376646199</v>
      </c>
      <c r="M16" s="6">
        <v>1.88350785340314</v>
      </c>
      <c r="N16" s="6">
        <v>0</v>
      </c>
      <c r="O16" s="6">
        <v>0</v>
      </c>
      <c r="P16" s="6">
        <v>1</v>
      </c>
      <c r="Q16" s="6">
        <v>0</v>
      </c>
      <c r="R16" s="6">
        <v>12.164383561643801</v>
      </c>
      <c r="S16" s="6">
        <v>0</v>
      </c>
      <c r="T16" s="6">
        <v>0</v>
      </c>
      <c r="U16" s="6">
        <v>1</v>
      </c>
      <c r="V16" s="6">
        <v>0</v>
      </c>
      <c r="W16" s="6">
        <v>12.164383561643801</v>
      </c>
      <c r="X16" s="6" t="s">
        <v>740</v>
      </c>
    </row>
    <row r="17" spans="1:24" x14ac:dyDescent="0.2">
      <c r="A17" s="6">
        <v>105628</v>
      </c>
      <c r="B17" s="6">
        <v>13.419913419913399</v>
      </c>
      <c r="C17" s="6">
        <v>4.8523103189704999</v>
      </c>
      <c r="D17" s="6">
        <v>2.8361963236696699</v>
      </c>
      <c r="E17" s="6">
        <v>41.258538999999999</v>
      </c>
      <c r="F17" s="6">
        <v>6.6546811192250397</v>
      </c>
      <c r="G17" s="6">
        <v>4.1153878778000799</v>
      </c>
      <c r="H17" s="6">
        <v>19.354407500000001</v>
      </c>
      <c r="I17" s="6">
        <v>3.0001411534129998</v>
      </c>
      <c r="J17" s="6">
        <v>15.4735856666667</v>
      </c>
      <c r="K17" s="6" t="s">
        <v>741</v>
      </c>
      <c r="L17" s="6">
        <v>7.9198430493273504</v>
      </c>
      <c r="M17" s="6">
        <v>7.9198430493273504</v>
      </c>
      <c r="N17" s="6">
        <v>0</v>
      </c>
      <c r="O17" s="6">
        <v>0</v>
      </c>
      <c r="P17" s="6">
        <v>1</v>
      </c>
      <c r="Q17" s="6">
        <v>0</v>
      </c>
      <c r="R17" s="6">
        <v>11.9671232876712</v>
      </c>
      <c r="S17" s="6">
        <v>0</v>
      </c>
      <c r="T17" s="6">
        <v>0</v>
      </c>
      <c r="U17" s="6">
        <v>1</v>
      </c>
      <c r="V17" s="6">
        <v>0</v>
      </c>
      <c r="W17" s="6">
        <v>11.9671232876712</v>
      </c>
      <c r="X17" s="6" t="s">
        <v>740</v>
      </c>
    </row>
    <row r="18" spans="1:24" x14ac:dyDescent="0.2">
      <c r="A18" s="6">
        <v>105652</v>
      </c>
      <c r="B18" s="6">
        <v>7.7981651376146797</v>
      </c>
      <c r="C18" s="6">
        <v>1.5517111249143001</v>
      </c>
      <c r="D18" s="6">
        <v>1.0390299484622301</v>
      </c>
      <c r="E18" s="6">
        <v>20.4348541111111</v>
      </c>
      <c r="F18" s="6">
        <v>8.9193284978760605</v>
      </c>
      <c r="G18" s="6">
        <v>5.0465930351610604</v>
      </c>
      <c r="H18" s="6">
        <v>1.8961275</v>
      </c>
      <c r="I18" s="6">
        <v>0.122743702994502</v>
      </c>
      <c r="J18" s="6">
        <v>26.275877666666702</v>
      </c>
      <c r="K18" s="6" t="s">
        <v>741</v>
      </c>
      <c r="L18" s="6">
        <v>7.9198430493273504</v>
      </c>
      <c r="M18" s="6">
        <v>7.9198430493273504</v>
      </c>
      <c r="N18" s="6">
        <v>0</v>
      </c>
      <c r="O18" s="6">
        <v>0</v>
      </c>
      <c r="P18" s="6">
        <v>1</v>
      </c>
      <c r="Q18" s="6">
        <v>0</v>
      </c>
      <c r="R18" s="6">
        <v>8.7452054794520606</v>
      </c>
      <c r="S18" s="6">
        <v>0</v>
      </c>
      <c r="T18" s="6">
        <v>0</v>
      </c>
      <c r="U18" s="6">
        <v>1</v>
      </c>
      <c r="V18" s="6">
        <v>0</v>
      </c>
      <c r="W18" s="6">
        <v>8.7452054794520606</v>
      </c>
      <c r="X18" s="6" t="s">
        <v>740</v>
      </c>
    </row>
    <row r="19" spans="1:24" x14ac:dyDescent="0.2">
      <c r="A19" s="6">
        <v>105823</v>
      </c>
      <c r="B19" s="6">
        <v>85.096153846153797</v>
      </c>
      <c r="C19" s="6">
        <v>5.2656515586774999</v>
      </c>
      <c r="D19" s="6">
        <v>4.6026765089457404</v>
      </c>
      <c r="E19" s="6">
        <v>31.563531777777801</v>
      </c>
      <c r="F19" s="6">
        <v>3.8828086479823201</v>
      </c>
      <c r="G19" s="6">
        <v>2.7141819492085499</v>
      </c>
      <c r="H19" s="6">
        <v>0.91463399999999995</v>
      </c>
      <c r="I19" s="6">
        <v>2.6202136953264001</v>
      </c>
      <c r="J19" s="6">
        <v>25.140702366666702</v>
      </c>
      <c r="K19" s="6" t="s">
        <v>742</v>
      </c>
      <c r="L19" s="6">
        <v>1.2633889376646199</v>
      </c>
      <c r="M19" s="6">
        <v>3.8373333333333299</v>
      </c>
      <c r="N19" s="6">
        <v>0</v>
      </c>
      <c r="O19" s="6">
        <v>0</v>
      </c>
      <c r="P19" s="6">
        <v>0</v>
      </c>
      <c r="Q19" s="6">
        <v>0</v>
      </c>
      <c r="R19" s="6">
        <v>8.8767123287671197</v>
      </c>
      <c r="S19" s="6">
        <v>0</v>
      </c>
      <c r="T19" s="6">
        <v>0</v>
      </c>
      <c r="U19" s="6">
        <v>0</v>
      </c>
      <c r="V19" s="6">
        <v>0</v>
      </c>
      <c r="W19" s="6">
        <v>8.8767123287671197</v>
      </c>
      <c r="X19" s="6" t="s">
        <v>740</v>
      </c>
    </row>
    <row r="20" spans="1:24" x14ac:dyDescent="0.2">
      <c r="A20" s="6">
        <v>105920</v>
      </c>
      <c r="B20" s="6">
        <v>6.9264069264069299</v>
      </c>
      <c r="C20" s="6">
        <v>2.8352134243117999</v>
      </c>
      <c r="D20" s="6">
        <v>2.5522466713090401</v>
      </c>
      <c r="E20" s="6">
        <v>31.671293444444402</v>
      </c>
      <c r="F20" s="6">
        <v>6.6560421875779099</v>
      </c>
      <c r="G20" s="6">
        <v>4.5373340888837399</v>
      </c>
      <c r="H20" s="6" t="s">
        <v>411</v>
      </c>
      <c r="I20" s="6">
        <v>1.47495035977025</v>
      </c>
      <c r="J20" s="6">
        <v>67.221406833333305</v>
      </c>
      <c r="K20" s="6" t="s">
        <v>741</v>
      </c>
      <c r="L20" s="6">
        <v>7.9198430493273504</v>
      </c>
      <c r="M20" s="6">
        <v>7.9198430493273504</v>
      </c>
      <c r="N20" s="6">
        <v>0</v>
      </c>
      <c r="O20" s="6">
        <v>0</v>
      </c>
      <c r="P20" s="6">
        <v>1</v>
      </c>
      <c r="Q20" s="6">
        <v>0</v>
      </c>
      <c r="R20" s="6">
        <v>8.8109589041095902</v>
      </c>
      <c r="S20" s="6">
        <v>0</v>
      </c>
      <c r="T20" s="6">
        <v>0</v>
      </c>
      <c r="U20" s="6">
        <v>1</v>
      </c>
      <c r="V20" s="6">
        <v>0</v>
      </c>
      <c r="W20" s="6">
        <v>8.8109589041095902</v>
      </c>
      <c r="X20" s="6" t="s">
        <v>740</v>
      </c>
    </row>
    <row r="21" spans="1:24" x14ac:dyDescent="0.2">
      <c r="A21" s="6">
        <v>106426</v>
      </c>
      <c r="B21" s="6">
        <v>6.5727699530516404</v>
      </c>
      <c r="C21" s="6">
        <v>5.3334709254209001</v>
      </c>
      <c r="D21" s="6">
        <v>2.3636097238969702</v>
      </c>
      <c r="E21" s="6">
        <v>48.091935111111098</v>
      </c>
      <c r="F21" s="6" t="s">
        <v>411</v>
      </c>
      <c r="G21" s="6" t="s">
        <v>411</v>
      </c>
      <c r="H21" s="6" t="s">
        <v>411</v>
      </c>
      <c r="I21" s="6">
        <v>3.28325615179895</v>
      </c>
      <c r="J21" s="6">
        <v>54.984916333333302</v>
      </c>
      <c r="K21" s="6" t="s">
        <v>741</v>
      </c>
      <c r="L21" s="6">
        <v>7.9198430493273504</v>
      </c>
      <c r="M21" s="6">
        <v>7.9198430493273504</v>
      </c>
      <c r="N21" s="6">
        <v>0</v>
      </c>
      <c r="O21" s="6">
        <v>0</v>
      </c>
      <c r="P21" s="6">
        <v>1</v>
      </c>
      <c r="Q21" s="6">
        <v>0</v>
      </c>
      <c r="R21" s="6">
        <v>9.8630136986301409</v>
      </c>
      <c r="S21" s="6">
        <v>0</v>
      </c>
      <c r="T21" s="6">
        <v>0</v>
      </c>
      <c r="U21" s="6">
        <v>1</v>
      </c>
      <c r="V21" s="6">
        <v>0</v>
      </c>
      <c r="W21" s="6">
        <v>9.8630136986301409</v>
      </c>
      <c r="X21" s="6" t="s">
        <v>740</v>
      </c>
    </row>
    <row r="22" spans="1:24" x14ac:dyDescent="0.2">
      <c r="A22" s="6">
        <v>106512</v>
      </c>
      <c r="B22" s="6">
        <v>3.0303030303030298</v>
      </c>
      <c r="C22" s="6">
        <v>1.8232589485182</v>
      </c>
      <c r="D22" s="6">
        <v>1.9791016618991299</v>
      </c>
      <c r="E22" s="6">
        <v>13.3633502222222</v>
      </c>
      <c r="F22" s="6">
        <v>7.4923425089635103</v>
      </c>
      <c r="G22" s="6">
        <v>4.9065647622074202</v>
      </c>
      <c r="H22" s="6">
        <v>16.666667499999999</v>
      </c>
      <c r="I22" s="6">
        <v>0.60771448277535001</v>
      </c>
      <c r="J22" s="6">
        <v>18.270277166666698</v>
      </c>
      <c r="K22" s="6" t="s">
        <v>741</v>
      </c>
      <c r="L22" s="6">
        <v>7.9198430493273504</v>
      </c>
      <c r="M22" s="6">
        <v>7.9198430493273504</v>
      </c>
      <c r="N22" s="6">
        <v>0</v>
      </c>
      <c r="O22" s="6">
        <v>0</v>
      </c>
      <c r="P22" s="6">
        <v>1</v>
      </c>
      <c r="Q22" s="6">
        <v>0</v>
      </c>
      <c r="R22" s="6">
        <v>15</v>
      </c>
      <c r="S22" s="6">
        <v>0</v>
      </c>
      <c r="T22" s="6">
        <v>0</v>
      </c>
      <c r="U22" s="6">
        <v>1</v>
      </c>
      <c r="V22" s="6">
        <v>0</v>
      </c>
      <c r="W22" s="6">
        <v>15</v>
      </c>
      <c r="X22" s="6" t="s">
        <v>740</v>
      </c>
    </row>
    <row r="23" spans="1:24" x14ac:dyDescent="0.2">
      <c r="A23" s="6">
        <v>106774</v>
      </c>
      <c r="B23" s="6">
        <v>10.8225108225108</v>
      </c>
      <c r="C23" s="6">
        <v>1.8578229109182001</v>
      </c>
      <c r="D23" s="6">
        <v>2.5264310796613398</v>
      </c>
      <c r="E23" s="6">
        <v>51.092955555555598</v>
      </c>
      <c r="F23" s="6">
        <v>6.5567913439997296</v>
      </c>
      <c r="G23" s="6">
        <v>4.0725109807714901</v>
      </c>
      <c r="H23" s="6" t="s">
        <v>411</v>
      </c>
      <c r="I23" s="6">
        <v>0.22848886440515101</v>
      </c>
      <c r="J23" s="6">
        <v>37.867026500000001</v>
      </c>
      <c r="K23" s="6" t="s">
        <v>741</v>
      </c>
      <c r="L23" s="6">
        <v>7.9198430493273504</v>
      </c>
      <c r="M23" s="6">
        <v>7.9198430493273504</v>
      </c>
      <c r="N23" s="6">
        <v>0</v>
      </c>
      <c r="O23" s="6">
        <v>0</v>
      </c>
      <c r="P23" s="6">
        <v>1</v>
      </c>
      <c r="Q23" s="6">
        <v>0</v>
      </c>
      <c r="R23" s="6">
        <v>11.7698630136986</v>
      </c>
      <c r="S23" s="6">
        <v>0</v>
      </c>
      <c r="T23" s="6">
        <v>0</v>
      </c>
      <c r="U23" s="6">
        <v>1</v>
      </c>
      <c r="V23" s="6">
        <v>0</v>
      </c>
      <c r="W23" s="6">
        <v>11.7698630136986</v>
      </c>
      <c r="X23" s="6" t="s">
        <v>740</v>
      </c>
    </row>
    <row r="24" spans="1:24" x14ac:dyDescent="0.2">
      <c r="A24" s="6">
        <v>106815</v>
      </c>
      <c r="B24" s="6">
        <v>9.0909090909090899</v>
      </c>
      <c r="C24" s="6">
        <v>2.6610406490776999</v>
      </c>
      <c r="D24" s="6">
        <v>1.15544044154827</v>
      </c>
      <c r="E24" s="6">
        <v>18.0302799</v>
      </c>
      <c r="F24" s="6">
        <v>6.5730885479301602</v>
      </c>
      <c r="G24" s="6">
        <v>4.2353436945677299</v>
      </c>
      <c r="H24" s="6">
        <v>17.555652500000001</v>
      </c>
      <c r="I24" s="6">
        <v>1.0584683973475</v>
      </c>
      <c r="J24" s="6">
        <v>31.9901031666667</v>
      </c>
      <c r="K24" s="6" t="s">
        <v>741</v>
      </c>
      <c r="L24" s="6">
        <v>7.9198430493273504</v>
      </c>
      <c r="M24" s="6">
        <v>7.9198430493273504</v>
      </c>
      <c r="N24" s="6">
        <v>0</v>
      </c>
      <c r="O24" s="6">
        <v>0</v>
      </c>
      <c r="P24" s="6">
        <v>1</v>
      </c>
      <c r="Q24" s="6">
        <v>0</v>
      </c>
      <c r="R24" s="6">
        <v>15</v>
      </c>
      <c r="S24" s="6">
        <v>0</v>
      </c>
      <c r="T24" s="6">
        <v>0</v>
      </c>
      <c r="U24" s="6">
        <v>1</v>
      </c>
      <c r="V24" s="6">
        <v>0</v>
      </c>
      <c r="W24" s="6">
        <v>15</v>
      </c>
      <c r="X24" s="6" t="s">
        <v>740</v>
      </c>
    </row>
    <row r="25" spans="1:24" x14ac:dyDescent="0.2">
      <c r="A25" s="6">
        <v>107286</v>
      </c>
      <c r="B25" s="6">
        <v>4.0723981900452504</v>
      </c>
      <c r="C25" s="6">
        <v>2.3637503679691001</v>
      </c>
      <c r="D25" s="6">
        <v>2.4849789815666701</v>
      </c>
      <c r="E25" s="6">
        <v>13.403890122222201</v>
      </c>
      <c r="F25" s="6">
        <v>6.6979398531100696</v>
      </c>
      <c r="G25" s="6">
        <v>4.87047234462581</v>
      </c>
      <c r="H25" s="6">
        <v>9.1422574999999995</v>
      </c>
      <c r="I25" s="6">
        <v>1.17466449836425</v>
      </c>
      <c r="J25" s="6">
        <v>30.4677248333333</v>
      </c>
      <c r="K25" s="6" t="s">
        <v>741</v>
      </c>
      <c r="L25" s="6">
        <v>7.9198430493273504</v>
      </c>
      <c r="M25" s="6">
        <v>7.9198430493273504</v>
      </c>
      <c r="N25" s="6">
        <v>0</v>
      </c>
      <c r="O25" s="6">
        <v>0</v>
      </c>
      <c r="P25" s="6">
        <v>1</v>
      </c>
      <c r="Q25" s="6">
        <v>0</v>
      </c>
      <c r="R25" s="6">
        <v>4.4383561643835598</v>
      </c>
      <c r="S25" s="6">
        <v>0</v>
      </c>
      <c r="T25" s="6">
        <v>0</v>
      </c>
      <c r="U25" s="6">
        <v>1</v>
      </c>
      <c r="V25" s="6">
        <v>0</v>
      </c>
      <c r="W25" s="6">
        <v>4.4383561643835598</v>
      </c>
      <c r="X25" s="6" t="s">
        <v>740</v>
      </c>
    </row>
    <row r="26" spans="1:24" x14ac:dyDescent="0.2">
      <c r="A26" s="6">
        <v>107378</v>
      </c>
      <c r="B26" s="6">
        <v>40.259740260000001</v>
      </c>
      <c r="C26" s="6">
        <v>4.4737688735603003</v>
      </c>
      <c r="D26" s="6">
        <v>2.2920695700334299</v>
      </c>
      <c r="E26" s="6">
        <v>27.685622666666699</v>
      </c>
      <c r="F26" s="6">
        <v>5.3067956349500598</v>
      </c>
      <c r="G26" s="6">
        <v>3.3013374096266999</v>
      </c>
      <c r="H26" s="6">
        <v>5.1436385500000004</v>
      </c>
      <c r="I26" s="6">
        <v>2.07356887749875</v>
      </c>
      <c r="J26" s="6">
        <v>17.681106</v>
      </c>
      <c r="K26" s="6" t="s">
        <v>741</v>
      </c>
      <c r="L26" s="6">
        <v>7.9198430493273504</v>
      </c>
      <c r="M26" s="6">
        <v>7.9198430493273504</v>
      </c>
      <c r="N26" s="6">
        <v>0</v>
      </c>
      <c r="O26" s="6">
        <v>0</v>
      </c>
      <c r="P26" s="6">
        <v>1</v>
      </c>
      <c r="Q26" s="6">
        <v>0</v>
      </c>
      <c r="R26" s="6">
        <v>15</v>
      </c>
      <c r="S26" s="6">
        <v>0</v>
      </c>
      <c r="T26" s="6">
        <v>0</v>
      </c>
      <c r="U26" s="6">
        <v>1</v>
      </c>
      <c r="V26" s="6">
        <v>0</v>
      </c>
      <c r="W26" s="6">
        <v>15</v>
      </c>
      <c r="X26" s="6" t="s">
        <v>740</v>
      </c>
    </row>
    <row r="27" spans="1:24" x14ac:dyDescent="0.2">
      <c r="A27" s="6">
        <v>107395</v>
      </c>
      <c r="B27" s="6">
        <v>6.0606060606060597</v>
      </c>
      <c r="C27" s="6">
        <v>1.3128571792403001</v>
      </c>
      <c r="D27" s="6">
        <v>0.50416721648246798</v>
      </c>
      <c r="E27" s="6">
        <v>36.2564537777778</v>
      </c>
      <c r="F27" s="6">
        <v>7.4828234812174603</v>
      </c>
      <c r="G27" s="6">
        <v>4.8600423943418303</v>
      </c>
      <c r="H27" s="6" t="s">
        <v>411</v>
      </c>
      <c r="I27" s="6">
        <v>0.23800611373305</v>
      </c>
      <c r="J27" s="6">
        <v>66.479702833333306</v>
      </c>
      <c r="K27" s="6" t="s">
        <v>741</v>
      </c>
      <c r="L27" s="6">
        <v>7.9198430493273504</v>
      </c>
      <c r="M27" s="6">
        <v>7.9198430493273504</v>
      </c>
      <c r="N27" s="6">
        <v>0</v>
      </c>
      <c r="O27" s="6">
        <v>0</v>
      </c>
      <c r="P27" s="6">
        <v>1</v>
      </c>
      <c r="Q27" s="6">
        <v>0</v>
      </c>
      <c r="R27" s="6">
        <v>8.6465753424657503</v>
      </c>
      <c r="S27" s="6">
        <v>0</v>
      </c>
      <c r="T27" s="6">
        <v>0</v>
      </c>
      <c r="U27" s="6">
        <v>1</v>
      </c>
      <c r="V27" s="6">
        <v>0</v>
      </c>
      <c r="W27" s="6">
        <v>8.6465753424657503</v>
      </c>
      <c r="X27" s="6" t="s">
        <v>740</v>
      </c>
    </row>
    <row r="28" spans="1:24" x14ac:dyDescent="0.2">
      <c r="A28" s="6">
        <v>107451</v>
      </c>
      <c r="B28" s="6">
        <v>19.480519480519501</v>
      </c>
      <c r="C28" s="6">
        <v>5.0727637051626999</v>
      </c>
      <c r="D28" s="6">
        <v>3.2486406591037298</v>
      </c>
      <c r="E28" s="6">
        <v>59.239521111111102</v>
      </c>
      <c r="F28" s="6">
        <v>6.3771064597061198</v>
      </c>
      <c r="G28" s="6">
        <v>3.8452811179571902</v>
      </c>
      <c r="H28" s="6">
        <v>1.2195119999999999</v>
      </c>
      <c r="I28" s="6">
        <v>3.19221817112575</v>
      </c>
      <c r="J28" s="6">
        <v>22.097616666666699</v>
      </c>
      <c r="K28" s="6" t="s">
        <v>741</v>
      </c>
      <c r="L28" s="6">
        <v>7.9198430493273504</v>
      </c>
      <c r="M28" s="6">
        <v>7.9198430493273504</v>
      </c>
      <c r="N28" s="6">
        <v>0</v>
      </c>
      <c r="O28" s="6">
        <v>0</v>
      </c>
      <c r="P28" s="6">
        <v>1</v>
      </c>
      <c r="Q28" s="6">
        <v>0</v>
      </c>
      <c r="R28" s="6">
        <v>15</v>
      </c>
      <c r="S28" s="6">
        <v>0</v>
      </c>
      <c r="T28" s="6">
        <v>0</v>
      </c>
      <c r="U28" s="6">
        <v>1</v>
      </c>
      <c r="V28" s="6">
        <v>0</v>
      </c>
      <c r="W28" s="6">
        <v>15</v>
      </c>
      <c r="X28" s="6" t="s">
        <v>740</v>
      </c>
    </row>
    <row r="29" spans="1:24" x14ac:dyDescent="0.2">
      <c r="A29" s="6">
        <v>107573</v>
      </c>
      <c r="B29" s="6">
        <v>36.363636363636402</v>
      </c>
      <c r="C29" s="6">
        <v>1.7045140374748</v>
      </c>
      <c r="D29" s="6">
        <v>3.0806974638366298</v>
      </c>
      <c r="E29" s="6">
        <v>23.5969899555556</v>
      </c>
      <c r="F29" s="6">
        <v>7.8569766196847297</v>
      </c>
      <c r="G29" s="6">
        <v>4.8997928952062297</v>
      </c>
      <c r="H29" s="6">
        <v>37.30122025</v>
      </c>
      <c r="I29" s="6">
        <v>-0.108468200623298</v>
      </c>
      <c r="J29" s="6">
        <v>30.645893166666699</v>
      </c>
      <c r="K29" s="6" t="s">
        <v>741</v>
      </c>
      <c r="L29" s="6">
        <v>7.9198430493273504</v>
      </c>
      <c r="M29" s="6">
        <v>7.9198430493273504</v>
      </c>
      <c r="N29" s="6">
        <v>0</v>
      </c>
      <c r="O29" s="6">
        <v>0</v>
      </c>
      <c r="P29" s="6">
        <v>1</v>
      </c>
      <c r="Q29" s="6">
        <v>0</v>
      </c>
      <c r="R29" s="6">
        <v>15</v>
      </c>
      <c r="S29" s="6">
        <v>0</v>
      </c>
      <c r="T29" s="6">
        <v>0</v>
      </c>
      <c r="U29" s="6">
        <v>1</v>
      </c>
      <c r="V29" s="6">
        <v>0</v>
      </c>
      <c r="W29" s="6">
        <v>15</v>
      </c>
      <c r="X29" s="6" t="s">
        <v>740</v>
      </c>
    </row>
    <row r="30" spans="1:24" x14ac:dyDescent="0.2">
      <c r="A30" s="6">
        <v>107802</v>
      </c>
      <c r="B30" s="6">
        <v>65.800865800865793</v>
      </c>
      <c r="C30" s="6">
        <v>6.3020832062425001</v>
      </c>
      <c r="D30" s="6">
        <v>4.2823334477349304</v>
      </c>
      <c r="E30" s="6">
        <v>54.67483</v>
      </c>
      <c r="F30" s="6">
        <v>4.2361666967986196</v>
      </c>
      <c r="G30" s="6">
        <v>3.0398872497646501</v>
      </c>
      <c r="H30" s="6">
        <v>32.503718825</v>
      </c>
      <c r="I30" s="6">
        <v>4.4460377768664499</v>
      </c>
      <c r="J30" s="6">
        <v>25.293889700000001</v>
      </c>
      <c r="K30" s="6" t="s">
        <v>739</v>
      </c>
      <c r="L30" s="6">
        <v>1.2633889376646199</v>
      </c>
      <c r="M30" s="6">
        <v>1.88350785340314</v>
      </c>
      <c r="N30" s="6">
        <v>0</v>
      </c>
      <c r="O30" s="6">
        <v>0</v>
      </c>
      <c r="P30" s="6">
        <v>1</v>
      </c>
      <c r="Q30" s="6">
        <v>0</v>
      </c>
      <c r="R30" s="6">
        <v>12.065753424657499</v>
      </c>
      <c r="S30" s="6">
        <v>0</v>
      </c>
      <c r="T30" s="6">
        <v>0</v>
      </c>
      <c r="U30" s="6">
        <v>1</v>
      </c>
      <c r="V30" s="6">
        <v>0</v>
      </c>
      <c r="W30" s="6">
        <v>12.065753424657499</v>
      </c>
      <c r="X30" s="6" t="s">
        <v>740</v>
      </c>
    </row>
    <row r="31" spans="1:24" x14ac:dyDescent="0.2">
      <c r="A31" s="6">
        <v>108012</v>
      </c>
      <c r="B31" s="6">
        <v>16.883116883116902</v>
      </c>
      <c r="C31" s="6">
        <v>3.1399044772862998</v>
      </c>
      <c r="D31" s="6">
        <v>0.27060454934330003</v>
      </c>
      <c r="E31" s="6">
        <v>9.6839191222222194</v>
      </c>
      <c r="F31" s="6">
        <v>7.5882928836433399</v>
      </c>
      <c r="G31" s="6">
        <v>4.5247077396468702</v>
      </c>
      <c r="H31" s="6">
        <v>0.15243899999999999</v>
      </c>
      <c r="I31" s="6">
        <v>1.4063331291018</v>
      </c>
      <c r="J31" s="6">
        <v>27.9065442666667</v>
      </c>
      <c r="K31" s="6" t="s">
        <v>741</v>
      </c>
      <c r="L31" s="6">
        <v>7.9198430493273504</v>
      </c>
      <c r="M31" s="6">
        <v>7.9198430493273504</v>
      </c>
      <c r="N31" s="6">
        <v>0</v>
      </c>
      <c r="O31" s="6">
        <v>0</v>
      </c>
      <c r="P31" s="6">
        <v>1</v>
      </c>
      <c r="Q31" s="6">
        <v>0</v>
      </c>
      <c r="R31" s="6">
        <v>10.947945205479501</v>
      </c>
      <c r="S31" s="6">
        <v>0</v>
      </c>
      <c r="T31" s="6">
        <v>0</v>
      </c>
      <c r="U31" s="6">
        <v>1</v>
      </c>
      <c r="V31" s="6">
        <v>0</v>
      </c>
      <c r="W31" s="6">
        <v>10.947945205479501</v>
      </c>
      <c r="X31" s="6" t="s">
        <v>740</v>
      </c>
    </row>
    <row r="32" spans="1:24" x14ac:dyDescent="0.2">
      <c r="A32" s="6">
        <v>108266</v>
      </c>
      <c r="B32" s="6">
        <v>60.173160173160198</v>
      </c>
      <c r="C32" s="6">
        <v>4.6642730203157399</v>
      </c>
      <c r="D32" s="6">
        <v>2.49465993989813</v>
      </c>
      <c r="E32" s="6">
        <v>76.536698888888907</v>
      </c>
      <c r="F32" s="6">
        <v>4.0383093254861304</v>
      </c>
      <c r="G32" s="6">
        <v>2.63591946958456</v>
      </c>
      <c r="H32" s="6">
        <v>14.103285</v>
      </c>
      <c r="I32" s="6">
        <v>2.2446981654605702</v>
      </c>
      <c r="J32" s="6">
        <v>52.137614833333302</v>
      </c>
      <c r="K32" s="6" t="s">
        <v>739</v>
      </c>
      <c r="L32" s="6">
        <v>1.2633889376646199</v>
      </c>
      <c r="M32" s="6">
        <v>1.88350785340314</v>
      </c>
      <c r="N32" s="6">
        <v>0</v>
      </c>
      <c r="O32" s="6">
        <v>0</v>
      </c>
      <c r="P32" s="6">
        <v>1</v>
      </c>
      <c r="Q32" s="6">
        <v>0</v>
      </c>
      <c r="R32" s="6">
        <v>8.6465753424657503</v>
      </c>
      <c r="S32" s="6">
        <v>0</v>
      </c>
      <c r="T32" s="6">
        <v>0</v>
      </c>
      <c r="U32" s="6">
        <v>1</v>
      </c>
      <c r="V32" s="6">
        <v>0</v>
      </c>
      <c r="W32" s="6">
        <v>8.6465753424657503</v>
      </c>
      <c r="X32" s="6" t="s">
        <v>740</v>
      </c>
    </row>
    <row r="33" spans="1:24" x14ac:dyDescent="0.2">
      <c r="A33" s="6">
        <v>108295</v>
      </c>
      <c r="B33" s="6">
        <v>81.385281385281402</v>
      </c>
      <c r="C33" s="6">
        <v>6.6272880600789001</v>
      </c>
      <c r="D33" s="6">
        <v>5.3157929405333002</v>
      </c>
      <c r="E33" s="6">
        <v>87.388371111111098</v>
      </c>
      <c r="F33" s="6">
        <v>4.33062769889926</v>
      </c>
      <c r="G33" s="6">
        <v>2.8515576259812598</v>
      </c>
      <c r="H33" s="6">
        <v>46.286493900000004</v>
      </c>
      <c r="I33" s="6">
        <v>3.9764078949775001</v>
      </c>
      <c r="J33" s="6">
        <v>38.534968499999998</v>
      </c>
      <c r="K33" s="6" t="s">
        <v>739</v>
      </c>
      <c r="L33" s="6">
        <v>1.2633889376646199</v>
      </c>
      <c r="M33" s="6">
        <v>1.88350785340314</v>
      </c>
      <c r="N33" s="6">
        <v>1</v>
      </c>
      <c r="O33" s="6">
        <v>1</v>
      </c>
      <c r="P33" s="6">
        <v>0</v>
      </c>
      <c r="Q33" s="6">
        <v>0</v>
      </c>
      <c r="R33" s="6">
        <v>0</v>
      </c>
      <c r="S33" s="6">
        <v>1</v>
      </c>
      <c r="T33" s="6">
        <v>1</v>
      </c>
      <c r="U33" s="6">
        <v>0</v>
      </c>
      <c r="V33" s="6">
        <v>0</v>
      </c>
      <c r="W33" s="6">
        <v>0</v>
      </c>
      <c r="X33" s="6" t="s">
        <v>740</v>
      </c>
    </row>
    <row r="34" spans="1:24" x14ac:dyDescent="0.2">
      <c r="A34" s="6">
        <v>108532</v>
      </c>
      <c r="B34" s="6">
        <v>3.0303030303030298</v>
      </c>
      <c r="C34" s="6">
        <v>2.6064469142998998</v>
      </c>
      <c r="D34" s="6">
        <v>1.84735230233334</v>
      </c>
      <c r="E34" s="6">
        <v>24.7022069</v>
      </c>
      <c r="F34" s="6">
        <v>10.6898244853889</v>
      </c>
      <c r="G34" s="6">
        <v>5.8993244231800297</v>
      </c>
      <c r="H34" s="6">
        <v>6.05075875</v>
      </c>
      <c r="I34" s="6">
        <v>1.5032134850187</v>
      </c>
      <c r="J34" s="6">
        <v>29.074252983333299</v>
      </c>
      <c r="K34" s="6" t="s">
        <v>741</v>
      </c>
      <c r="L34" s="6">
        <v>7.9198430493273504</v>
      </c>
      <c r="M34" s="6">
        <v>7.9198430493273504</v>
      </c>
      <c r="N34" s="6">
        <v>0</v>
      </c>
      <c r="O34" s="6">
        <v>0</v>
      </c>
      <c r="P34" s="6">
        <v>1</v>
      </c>
      <c r="Q34" s="6">
        <v>0</v>
      </c>
      <c r="R34" s="6">
        <v>10.849315068493199</v>
      </c>
      <c r="S34" s="6">
        <v>0</v>
      </c>
      <c r="T34" s="6">
        <v>0</v>
      </c>
      <c r="U34" s="6">
        <v>1</v>
      </c>
      <c r="V34" s="6">
        <v>0</v>
      </c>
      <c r="W34" s="6">
        <v>10.849315068493199</v>
      </c>
      <c r="X34" s="6" t="s">
        <v>740</v>
      </c>
    </row>
    <row r="35" spans="1:24" x14ac:dyDescent="0.2">
      <c r="A35" s="6">
        <v>109182</v>
      </c>
      <c r="B35" s="6">
        <v>77.884615384615401</v>
      </c>
      <c r="C35" s="6">
        <v>5.1212388953697996</v>
      </c>
      <c r="D35" s="6">
        <v>3.15773045294935</v>
      </c>
      <c r="E35" s="6">
        <v>44.873459222222202</v>
      </c>
      <c r="F35" s="6">
        <v>2.9153207052906698</v>
      </c>
      <c r="G35" s="6">
        <v>1.9881507439545101</v>
      </c>
      <c r="H35" s="6">
        <v>59.116050000000001</v>
      </c>
      <c r="I35" s="6">
        <v>2.6880917258716499</v>
      </c>
      <c r="J35" s="6">
        <v>31.820844666666702</v>
      </c>
      <c r="K35" s="6" t="s">
        <v>739</v>
      </c>
      <c r="L35" s="6">
        <v>1.2633889376646199</v>
      </c>
      <c r="M35" s="6">
        <v>1.88350785340314</v>
      </c>
      <c r="N35" s="6">
        <v>0</v>
      </c>
      <c r="O35" s="6">
        <v>0</v>
      </c>
      <c r="P35" s="6">
        <v>1</v>
      </c>
      <c r="Q35" s="6">
        <v>0</v>
      </c>
      <c r="R35" s="6">
        <v>15</v>
      </c>
      <c r="S35" s="6">
        <v>0</v>
      </c>
      <c r="T35" s="6">
        <v>0</v>
      </c>
      <c r="U35" s="6">
        <v>1</v>
      </c>
      <c r="V35" s="6">
        <v>0</v>
      </c>
      <c r="W35" s="6">
        <v>15</v>
      </c>
      <c r="X35" s="6" t="s">
        <v>740</v>
      </c>
    </row>
    <row r="36" spans="1:24" x14ac:dyDescent="0.2">
      <c r="A36" s="6">
        <v>110185</v>
      </c>
      <c r="B36" s="6">
        <v>69.264069264069306</v>
      </c>
      <c r="C36" s="6">
        <v>5.7371950784171002</v>
      </c>
      <c r="D36" s="6">
        <v>4.2321370736311303</v>
      </c>
      <c r="E36" s="6">
        <v>89.309070000000006</v>
      </c>
      <c r="F36" s="6">
        <v>3.0431870648278698</v>
      </c>
      <c r="G36" s="6">
        <v>1.17771773809483</v>
      </c>
      <c r="H36" s="6" t="s">
        <v>411</v>
      </c>
      <c r="I36" s="6">
        <v>3.9203151450770499</v>
      </c>
      <c r="J36" s="6">
        <v>62.296396666666702</v>
      </c>
      <c r="K36" s="6" t="s">
        <v>739</v>
      </c>
      <c r="L36" s="6">
        <v>1.2633889376646199</v>
      </c>
      <c r="M36" s="6">
        <v>1.88350785340314</v>
      </c>
      <c r="N36" s="6">
        <v>0</v>
      </c>
      <c r="O36" s="6">
        <v>0</v>
      </c>
      <c r="P36" s="6">
        <v>1</v>
      </c>
      <c r="Q36" s="6">
        <v>0</v>
      </c>
      <c r="R36" s="6">
        <v>15</v>
      </c>
      <c r="S36" s="6">
        <v>0</v>
      </c>
      <c r="T36" s="6">
        <v>0</v>
      </c>
      <c r="U36" s="6">
        <v>1</v>
      </c>
      <c r="V36" s="6">
        <v>0</v>
      </c>
      <c r="W36" s="6">
        <v>15</v>
      </c>
      <c r="X36" s="6" t="s">
        <v>740</v>
      </c>
    </row>
    <row r="37" spans="1:24" x14ac:dyDescent="0.2">
      <c r="A37" s="6">
        <v>110373</v>
      </c>
      <c r="B37" s="6">
        <v>91.774891774891799</v>
      </c>
      <c r="C37" s="6">
        <v>4.9599507217209</v>
      </c>
      <c r="D37" s="6">
        <v>4.3262954630027304</v>
      </c>
      <c r="E37" s="6">
        <v>72.154281111111104</v>
      </c>
      <c r="F37" s="6">
        <v>2.9498033598285298</v>
      </c>
      <c r="G37" s="6">
        <v>1.7391732283344701</v>
      </c>
      <c r="H37" s="6">
        <v>44.060227500000003</v>
      </c>
      <c r="I37" s="6">
        <v>2.4274641142976998</v>
      </c>
      <c r="J37" s="6">
        <v>28.442853166666701</v>
      </c>
      <c r="K37" s="6" t="s">
        <v>739</v>
      </c>
      <c r="L37" s="6">
        <v>1.2633889376646199</v>
      </c>
      <c r="M37" s="6">
        <v>1.88350785340314</v>
      </c>
      <c r="N37" s="6">
        <v>0</v>
      </c>
      <c r="O37" s="6">
        <v>0</v>
      </c>
      <c r="P37" s="6">
        <v>1</v>
      </c>
      <c r="Q37" s="6">
        <v>0</v>
      </c>
      <c r="R37" s="6">
        <v>15</v>
      </c>
      <c r="S37" s="6">
        <v>0</v>
      </c>
      <c r="T37" s="6">
        <v>0</v>
      </c>
      <c r="U37" s="6">
        <v>1</v>
      </c>
      <c r="V37" s="6">
        <v>0</v>
      </c>
      <c r="W37" s="6">
        <v>15</v>
      </c>
      <c r="X37" s="6" t="s">
        <v>740</v>
      </c>
    </row>
    <row r="38" spans="1:24" x14ac:dyDescent="0.2">
      <c r="A38" s="6">
        <v>110622</v>
      </c>
      <c r="B38" s="6">
        <v>85.281385281385298</v>
      </c>
      <c r="C38" s="6">
        <v>2.9959899352832</v>
      </c>
      <c r="D38" s="6">
        <v>2.9734650059301</v>
      </c>
      <c r="E38" s="6">
        <v>71.731225555555596</v>
      </c>
      <c r="F38" s="6">
        <v>3.5163514546680799</v>
      </c>
      <c r="G38" s="6">
        <v>2.5655130511770801</v>
      </c>
      <c r="H38" s="6" t="s">
        <v>411</v>
      </c>
      <c r="I38" s="6">
        <v>1.18900753409525</v>
      </c>
      <c r="J38" s="6">
        <v>60.690014833333301</v>
      </c>
      <c r="K38" s="6" t="s">
        <v>739</v>
      </c>
      <c r="L38" s="6">
        <v>1.2633889376646199</v>
      </c>
      <c r="M38" s="6">
        <v>1.88350785340314</v>
      </c>
      <c r="N38" s="6">
        <v>0</v>
      </c>
      <c r="O38" s="6">
        <v>0</v>
      </c>
      <c r="P38" s="6">
        <v>1</v>
      </c>
      <c r="Q38" s="6">
        <v>0</v>
      </c>
      <c r="R38" s="6">
        <v>12</v>
      </c>
      <c r="S38" s="6">
        <v>0</v>
      </c>
      <c r="T38" s="6">
        <v>0</v>
      </c>
      <c r="U38" s="6">
        <v>1</v>
      </c>
      <c r="V38" s="6">
        <v>0</v>
      </c>
      <c r="W38" s="6">
        <v>12</v>
      </c>
      <c r="X38" s="6" t="s">
        <v>740</v>
      </c>
    </row>
    <row r="39" spans="1:24" x14ac:dyDescent="0.2">
      <c r="A39" s="6">
        <v>110875</v>
      </c>
      <c r="B39" s="6">
        <v>85.281385281385298</v>
      </c>
      <c r="C39" s="6">
        <v>4.3376320294194999</v>
      </c>
      <c r="D39" s="6">
        <v>2.9684948192606702</v>
      </c>
      <c r="E39" s="6">
        <v>68.3475011111111</v>
      </c>
      <c r="F39" s="6">
        <v>7.26165399690003</v>
      </c>
      <c r="G39" s="6">
        <v>3.5995778061828698</v>
      </c>
      <c r="H39" s="6">
        <v>30.305487575000001</v>
      </c>
      <c r="I39" s="6">
        <v>2.5434755171758998</v>
      </c>
      <c r="J39" s="6">
        <v>26.234948166666701</v>
      </c>
      <c r="K39" s="6" t="s">
        <v>742</v>
      </c>
      <c r="L39" s="6">
        <v>1.2633889376646199</v>
      </c>
      <c r="M39" s="6">
        <v>3.8373333333333299</v>
      </c>
      <c r="N39" s="6">
        <v>0</v>
      </c>
      <c r="O39" s="6">
        <v>0</v>
      </c>
      <c r="P39" s="6">
        <v>0</v>
      </c>
      <c r="Q39" s="6">
        <v>0</v>
      </c>
      <c r="R39" s="6">
        <v>15</v>
      </c>
      <c r="S39" s="6">
        <v>0</v>
      </c>
      <c r="T39" s="6">
        <v>0</v>
      </c>
      <c r="U39" s="6">
        <v>0</v>
      </c>
      <c r="V39" s="6">
        <v>0</v>
      </c>
      <c r="W39" s="6">
        <v>15</v>
      </c>
      <c r="X39" s="6" t="s">
        <v>740</v>
      </c>
    </row>
    <row r="40" spans="1:24" x14ac:dyDescent="0.2">
      <c r="A40" s="6">
        <v>111060</v>
      </c>
      <c r="B40" s="6">
        <v>10.952380952381001</v>
      </c>
      <c r="C40" s="6">
        <v>3.5601332063889002</v>
      </c>
      <c r="D40" s="6">
        <v>3.4082116610120599</v>
      </c>
      <c r="E40" s="6">
        <v>43.8768844444444</v>
      </c>
      <c r="F40" s="6" t="s">
        <v>411</v>
      </c>
      <c r="G40" s="6" t="s">
        <v>411</v>
      </c>
      <c r="H40" s="6" t="s">
        <v>411</v>
      </c>
      <c r="I40" s="6">
        <v>1.76373365487445</v>
      </c>
      <c r="J40" s="6">
        <v>26.297514833333299</v>
      </c>
      <c r="K40" s="6" t="s">
        <v>741</v>
      </c>
      <c r="L40" s="6">
        <v>7.9198430493273504</v>
      </c>
      <c r="M40" s="6">
        <v>7.9198430493273504</v>
      </c>
      <c r="N40" s="6">
        <v>0</v>
      </c>
      <c r="O40" s="6">
        <v>0</v>
      </c>
      <c r="P40" s="6">
        <v>1</v>
      </c>
      <c r="Q40" s="6">
        <v>0</v>
      </c>
      <c r="R40" s="6">
        <v>9.0739726027397296</v>
      </c>
      <c r="S40" s="6">
        <v>0</v>
      </c>
      <c r="T40" s="6">
        <v>0</v>
      </c>
      <c r="U40" s="6">
        <v>1</v>
      </c>
      <c r="V40" s="6">
        <v>0</v>
      </c>
      <c r="W40" s="6">
        <v>9.0739726027397296</v>
      </c>
      <c r="X40" s="6" t="s">
        <v>740</v>
      </c>
    </row>
    <row r="41" spans="1:24" x14ac:dyDescent="0.2">
      <c r="A41" s="6">
        <v>111287</v>
      </c>
      <c r="B41" s="6">
        <v>31.168831168831201</v>
      </c>
      <c r="C41" s="6">
        <v>7.4663367968105003</v>
      </c>
      <c r="D41" s="6">
        <v>4.1798694179062004</v>
      </c>
      <c r="E41" s="6">
        <v>76.1216133333333</v>
      </c>
      <c r="F41" s="6">
        <v>5.9538054450465303</v>
      </c>
      <c r="G41" s="6">
        <v>4.2310057162478296</v>
      </c>
      <c r="H41" s="6">
        <v>45.399941499999997</v>
      </c>
      <c r="I41" s="6">
        <v>5.2789343436543001</v>
      </c>
      <c r="J41" s="6">
        <v>42.376515166666699</v>
      </c>
      <c r="K41" s="6" t="s">
        <v>741</v>
      </c>
      <c r="L41" s="6">
        <v>7.9198430493273504</v>
      </c>
      <c r="M41" s="6">
        <v>7.9198430493273504</v>
      </c>
      <c r="N41" s="6">
        <v>0</v>
      </c>
      <c r="O41" s="6">
        <v>0</v>
      </c>
      <c r="P41" s="6">
        <v>1</v>
      </c>
      <c r="Q41" s="6">
        <v>0</v>
      </c>
      <c r="R41" s="6">
        <v>15</v>
      </c>
      <c r="S41" s="6">
        <v>0</v>
      </c>
      <c r="T41" s="6">
        <v>0</v>
      </c>
      <c r="U41" s="6">
        <v>1</v>
      </c>
      <c r="V41" s="6">
        <v>0</v>
      </c>
      <c r="W41" s="6">
        <v>15</v>
      </c>
      <c r="X41" s="6" t="s">
        <v>740</v>
      </c>
    </row>
    <row r="42" spans="1:24" x14ac:dyDescent="0.2">
      <c r="A42" s="6">
        <v>111670</v>
      </c>
      <c r="B42" s="6">
        <v>13.419913419913399</v>
      </c>
      <c r="C42" s="6">
        <v>10.476310875729901</v>
      </c>
      <c r="D42" s="6">
        <v>3.3696765939586699</v>
      </c>
      <c r="E42" s="6">
        <v>55.004149333333302</v>
      </c>
      <c r="F42" s="6">
        <v>6.9078693190475997</v>
      </c>
      <c r="G42" s="6">
        <v>4.4849142908642996</v>
      </c>
      <c r="H42" s="6">
        <v>5.9708432499999997</v>
      </c>
      <c r="I42" s="6">
        <v>8.2560800655361497</v>
      </c>
      <c r="J42" s="6">
        <v>32.529025333333301</v>
      </c>
      <c r="K42" s="6" t="s">
        <v>741</v>
      </c>
      <c r="L42" s="6">
        <v>7.9198430493273504</v>
      </c>
      <c r="M42" s="6">
        <v>7.9198430493273504</v>
      </c>
      <c r="N42" s="6">
        <v>0</v>
      </c>
      <c r="O42" s="6">
        <v>0</v>
      </c>
      <c r="P42" s="6">
        <v>1</v>
      </c>
      <c r="Q42" s="6">
        <v>0</v>
      </c>
      <c r="R42" s="6">
        <v>15</v>
      </c>
      <c r="S42" s="6">
        <v>0</v>
      </c>
      <c r="T42" s="6">
        <v>0</v>
      </c>
      <c r="U42" s="6">
        <v>1</v>
      </c>
      <c r="V42" s="6">
        <v>0</v>
      </c>
      <c r="W42" s="6">
        <v>15</v>
      </c>
      <c r="X42" s="6" t="s">
        <v>740</v>
      </c>
    </row>
    <row r="43" spans="1:24" x14ac:dyDescent="0.2">
      <c r="A43" s="6">
        <v>111889</v>
      </c>
      <c r="B43" s="6">
        <v>3.7209302325581399</v>
      </c>
      <c r="C43" s="6">
        <v>4.2533022314046001</v>
      </c>
      <c r="D43" s="6">
        <v>1.25813372019673</v>
      </c>
      <c r="E43" s="6">
        <v>43.667582000000003</v>
      </c>
      <c r="F43" s="6">
        <v>7.0444719492215802</v>
      </c>
      <c r="G43" s="6">
        <v>4.7341946451869799</v>
      </c>
      <c r="H43" s="6" t="s">
        <v>411</v>
      </c>
      <c r="I43" s="6">
        <v>2.6540342659061502</v>
      </c>
      <c r="J43" s="6">
        <v>33.494277333333301</v>
      </c>
      <c r="K43" s="6" t="s">
        <v>741</v>
      </c>
      <c r="L43" s="6">
        <v>7.9198430493273504</v>
      </c>
      <c r="M43" s="6">
        <v>7.9198430493273504</v>
      </c>
      <c r="N43" s="6">
        <v>0</v>
      </c>
      <c r="O43" s="6">
        <v>0</v>
      </c>
      <c r="P43" s="6">
        <v>1</v>
      </c>
      <c r="Q43" s="6">
        <v>0</v>
      </c>
      <c r="R43" s="6">
        <v>10.9150684931507</v>
      </c>
      <c r="S43" s="6">
        <v>0</v>
      </c>
      <c r="T43" s="6">
        <v>0</v>
      </c>
      <c r="U43" s="6">
        <v>1</v>
      </c>
      <c r="V43" s="6">
        <v>0</v>
      </c>
      <c r="W43" s="6">
        <v>10.9150684931507</v>
      </c>
      <c r="X43" s="6" t="s">
        <v>740</v>
      </c>
    </row>
    <row r="44" spans="1:24" x14ac:dyDescent="0.2">
      <c r="A44" s="6">
        <v>111895</v>
      </c>
      <c r="B44" s="6">
        <v>14.718614718614701</v>
      </c>
      <c r="C44" s="6">
        <v>1.0977961916572001</v>
      </c>
      <c r="D44" s="6">
        <v>1.1543488438668299</v>
      </c>
      <c r="E44" s="6">
        <v>28.6631866666667</v>
      </c>
      <c r="F44" s="6">
        <v>8.1685046757378608</v>
      </c>
      <c r="G44" s="6">
        <v>5.0813632303022001</v>
      </c>
      <c r="H44" s="6">
        <v>23.576312649999998</v>
      </c>
      <c r="I44" s="6">
        <v>-0.53792129109525</v>
      </c>
      <c r="J44" s="6">
        <v>38.924459833333302</v>
      </c>
      <c r="K44" s="6" t="s">
        <v>741</v>
      </c>
      <c r="L44" s="6">
        <v>7.9198430493273504</v>
      </c>
      <c r="M44" s="6">
        <v>7.9198430493273504</v>
      </c>
      <c r="N44" s="6">
        <v>0</v>
      </c>
      <c r="O44" s="6">
        <v>0</v>
      </c>
      <c r="P44" s="6">
        <v>1</v>
      </c>
      <c r="Q44" s="6">
        <v>0</v>
      </c>
      <c r="R44" s="6">
        <v>15</v>
      </c>
      <c r="S44" s="6">
        <v>0</v>
      </c>
      <c r="T44" s="6">
        <v>0</v>
      </c>
      <c r="U44" s="6">
        <v>1</v>
      </c>
      <c r="V44" s="6">
        <v>0</v>
      </c>
      <c r="W44" s="6">
        <v>15</v>
      </c>
      <c r="X44" s="6" t="s">
        <v>740</v>
      </c>
    </row>
    <row r="45" spans="1:24" x14ac:dyDescent="0.2">
      <c r="A45" s="6">
        <v>112388</v>
      </c>
      <c r="B45" s="6">
        <v>7.0175438596491198</v>
      </c>
      <c r="C45" s="6">
        <v>0.42614017170750002</v>
      </c>
      <c r="D45" s="6">
        <v>1.4011793812126301</v>
      </c>
      <c r="E45" s="6">
        <v>41.129336666666703</v>
      </c>
      <c r="F45" s="6">
        <v>8.1351747987181309</v>
      </c>
      <c r="G45" s="6">
        <v>5.3033557584659601</v>
      </c>
      <c r="H45" s="6">
        <v>17.542252749999999</v>
      </c>
      <c r="I45" s="6">
        <v>-0.33297216104469901</v>
      </c>
      <c r="J45" s="6">
        <v>72.514229999999998</v>
      </c>
      <c r="K45" s="6" t="s">
        <v>741</v>
      </c>
      <c r="L45" s="6">
        <v>7.9198430493273504</v>
      </c>
      <c r="M45" s="6">
        <v>7.9198430493273504</v>
      </c>
      <c r="N45" s="6">
        <v>0</v>
      </c>
      <c r="O45" s="6">
        <v>0</v>
      </c>
      <c r="P45" s="6">
        <v>1</v>
      </c>
      <c r="Q45" s="6">
        <v>0</v>
      </c>
      <c r="R45" s="6">
        <v>15</v>
      </c>
      <c r="S45" s="6">
        <v>0</v>
      </c>
      <c r="T45" s="6">
        <v>0</v>
      </c>
      <c r="U45" s="6">
        <v>1</v>
      </c>
      <c r="V45" s="6">
        <v>0</v>
      </c>
      <c r="W45" s="6">
        <v>15</v>
      </c>
      <c r="X45" s="6" t="s">
        <v>740</v>
      </c>
    </row>
    <row r="46" spans="1:24" x14ac:dyDescent="0.2">
      <c r="A46" s="6">
        <v>113093</v>
      </c>
      <c r="B46" s="6">
        <v>98.701298701298697</v>
      </c>
      <c r="C46" s="6">
        <v>8.5311020252387006</v>
      </c>
      <c r="D46" s="6">
        <v>8.1613142436137593</v>
      </c>
      <c r="E46" s="6">
        <v>94.438971111111101</v>
      </c>
      <c r="F46" s="6">
        <v>1.89645826168541</v>
      </c>
      <c r="G46" s="6">
        <v>0.95314740458807901</v>
      </c>
      <c r="H46" s="6">
        <v>63.744018500000003</v>
      </c>
      <c r="I46" s="6">
        <v>5.8939170201561</v>
      </c>
      <c r="J46" s="6">
        <v>64.625901666666707</v>
      </c>
      <c r="K46" s="6" t="s">
        <v>739</v>
      </c>
      <c r="L46" s="6">
        <v>1.2633889376646199</v>
      </c>
      <c r="M46" s="6">
        <v>1.88350785340314</v>
      </c>
      <c r="N46" s="6">
        <v>0</v>
      </c>
      <c r="O46" s="6">
        <v>0</v>
      </c>
      <c r="P46" s="6">
        <v>1</v>
      </c>
      <c r="Q46" s="6">
        <v>0</v>
      </c>
      <c r="R46" s="6">
        <v>15</v>
      </c>
      <c r="S46" s="6">
        <v>0</v>
      </c>
      <c r="T46" s="6">
        <v>0</v>
      </c>
      <c r="U46" s="6">
        <v>1</v>
      </c>
      <c r="V46" s="6">
        <v>0</v>
      </c>
      <c r="W46" s="6">
        <v>15</v>
      </c>
      <c r="X46" s="6" t="s">
        <v>740</v>
      </c>
    </row>
    <row r="47" spans="1:24" x14ac:dyDescent="0.2">
      <c r="A47" s="6">
        <v>113401</v>
      </c>
      <c r="B47" s="6">
        <v>7.7981651376146797</v>
      </c>
      <c r="C47" s="6">
        <v>3.8862085213203001</v>
      </c>
      <c r="D47" s="6">
        <v>2.7168409398934998</v>
      </c>
      <c r="E47" s="6">
        <v>25.4174579111111</v>
      </c>
      <c r="F47" s="6">
        <v>7.6985038327948603</v>
      </c>
      <c r="G47" s="6">
        <v>4.1348166874176</v>
      </c>
      <c r="H47" s="6" t="s">
        <v>411</v>
      </c>
      <c r="I47" s="6">
        <v>1.78899000723255</v>
      </c>
      <c r="J47" s="6">
        <v>48.927977333333303</v>
      </c>
      <c r="K47" s="6" t="s">
        <v>741</v>
      </c>
      <c r="L47" s="6">
        <v>7.9198430493273504</v>
      </c>
      <c r="M47" s="6">
        <v>7.9198430493273504</v>
      </c>
      <c r="N47" s="6">
        <v>0</v>
      </c>
      <c r="O47" s="6">
        <v>0</v>
      </c>
      <c r="P47" s="6">
        <v>1</v>
      </c>
      <c r="Q47" s="6">
        <v>0</v>
      </c>
      <c r="R47" s="6">
        <v>8.9095890410958898</v>
      </c>
      <c r="S47" s="6">
        <v>0</v>
      </c>
      <c r="T47" s="6">
        <v>0</v>
      </c>
      <c r="U47" s="6">
        <v>1</v>
      </c>
      <c r="V47" s="6">
        <v>0</v>
      </c>
      <c r="W47" s="6">
        <v>8.9095890410958898</v>
      </c>
      <c r="X47" s="6" t="s">
        <v>740</v>
      </c>
    </row>
    <row r="48" spans="1:24" x14ac:dyDescent="0.2">
      <c r="A48" s="6">
        <v>113480</v>
      </c>
      <c r="B48" s="6">
        <v>96.634615384615401</v>
      </c>
      <c r="C48" s="6">
        <v>4.6628614100355996</v>
      </c>
      <c r="D48" s="6">
        <v>6.2238027732542696</v>
      </c>
      <c r="E48" s="6">
        <v>55.811846666666703</v>
      </c>
      <c r="F48" s="6">
        <v>4.5532044514301298</v>
      </c>
      <c r="G48" s="6">
        <v>1.3955038795150301</v>
      </c>
      <c r="H48" s="6">
        <v>47.348312749999998</v>
      </c>
      <c r="I48" s="6">
        <v>1.2375208073809001</v>
      </c>
      <c r="J48" s="6">
        <v>43.451489199999997</v>
      </c>
      <c r="K48" s="6" t="s">
        <v>742</v>
      </c>
      <c r="L48" s="6">
        <v>1.2633889376646199</v>
      </c>
      <c r="M48" s="6">
        <v>3.8373333333333299</v>
      </c>
      <c r="N48" s="6">
        <v>0</v>
      </c>
      <c r="O48" s="6">
        <v>0</v>
      </c>
      <c r="P48" s="6">
        <v>0</v>
      </c>
      <c r="Q48" s="6">
        <v>0</v>
      </c>
      <c r="R48" s="6">
        <v>15</v>
      </c>
      <c r="S48" s="6">
        <v>0</v>
      </c>
      <c r="T48" s="6">
        <v>0</v>
      </c>
      <c r="U48" s="6">
        <v>0</v>
      </c>
      <c r="V48" s="6">
        <v>0</v>
      </c>
      <c r="W48" s="6">
        <v>15</v>
      </c>
      <c r="X48" s="6" t="s">
        <v>740</v>
      </c>
    </row>
    <row r="49" spans="1:24" x14ac:dyDescent="0.2">
      <c r="A49" s="6">
        <v>114593</v>
      </c>
      <c r="B49" s="6">
        <v>28.138528138528098</v>
      </c>
      <c r="C49" s="6">
        <v>4.4541270911332003</v>
      </c>
      <c r="D49" s="6">
        <v>3.44732525226603</v>
      </c>
      <c r="E49" s="6">
        <v>68.083432555555603</v>
      </c>
      <c r="F49" s="6">
        <v>5.8813001298178502</v>
      </c>
      <c r="G49" s="6">
        <v>3.54500956405741</v>
      </c>
      <c r="H49" s="6">
        <v>24.263212500000002</v>
      </c>
      <c r="I49" s="6">
        <v>2.7715543580603499</v>
      </c>
      <c r="J49" s="6">
        <v>30.2379951666667</v>
      </c>
      <c r="K49" s="6" t="s">
        <v>741</v>
      </c>
      <c r="L49" s="6">
        <v>7.9198430493273504</v>
      </c>
      <c r="M49" s="6">
        <v>7.9198430493273504</v>
      </c>
      <c r="N49" s="6">
        <v>0</v>
      </c>
      <c r="O49" s="6">
        <v>0</v>
      </c>
      <c r="P49" s="6">
        <v>1</v>
      </c>
      <c r="Q49" s="6">
        <v>0</v>
      </c>
      <c r="R49" s="6">
        <v>12.197260273972599</v>
      </c>
      <c r="S49" s="6">
        <v>0</v>
      </c>
      <c r="T49" s="6">
        <v>0</v>
      </c>
      <c r="U49" s="6">
        <v>1</v>
      </c>
      <c r="V49" s="6">
        <v>0</v>
      </c>
      <c r="W49" s="6">
        <v>12.197260273972599</v>
      </c>
      <c r="X49" s="6" t="s">
        <v>740</v>
      </c>
    </row>
    <row r="50" spans="1:24" x14ac:dyDescent="0.2">
      <c r="A50" s="6">
        <v>114618</v>
      </c>
      <c r="B50" s="6">
        <v>77.056277056277096</v>
      </c>
      <c r="C50" s="6">
        <v>4.0907508215627004</v>
      </c>
      <c r="D50" s="6">
        <v>6.08918037071198</v>
      </c>
      <c r="E50" s="6">
        <v>69.690346666666699</v>
      </c>
      <c r="F50" s="6">
        <v>4.4526559895311602</v>
      </c>
      <c r="G50" s="6">
        <v>2.1278736370497602</v>
      </c>
      <c r="H50" s="6">
        <v>56.657770499999998</v>
      </c>
      <c r="I50" s="6">
        <v>2.1059091447581002</v>
      </c>
      <c r="J50" s="6">
        <v>48.820262333333297</v>
      </c>
      <c r="K50" s="6" t="s">
        <v>739</v>
      </c>
      <c r="L50" s="6">
        <v>1.2633889376646199</v>
      </c>
      <c r="M50" s="6">
        <v>1.88350785340314</v>
      </c>
      <c r="N50" s="6">
        <v>0</v>
      </c>
      <c r="O50" s="6">
        <v>0</v>
      </c>
      <c r="P50" s="6">
        <v>1</v>
      </c>
      <c r="Q50" s="6">
        <v>0</v>
      </c>
      <c r="R50" s="6">
        <v>1.90684931506849</v>
      </c>
      <c r="S50" s="6">
        <v>0</v>
      </c>
      <c r="T50" s="6">
        <v>0</v>
      </c>
      <c r="U50" s="6">
        <v>1</v>
      </c>
      <c r="V50" s="6">
        <v>0</v>
      </c>
      <c r="W50" s="6">
        <v>1.90684931506849</v>
      </c>
      <c r="X50" s="6" t="s">
        <v>740</v>
      </c>
    </row>
    <row r="51" spans="1:24" x14ac:dyDescent="0.2">
      <c r="A51" s="6">
        <v>114641</v>
      </c>
      <c r="B51" s="6">
        <v>37.229437230000002</v>
      </c>
      <c r="C51" s="6">
        <v>2.3378078011693999</v>
      </c>
      <c r="D51" s="6">
        <v>3.0948998806665799</v>
      </c>
      <c r="E51" s="6">
        <v>57.068727777777802</v>
      </c>
      <c r="F51" s="6">
        <v>6.2420259471925998</v>
      </c>
      <c r="G51" s="6">
        <v>3.7318781864175699</v>
      </c>
      <c r="H51" s="6">
        <v>27.870788900000001</v>
      </c>
      <c r="I51" s="6">
        <v>0.62666640855620204</v>
      </c>
      <c r="J51" s="6">
        <v>57.274461333333299</v>
      </c>
      <c r="K51" s="6" t="s">
        <v>741</v>
      </c>
      <c r="L51" s="6">
        <v>7.9198430493273504</v>
      </c>
      <c r="M51" s="6">
        <v>7.9198430493273504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 t="s">
        <v>740</v>
      </c>
    </row>
    <row r="52" spans="1:24" x14ac:dyDescent="0.2">
      <c r="A52" s="6">
        <v>114952</v>
      </c>
      <c r="B52" s="6">
        <v>7.3593073593073601</v>
      </c>
      <c r="C52" s="6">
        <v>2.3411453314703001</v>
      </c>
      <c r="D52" s="6">
        <v>1.7819537984759899</v>
      </c>
      <c r="E52" s="6">
        <v>30.993690888888899</v>
      </c>
      <c r="F52" s="6">
        <v>6.8251651388491696</v>
      </c>
      <c r="G52" s="6">
        <v>4.4768452598491404</v>
      </c>
      <c r="H52" s="6">
        <v>1.5912495</v>
      </c>
      <c r="I52" s="6">
        <v>0.75780197857539899</v>
      </c>
      <c r="J52" s="6">
        <v>30.756348166666701</v>
      </c>
      <c r="K52" s="6" t="s">
        <v>741</v>
      </c>
      <c r="L52" s="6">
        <v>7.9198430493273504</v>
      </c>
      <c r="M52" s="6">
        <v>7.9198430493273504</v>
      </c>
      <c r="N52" s="6">
        <v>0</v>
      </c>
      <c r="O52" s="6">
        <v>0</v>
      </c>
      <c r="P52" s="6">
        <v>1</v>
      </c>
      <c r="Q52" s="6">
        <v>0</v>
      </c>
      <c r="R52" s="6">
        <v>15</v>
      </c>
      <c r="S52" s="6">
        <v>0</v>
      </c>
      <c r="T52" s="6">
        <v>0</v>
      </c>
      <c r="U52" s="6">
        <v>1</v>
      </c>
      <c r="V52" s="6">
        <v>0</v>
      </c>
      <c r="W52" s="6">
        <v>15</v>
      </c>
      <c r="X52" s="6" t="s">
        <v>740</v>
      </c>
    </row>
    <row r="53" spans="1:24" x14ac:dyDescent="0.2">
      <c r="A53" s="6">
        <v>115006</v>
      </c>
      <c r="B53" s="6">
        <v>59.740259740259702</v>
      </c>
      <c r="C53" s="6">
        <v>4.0185628917466998</v>
      </c>
      <c r="D53" s="6">
        <v>3.3053627625842301</v>
      </c>
      <c r="E53" s="6">
        <v>45.842701222222203</v>
      </c>
      <c r="F53" s="6">
        <v>5.8311248615526097</v>
      </c>
      <c r="G53" s="6">
        <v>4.1612411427109697</v>
      </c>
      <c r="H53" s="6">
        <v>40.604285500000003</v>
      </c>
      <c r="I53" s="6">
        <v>1.61418311898945</v>
      </c>
      <c r="J53" s="6">
        <v>26.129763933333301</v>
      </c>
      <c r="K53" s="6" t="s">
        <v>741</v>
      </c>
      <c r="L53" s="6">
        <v>7.9198430493273504</v>
      </c>
      <c r="M53" s="6">
        <v>7.9198430493273504</v>
      </c>
      <c r="N53" s="6">
        <v>0</v>
      </c>
      <c r="O53" s="6">
        <v>0</v>
      </c>
      <c r="P53" s="6">
        <v>1</v>
      </c>
      <c r="Q53" s="6">
        <v>0</v>
      </c>
      <c r="R53" s="6">
        <v>15</v>
      </c>
      <c r="S53" s="6">
        <v>0</v>
      </c>
      <c r="T53" s="6">
        <v>0</v>
      </c>
      <c r="U53" s="6">
        <v>1</v>
      </c>
      <c r="V53" s="6">
        <v>0</v>
      </c>
      <c r="W53" s="6">
        <v>15</v>
      </c>
      <c r="X53" s="6" t="s">
        <v>740</v>
      </c>
    </row>
    <row r="54" spans="1:24" x14ac:dyDescent="0.2">
      <c r="A54" s="6">
        <v>115048</v>
      </c>
      <c r="B54" s="6">
        <v>6.9264069264069299</v>
      </c>
      <c r="C54" s="6">
        <v>2.88685650498492</v>
      </c>
      <c r="D54" s="6">
        <v>1.3431956302608199</v>
      </c>
      <c r="E54" s="6">
        <v>32.119091900000001</v>
      </c>
      <c r="F54" s="6">
        <v>7.6304984200378403</v>
      </c>
      <c r="G54" s="6">
        <v>4.6167317803565799</v>
      </c>
      <c r="H54" s="6">
        <v>13.37853</v>
      </c>
      <c r="I54" s="6">
        <v>0.84419658812555898</v>
      </c>
      <c r="J54" s="6">
        <v>20.4458378333333</v>
      </c>
      <c r="K54" s="6" t="s">
        <v>741</v>
      </c>
      <c r="L54" s="6">
        <v>7.9198430493273504</v>
      </c>
      <c r="M54" s="6">
        <v>7.9198430493273504</v>
      </c>
      <c r="N54" s="6">
        <v>0</v>
      </c>
      <c r="O54" s="6">
        <v>0</v>
      </c>
      <c r="P54" s="6">
        <v>1</v>
      </c>
      <c r="Q54" s="6">
        <v>0</v>
      </c>
      <c r="R54" s="6">
        <v>15</v>
      </c>
      <c r="S54" s="6">
        <v>0</v>
      </c>
      <c r="T54" s="6">
        <v>0</v>
      </c>
      <c r="U54" s="6">
        <v>1</v>
      </c>
      <c r="V54" s="6">
        <v>0</v>
      </c>
      <c r="W54" s="6">
        <v>15</v>
      </c>
      <c r="X54" s="6" t="s">
        <v>740</v>
      </c>
    </row>
    <row r="55" spans="1:24" x14ac:dyDescent="0.2">
      <c r="A55" s="6">
        <v>115051</v>
      </c>
      <c r="B55" s="6">
        <v>84.415584415584405</v>
      </c>
      <c r="C55" s="6">
        <v>5.5696658514101296</v>
      </c>
      <c r="D55" s="6">
        <v>2.6302353792526199</v>
      </c>
      <c r="E55" s="6">
        <v>70.662828888888896</v>
      </c>
      <c r="F55" s="6">
        <v>3.6382484313248602</v>
      </c>
      <c r="G55" s="6">
        <v>2.40788258501899</v>
      </c>
      <c r="H55" s="6">
        <v>17.875895150000002</v>
      </c>
      <c r="I55" s="6">
        <v>2.8839012690866102</v>
      </c>
      <c r="J55" s="6">
        <v>36.907439833333299</v>
      </c>
      <c r="K55" s="6" t="s">
        <v>739</v>
      </c>
      <c r="L55" s="6">
        <v>1.2633889376646199</v>
      </c>
      <c r="M55" s="6">
        <v>1.88350785340314</v>
      </c>
      <c r="N55" s="6">
        <v>0</v>
      </c>
      <c r="O55" s="6">
        <v>0</v>
      </c>
      <c r="P55" s="6">
        <v>1</v>
      </c>
      <c r="Q55" s="6">
        <v>0</v>
      </c>
      <c r="R55" s="6">
        <v>15</v>
      </c>
      <c r="S55" s="6">
        <v>0</v>
      </c>
      <c r="T55" s="6">
        <v>0</v>
      </c>
      <c r="U55" s="6">
        <v>1</v>
      </c>
      <c r="V55" s="6">
        <v>0</v>
      </c>
      <c r="W55" s="6">
        <v>15</v>
      </c>
      <c r="X55" s="6" t="s">
        <v>740</v>
      </c>
    </row>
    <row r="56" spans="1:24" x14ac:dyDescent="0.2">
      <c r="A56" s="6">
        <v>115341</v>
      </c>
      <c r="B56" s="6">
        <v>58.874458874458902</v>
      </c>
      <c r="C56" s="6">
        <v>6.6051549227748003</v>
      </c>
      <c r="D56" s="6">
        <v>3.7402258806103701</v>
      </c>
      <c r="E56" s="6">
        <v>52.419555555555597</v>
      </c>
      <c r="F56" s="6">
        <v>4.9266054190510298</v>
      </c>
      <c r="G56" s="6">
        <v>2.8849008441107902</v>
      </c>
      <c r="H56" s="6">
        <v>21.536692500000001</v>
      </c>
      <c r="I56" s="6">
        <v>4.8211997467446999</v>
      </c>
      <c r="J56" s="6">
        <v>50.405174666666703</v>
      </c>
      <c r="K56" s="6" t="s">
        <v>741</v>
      </c>
      <c r="L56" s="6">
        <v>7.9198430493273504</v>
      </c>
      <c r="M56" s="6">
        <v>7.9198430493273504</v>
      </c>
      <c r="N56" s="6">
        <v>0</v>
      </c>
      <c r="O56" s="6">
        <v>0</v>
      </c>
      <c r="P56" s="6">
        <v>1</v>
      </c>
      <c r="Q56" s="6">
        <v>0</v>
      </c>
      <c r="R56" s="6">
        <v>15</v>
      </c>
      <c r="S56" s="6">
        <v>0</v>
      </c>
      <c r="T56" s="6">
        <v>0</v>
      </c>
      <c r="U56" s="6">
        <v>1</v>
      </c>
      <c r="V56" s="6">
        <v>0</v>
      </c>
      <c r="W56" s="6">
        <v>15</v>
      </c>
      <c r="X56" s="6" t="s">
        <v>740</v>
      </c>
    </row>
    <row r="57" spans="1:24" x14ac:dyDescent="0.2">
      <c r="A57" s="6">
        <v>115359</v>
      </c>
      <c r="B57" s="6">
        <v>48.917748917748902</v>
      </c>
      <c r="C57" s="6">
        <v>9.2743627381452001</v>
      </c>
      <c r="D57" s="6">
        <v>7.0470748233233298</v>
      </c>
      <c r="E57" s="6">
        <v>97.738978333333307</v>
      </c>
      <c r="F57" s="6">
        <v>3.4801575856488598</v>
      </c>
      <c r="G57" s="6">
        <v>2.8924600055571599</v>
      </c>
      <c r="H57" s="6" t="s">
        <v>411</v>
      </c>
      <c r="I57" s="6">
        <v>6.3479374929233998</v>
      </c>
      <c r="J57" s="6">
        <v>74.419584999999998</v>
      </c>
      <c r="K57" s="6" t="s">
        <v>741</v>
      </c>
      <c r="L57" s="6">
        <v>7.9198430493273504</v>
      </c>
      <c r="M57" s="6">
        <v>7.9198430493273504</v>
      </c>
      <c r="N57" s="6">
        <v>1</v>
      </c>
      <c r="O57" s="6">
        <v>0</v>
      </c>
      <c r="P57" s="6">
        <v>1</v>
      </c>
      <c r="Q57" s="6">
        <v>1</v>
      </c>
      <c r="R57" s="6">
        <v>11.9671232876712</v>
      </c>
      <c r="S57" s="6">
        <v>1</v>
      </c>
      <c r="T57" s="6">
        <v>0</v>
      </c>
      <c r="U57" s="6">
        <v>1</v>
      </c>
      <c r="V57" s="6">
        <v>1</v>
      </c>
      <c r="W57" s="6">
        <v>11.9671232876712</v>
      </c>
      <c r="X57" s="6" t="s">
        <v>740</v>
      </c>
    </row>
    <row r="58" spans="1:24" x14ac:dyDescent="0.2">
      <c r="A58" s="6">
        <v>115457</v>
      </c>
      <c r="B58" s="6">
        <v>13.85281385</v>
      </c>
      <c r="C58" s="6">
        <v>1.6955398823723999</v>
      </c>
      <c r="D58" s="6">
        <v>2.5883312623250001</v>
      </c>
      <c r="E58" s="6">
        <v>15.765798666666701</v>
      </c>
      <c r="F58" s="6">
        <v>6.6407641200473302</v>
      </c>
      <c r="G58" s="6">
        <v>4.3218608451109004</v>
      </c>
      <c r="H58" s="6">
        <v>8.8994980249999998</v>
      </c>
      <c r="I58" s="6">
        <v>0.45313829107445103</v>
      </c>
      <c r="J58" s="6">
        <v>23.785083766666698</v>
      </c>
      <c r="K58" s="6" t="s">
        <v>741</v>
      </c>
      <c r="L58" s="6">
        <v>7.9198430493273504</v>
      </c>
      <c r="M58" s="6">
        <v>7.9198430493273504</v>
      </c>
      <c r="N58" s="6">
        <v>0</v>
      </c>
      <c r="O58" s="6">
        <v>0</v>
      </c>
      <c r="P58" s="6">
        <v>1</v>
      </c>
      <c r="Q58" s="6">
        <v>0</v>
      </c>
      <c r="R58" s="6">
        <v>15</v>
      </c>
      <c r="S58" s="6">
        <v>0</v>
      </c>
      <c r="T58" s="6">
        <v>0</v>
      </c>
      <c r="U58" s="6">
        <v>1</v>
      </c>
      <c r="V58" s="6">
        <v>0</v>
      </c>
      <c r="W58" s="6">
        <v>15</v>
      </c>
      <c r="X58" s="6" t="s">
        <v>740</v>
      </c>
    </row>
    <row r="59" spans="1:24" x14ac:dyDescent="0.2">
      <c r="A59" s="6">
        <v>115826</v>
      </c>
      <c r="B59" s="6">
        <v>63.203463203463201</v>
      </c>
      <c r="C59" s="6">
        <v>4.8180235168721</v>
      </c>
      <c r="D59" s="6">
        <v>4.9158382516425698</v>
      </c>
      <c r="E59" s="6">
        <v>76.808041111111095</v>
      </c>
      <c r="F59" s="6">
        <v>3.47369359503256</v>
      </c>
      <c r="G59" s="6">
        <v>2.39784861604352</v>
      </c>
      <c r="H59" s="6" t="s">
        <v>411</v>
      </c>
      <c r="I59" s="6">
        <v>2.8755282711532</v>
      </c>
      <c r="J59" s="6">
        <v>71.329173333333301</v>
      </c>
      <c r="K59" s="6" t="s">
        <v>739</v>
      </c>
      <c r="L59" s="6">
        <v>1.2633889376646199</v>
      </c>
      <c r="M59" s="6">
        <v>1.88350785340314</v>
      </c>
      <c r="N59" s="6">
        <v>0</v>
      </c>
      <c r="O59" s="6">
        <v>0</v>
      </c>
      <c r="P59" s="6">
        <v>1</v>
      </c>
      <c r="Q59" s="6">
        <v>0</v>
      </c>
      <c r="R59" s="6">
        <v>15</v>
      </c>
      <c r="S59" s="6">
        <v>0</v>
      </c>
      <c r="T59" s="6">
        <v>0</v>
      </c>
      <c r="U59" s="6">
        <v>1</v>
      </c>
      <c r="V59" s="6">
        <v>0</v>
      </c>
      <c r="W59" s="6">
        <v>15</v>
      </c>
      <c r="X59" s="6" t="s">
        <v>740</v>
      </c>
    </row>
    <row r="60" spans="1:24" x14ac:dyDescent="0.2">
      <c r="A60" s="6">
        <v>115915</v>
      </c>
      <c r="B60" s="6">
        <v>25.974025974025999</v>
      </c>
      <c r="C60" s="6">
        <v>2.8790409492495002</v>
      </c>
      <c r="D60" s="6">
        <v>2.1074236429036701</v>
      </c>
      <c r="E60" s="6">
        <v>53.3882743333333</v>
      </c>
      <c r="F60" s="6">
        <v>6.7846902806403797</v>
      </c>
      <c r="G60" s="6">
        <v>4.1227088473654501</v>
      </c>
      <c r="H60" s="6">
        <v>6.4988367250000003</v>
      </c>
      <c r="I60" s="6">
        <v>1.5112906782586</v>
      </c>
      <c r="J60" s="6">
        <v>23.7894923666667</v>
      </c>
      <c r="K60" s="6" t="s">
        <v>741</v>
      </c>
      <c r="L60" s="6">
        <v>7.9198430493273504</v>
      </c>
      <c r="M60" s="6">
        <v>7.9198430493273504</v>
      </c>
      <c r="N60" s="6">
        <v>0</v>
      </c>
      <c r="O60" s="6">
        <v>0</v>
      </c>
      <c r="P60" s="6">
        <v>1</v>
      </c>
      <c r="Q60" s="6">
        <v>0</v>
      </c>
      <c r="R60" s="6">
        <v>5.7205479452054799</v>
      </c>
      <c r="S60" s="6">
        <v>0</v>
      </c>
      <c r="T60" s="6">
        <v>0</v>
      </c>
      <c r="U60" s="6">
        <v>1</v>
      </c>
      <c r="V60" s="6">
        <v>0</v>
      </c>
      <c r="W60" s="6">
        <v>5.7205479452054799</v>
      </c>
      <c r="X60" s="6" t="s">
        <v>740</v>
      </c>
    </row>
    <row r="61" spans="1:24" x14ac:dyDescent="0.2">
      <c r="A61" s="6">
        <v>116335</v>
      </c>
      <c r="B61" s="6">
        <v>99.567099567099604</v>
      </c>
      <c r="C61" s="6">
        <v>5.8547263279391997</v>
      </c>
      <c r="D61" s="6">
        <v>7.4968662621261002</v>
      </c>
      <c r="E61" s="6">
        <v>60.8591366666667</v>
      </c>
      <c r="F61" s="6">
        <v>2.9753147727099698</v>
      </c>
      <c r="G61" s="6">
        <v>1.7079656286214699</v>
      </c>
      <c r="H61" s="6" t="s">
        <v>411</v>
      </c>
      <c r="I61" s="6">
        <v>2.6492368089387499</v>
      </c>
      <c r="J61" s="6">
        <v>42.994723333333297</v>
      </c>
      <c r="K61" s="6" t="s">
        <v>742</v>
      </c>
      <c r="L61" s="6">
        <v>1.2633889376646199</v>
      </c>
      <c r="M61" s="6">
        <v>3.8373333333333299</v>
      </c>
      <c r="N61" s="6">
        <v>0</v>
      </c>
      <c r="O61" s="6">
        <v>0</v>
      </c>
      <c r="P61" s="6">
        <v>0</v>
      </c>
      <c r="Q61" s="6">
        <v>0</v>
      </c>
      <c r="R61" s="6">
        <v>11.9671232876712</v>
      </c>
      <c r="S61" s="6">
        <v>0</v>
      </c>
      <c r="T61" s="6">
        <v>0</v>
      </c>
      <c r="U61" s="6">
        <v>0</v>
      </c>
      <c r="V61" s="6">
        <v>0</v>
      </c>
      <c r="W61" s="6">
        <v>11.9671232876712</v>
      </c>
      <c r="X61" s="6" t="s">
        <v>740</v>
      </c>
    </row>
    <row r="62" spans="1:24" x14ac:dyDescent="0.2">
      <c r="A62" s="6">
        <v>117383</v>
      </c>
      <c r="B62" s="6">
        <v>98.2683982683983</v>
      </c>
      <c r="C62" s="6">
        <v>8.4048800668238002</v>
      </c>
      <c r="D62" s="6">
        <v>5.6799052401539996</v>
      </c>
      <c r="E62" s="6">
        <v>97.441675000000004</v>
      </c>
      <c r="F62" s="6">
        <v>3.3336192659489701</v>
      </c>
      <c r="G62" s="6">
        <v>1.61127907039907</v>
      </c>
      <c r="H62" s="6" t="s">
        <v>411</v>
      </c>
      <c r="I62" s="6">
        <v>5.9003066409595499</v>
      </c>
      <c r="J62" s="6">
        <v>83.068433333333303</v>
      </c>
      <c r="K62" s="6" t="s">
        <v>742</v>
      </c>
      <c r="L62" s="6">
        <v>1.2633889376646199</v>
      </c>
      <c r="M62" s="6">
        <v>3.8373333333333299</v>
      </c>
      <c r="N62" s="6">
        <v>0</v>
      </c>
      <c r="O62" s="6">
        <v>0</v>
      </c>
      <c r="P62" s="6">
        <v>0</v>
      </c>
      <c r="Q62" s="6">
        <v>0</v>
      </c>
      <c r="R62" s="6">
        <v>11.7698630136986</v>
      </c>
      <c r="S62" s="6">
        <v>0</v>
      </c>
      <c r="T62" s="6">
        <v>0</v>
      </c>
      <c r="U62" s="6">
        <v>0</v>
      </c>
      <c r="V62" s="6">
        <v>0</v>
      </c>
      <c r="W62" s="6">
        <v>11.7698630136986</v>
      </c>
      <c r="X62" s="6" t="s">
        <v>740</v>
      </c>
    </row>
    <row r="63" spans="1:24" x14ac:dyDescent="0.2">
      <c r="A63" s="6">
        <v>118025</v>
      </c>
      <c r="B63" s="6">
        <v>7.3593073593073601</v>
      </c>
      <c r="C63" s="6">
        <v>1.9776727972574</v>
      </c>
      <c r="D63" s="6">
        <v>2.5531341679542701</v>
      </c>
      <c r="E63" s="6">
        <v>14.2420394555556</v>
      </c>
      <c r="F63" s="6">
        <v>7.6017221817814802</v>
      </c>
      <c r="G63" s="6">
        <v>4.5761290815849396</v>
      </c>
      <c r="H63" s="6">
        <v>28.878757499999999</v>
      </c>
      <c r="I63" s="6">
        <v>0.418252636186349</v>
      </c>
      <c r="J63" s="6">
        <v>9.2723846999999999</v>
      </c>
      <c r="K63" s="6" t="s">
        <v>741</v>
      </c>
      <c r="L63" s="6">
        <v>7.9198430493273504</v>
      </c>
      <c r="M63" s="6">
        <v>7.9198430493273504</v>
      </c>
      <c r="N63" s="6">
        <v>0</v>
      </c>
      <c r="O63" s="6">
        <v>0</v>
      </c>
      <c r="P63" s="6">
        <v>1</v>
      </c>
      <c r="Q63" s="6">
        <v>0</v>
      </c>
      <c r="R63" s="6">
        <v>15</v>
      </c>
      <c r="S63" s="6">
        <v>0</v>
      </c>
      <c r="T63" s="6">
        <v>0</v>
      </c>
      <c r="U63" s="6">
        <v>1</v>
      </c>
      <c r="V63" s="6">
        <v>0</v>
      </c>
      <c r="W63" s="6">
        <v>15</v>
      </c>
      <c r="X63" s="6" t="s">
        <v>740</v>
      </c>
    </row>
    <row r="64" spans="1:24" x14ac:dyDescent="0.2">
      <c r="A64" s="6">
        <v>118071</v>
      </c>
      <c r="B64" s="6">
        <v>4.3290043290043299</v>
      </c>
      <c r="C64" s="6">
        <v>2.7742423513561998</v>
      </c>
      <c r="D64" s="6">
        <v>0.84645329113816603</v>
      </c>
      <c r="E64" s="6">
        <v>6.89596122222222</v>
      </c>
      <c r="F64" s="6">
        <v>10.218427208733599</v>
      </c>
      <c r="G64" s="6">
        <v>6.4788394537882699</v>
      </c>
      <c r="H64" s="6">
        <v>21.3936125</v>
      </c>
      <c r="I64" s="6">
        <v>1.0151181194243499</v>
      </c>
      <c r="J64" s="6">
        <v>14.2485583333333</v>
      </c>
      <c r="K64" s="6" t="s">
        <v>741</v>
      </c>
      <c r="L64" s="6">
        <v>7.9198430493273504</v>
      </c>
      <c r="M64" s="6">
        <v>7.9198430493273504</v>
      </c>
      <c r="N64" s="6">
        <v>0</v>
      </c>
      <c r="O64" s="6">
        <v>0</v>
      </c>
      <c r="P64" s="6">
        <v>1</v>
      </c>
      <c r="Q64" s="6">
        <v>0</v>
      </c>
      <c r="R64" s="6">
        <v>12.920547945205501</v>
      </c>
      <c r="S64" s="6">
        <v>0</v>
      </c>
      <c r="T64" s="6">
        <v>0</v>
      </c>
      <c r="U64" s="6">
        <v>1</v>
      </c>
      <c r="V64" s="6">
        <v>0</v>
      </c>
      <c r="W64" s="6">
        <v>12.920547945205501</v>
      </c>
      <c r="X64" s="6" t="s">
        <v>740</v>
      </c>
    </row>
    <row r="65" spans="1:24" x14ac:dyDescent="0.2">
      <c r="A65" s="6">
        <v>118090</v>
      </c>
      <c r="B65" s="6">
        <v>82.062780269058294</v>
      </c>
      <c r="C65" s="6">
        <v>3.99440974390596</v>
      </c>
      <c r="D65" s="6">
        <v>2.2648387709364499</v>
      </c>
      <c r="E65" s="6">
        <v>76.328396666666706</v>
      </c>
      <c r="F65" s="6" t="s">
        <v>411</v>
      </c>
      <c r="G65" s="6" t="s">
        <v>411</v>
      </c>
      <c r="H65" s="6">
        <v>11.4230578</v>
      </c>
      <c r="I65" s="6">
        <v>1.89840092906733</v>
      </c>
      <c r="J65" s="6">
        <v>36.338719666666698</v>
      </c>
      <c r="K65" s="6" t="s">
        <v>739</v>
      </c>
      <c r="L65" s="6">
        <v>1.2633889376646199</v>
      </c>
      <c r="M65" s="6">
        <v>1.88350785340314</v>
      </c>
      <c r="N65" s="6">
        <v>0</v>
      </c>
      <c r="O65" s="6">
        <v>0</v>
      </c>
      <c r="P65" s="6">
        <v>1</v>
      </c>
      <c r="Q65" s="6">
        <v>0</v>
      </c>
      <c r="R65" s="6">
        <v>11.178082191780801</v>
      </c>
      <c r="S65" s="6">
        <v>0</v>
      </c>
      <c r="T65" s="6">
        <v>0</v>
      </c>
      <c r="U65" s="6">
        <v>1</v>
      </c>
      <c r="V65" s="6">
        <v>0</v>
      </c>
      <c r="W65" s="6">
        <v>11.178082191780801</v>
      </c>
      <c r="X65" s="6" t="s">
        <v>740</v>
      </c>
    </row>
    <row r="66" spans="1:24" x14ac:dyDescent="0.2">
      <c r="A66" s="6">
        <v>118375</v>
      </c>
      <c r="B66" s="6">
        <v>65.800865800865793</v>
      </c>
      <c r="C66" s="6">
        <v>4.1451306407880999</v>
      </c>
      <c r="D66" s="6">
        <v>3.92318557446883</v>
      </c>
      <c r="E66" s="6">
        <v>90.959703333333294</v>
      </c>
      <c r="F66" s="6">
        <v>1.7399195330552599</v>
      </c>
      <c r="G66" s="6">
        <v>1.65742697896582</v>
      </c>
      <c r="H66" s="6" t="s">
        <v>411</v>
      </c>
      <c r="I66" s="6">
        <v>1.21842854229785</v>
      </c>
      <c r="J66" s="6">
        <v>67.955796166666701</v>
      </c>
      <c r="K66" s="6" t="s">
        <v>742</v>
      </c>
      <c r="L66" s="6">
        <v>1.2633889376646199</v>
      </c>
      <c r="M66" s="6">
        <v>3.8373333333333299</v>
      </c>
      <c r="N66" s="6">
        <v>0</v>
      </c>
      <c r="O66" s="6">
        <v>0</v>
      </c>
      <c r="P66" s="6">
        <v>0</v>
      </c>
      <c r="Q66" s="6">
        <v>0</v>
      </c>
      <c r="R66" s="6">
        <v>15</v>
      </c>
      <c r="S66" s="6">
        <v>0</v>
      </c>
      <c r="T66" s="6">
        <v>0</v>
      </c>
      <c r="U66" s="6">
        <v>0</v>
      </c>
      <c r="V66" s="6">
        <v>0</v>
      </c>
      <c r="W66" s="6">
        <v>15</v>
      </c>
      <c r="X66" s="6" t="s">
        <v>740</v>
      </c>
    </row>
    <row r="67" spans="1:24" x14ac:dyDescent="0.2">
      <c r="A67" s="6">
        <v>118820</v>
      </c>
      <c r="B67" s="6">
        <v>6.9264069264069299</v>
      </c>
      <c r="C67" s="6">
        <v>3.2617288837898002</v>
      </c>
      <c r="D67" s="6">
        <v>3.6479913597852698</v>
      </c>
      <c r="E67" s="6">
        <v>50.855694444444403</v>
      </c>
      <c r="F67" s="6">
        <v>6.3328901665736304</v>
      </c>
      <c r="G67" s="6">
        <v>4.56699125809003</v>
      </c>
      <c r="H67" s="6" t="s">
        <v>411</v>
      </c>
      <c r="I67" s="6">
        <v>1.5516117553848501</v>
      </c>
      <c r="J67" s="6">
        <v>52.3730281666667</v>
      </c>
      <c r="K67" s="6" t="s">
        <v>741</v>
      </c>
      <c r="L67" s="6">
        <v>7.9198430493273504</v>
      </c>
      <c r="M67" s="6">
        <v>7.9198430493273504</v>
      </c>
      <c r="N67" s="6">
        <v>0</v>
      </c>
      <c r="O67" s="6">
        <v>0</v>
      </c>
      <c r="P67" s="6">
        <v>1</v>
      </c>
      <c r="Q67" s="6">
        <v>0</v>
      </c>
      <c r="R67" s="6">
        <v>15</v>
      </c>
      <c r="S67" s="6">
        <v>0</v>
      </c>
      <c r="T67" s="6">
        <v>0</v>
      </c>
      <c r="U67" s="6">
        <v>1</v>
      </c>
      <c r="V67" s="6">
        <v>0</v>
      </c>
      <c r="W67" s="6">
        <v>15</v>
      </c>
      <c r="X67" s="6" t="s">
        <v>740</v>
      </c>
    </row>
    <row r="68" spans="1:24" x14ac:dyDescent="0.2">
      <c r="A68" s="6">
        <v>118988</v>
      </c>
      <c r="B68" s="6">
        <v>14.285714285714301</v>
      </c>
      <c r="C68" s="6">
        <v>1.9176910099405</v>
      </c>
      <c r="D68" s="6">
        <v>1.3718436878497</v>
      </c>
      <c r="E68" s="6">
        <v>46.813958444444403</v>
      </c>
      <c r="F68" s="6">
        <v>7.2409123117644096</v>
      </c>
      <c r="G68" s="6">
        <v>4.3876549018655098</v>
      </c>
      <c r="H68" s="6">
        <v>38.661916249999997</v>
      </c>
      <c r="I68" s="6">
        <v>-1.29132505878999E-2</v>
      </c>
      <c r="J68" s="6">
        <v>37.718653500000002</v>
      </c>
      <c r="K68" s="6" t="s">
        <v>741</v>
      </c>
      <c r="L68" s="6">
        <v>7.9198430493273504</v>
      </c>
      <c r="M68" s="6">
        <v>7.9198430493273504</v>
      </c>
      <c r="N68" s="6">
        <v>0</v>
      </c>
      <c r="O68" s="6">
        <v>0</v>
      </c>
      <c r="P68" s="6">
        <v>1</v>
      </c>
      <c r="Q68" s="6">
        <v>0</v>
      </c>
      <c r="R68" s="6">
        <v>10.3561643835616</v>
      </c>
      <c r="S68" s="6">
        <v>0</v>
      </c>
      <c r="T68" s="6">
        <v>0</v>
      </c>
      <c r="U68" s="6">
        <v>1</v>
      </c>
      <c r="V68" s="6">
        <v>0</v>
      </c>
      <c r="W68" s="6">
        <v>10.3561643835616</v>
      </c>
      <c r="X68" s="6" t="s">
        <v>740</v>
      </c>
    </row>
    <row r="69" spans="1:24" x14ac:dyDescent="0.2">
      <c r="A69" s="6">
        <v>119726</v>
      </c>
      <c r="B69" s="6">
        <v>13.852813852813901</v>
      </c>
      <c r="C69" s="6">
        <v>2.5431739762716998</v>
      </c>
      <c r="D69" s="6">
        <v>0.355993255941639</v>
      </c>
      <c r="E69" s="6">
        <v>31.0948198888889</v>
      </c>
      <c r="F69" s="6">
        <v>6.5603738287636499</v>
      </c>
      <c r="G69" s="6">
        <v>4.2627889179730802</v>
      </c>
      <c r="H69" s="6">
        <v>0.91463402500000002</v>
      </c>
      <c r="I69" s="6">
        <v>1.1197542619951499</v>
      </c>
      <c r="J69" s="6">
        <v>52.257670666666698</v>
      </c>
      <c r="K69" s="6" t="s">
        <v>741</v>
      </c>
      <c r="L69" s="6">
        <v>7.9198430493273504</v>
      </c>
      <c r="M69" s="6">
        <v>7.9198430493273504</v>
      </c>
      <c r="N69" s="6">
        <v>0</v>
      </c>
      <c r="O69" s="6">
        <v>0</v>
      </c>
      <c r="P69" s="6">
        <v>1</v>
      </c>
      <c r="Q69" s="6">
        <v>0</v>
      </c>
      <c r="R69" s="6">
        <v>9.0410958904109595</v>
      </c>
      <c r="S69" s="6">
        <v>0</v>
      </c>
      <c r="T69" s="6">
        <v>0</v>
      </c>
      <c r="U69" s="6">
        <v>1</v>
      </c>
      <c r="V69" s="6">
        <v>0</v>
      </c>
      <c r="W69" s="6">
        <v>9.0410958904109595</v>
      </c>
      <c r="X69" s="6" t="s">
        <v>740</v>
      </c>
    </row>
    <row r="70" spans="1:24" x14ac:dyDescent="0.2">
      <c r="A70" s="6">
        <v>119929</v>
      </c>
      <c r="B70" s="6">
        <v>35.874439461883398</v>
      </c>
      <c r="C70" s="6">
        <v>3.0738364872932999</v>
      </c>
      <c r="D70" s="6">
        <v>2.27919952138343</v>
      </c>
      <c r="E70" s="6">
        <v>34.780842999999997</v>
      </c>
      <c r="F70" s="6" t="s">
        <v>411</v>
      </c>
      <c r="G70" s="6" t="s">
        <v>411</v>
      </c>
      <c r="H70" s="6">
        <v>0.91463402500000002</v>
      </c>
      <c r="I70" s="6">
        <v>1.09111071506715</v>
      </c>
      <c r="J70" s="6">
        <v>27.3487786666667</v>
      </c>
      <c r="K70" s="6" t="s">
        <v>741</v>
      </c>
      <c r="L70" s="6">
        <v>7.9198430493273504</v>
      </c>
      <c r="M70" s="6">
        <v>7.9198430493273504</v>
      </c>
      <c r="N70" s="6">
        <v>0</v>
      </c>
      <c r="O70" s="6">
        <v>0</v>
      </c>
      <c r="P70" s="6">
        <v>1</v>
      </c>
      <c r="Q70" s="6">
        <v>0</v>
      </c>
      <c r="R70" s="6">
        <v>15</v>
      </c>
      <c r="S70" s="6">
        <v>0</v>
      </c>
      <c r="T70" s="6">
        <v>0</v>
      </c>
      <c r="U70" s="6">
        <v>1</v>
      </c>
      <c r="V70" s="6">
        <v>0</v>
      </c>
      <c r="W70" s="6">
        <v>15</v>
      </c>
      <c r="X70" s="6" t="s">
        <v>740</v>
      </c>
    </row>
    <row r="71" spans="1:24" x14ac:dyDescent="0.2">
      <c r="A71" s="6">
        <v>120085</v>
      </c>
      <c r="B71" s="6">
        <v>13.852813852813901</v>
      </c>
      <c r="C71" s="6">
        <v>3.8495381708470999</v>
      </c>
      <c r="D71" s="6">
        <v>3.7874602509024502</v>
      </c>
      <c r="E71" s="6">
        <v>51.829296777777799</v>
      </c>
      <c r="F71" s="6">
        <v>5.9744413216928596</v>
      </c>
      <c r="G71" s="6">
        <v>3.5878500957011599</v>
      </c>
      <c r="H71" s="6">
        <v>6.8985355000000004</v>
      </c>
      <c r="I71" s="6">
        <v>1.8975457628383501</v>
      </c>
      <c r="J71" s="6">
        <v>37.3571065</v>
      </c>
      <c r="K71" s="6" t="s">
        <v>741</v>
      </c>
      <c r="L71" s="6">
        <v>7.9198430493273504</v>
      </c>
      <c r="M71" s="6">
        <v>7.9198430493273504</v>
      </c>
      <c r="N71" s="6">
        <v>0</v>
      </c>
      <c r="O71" s="6">
        <v>0</v>
      </c>
      <c r="P71" s="6">
        <v>1</v>
      </c>
      <c r="Q71" s="6">
        <v>0</v>
      </c>
      <c r="R71" s="6">
        <v>8.7123287671232905</v>
      </c>
      <c r="S71" s="6">
        <v>0</v>
      </c>
      <c r="T71" s="6">
        <v>0</v>
      </c>
      <c r="U71" s="6">
        <v>1</v>
      </c>
      <c r="V71" s="6">
        <v>0</v>
      </c>
      <c r="W71" s="6">
        <v>8.7123287671232905</v>
      </c>
      <c r="X71" s="6" t="s">
        <v>740</v>
      </c>
    </row>
    <row r="72" spans="1:24" x14ac:dyDescent="0.2">
      <c r="A72" s="6">
        <v>120596</v>
      </c>
      <c r="B72" s="6">
        <v>7.3593073593073601</v>
      </c>
      <c r="C72" s="6">
        <v>2.4981858788079001</v>
      </c>
      <c r="D72" s="6">
        <v>1.44195876432917</v>
      </c>
      <c r="E72" s="6">
        <v>47.807077777777799</v>
      </c>
      <c r="F72" s="6">
        <v>6.0394389377237401</v>
      </c>
      <c r="G72" s="6">
        <v>3.95626539437268</v>
      </c>
      <c r="H72" s="6" t="s">
        <v>411</v>
      </c>
      <c r="I72" s="6">
        <v>1.1681979663818001</v>
      </c>
      <c r="J72" s="6">
        <v>48.621478166666698</v>
      </c>
      <c r="K72" s="6" t="s">
        <v>741</v>
      </c>
      <c r="L72" s="6">
        <v>7.9198430493273504</v>
      </c>
      <c r="M72" s="6">
        <v>7.9198430493273504</v>
      </c>
      <c r="N72" s="6">
        <v>0</v>
      </c>
      <c r="O72" s="6">
        <v>0</v>
      </c>
      <c r="P72" s="6">
        <v>1</v>
      </c>
      <c r="Q72" s="6">
        <v>0</v>
      </c>
      <c r="R72" s="6">
        <v>2.7616438356164399</v>
      </c>
      <c r="S72" s="6">
        <v>0</v>
      </c>
      <c r="T72" s="6">
        <v>0</v>
      </c>
      <c r="U72" s="6">
        <v>1</v>
      </c>
      <c r="V72" s="6">
        <v>0</v>
      </c>
      <c r="W72" s="6">
        <v>2.7616438356164399</v>
      </c>
      <c r="X72" s="6" t="s">
        <v>740</v>
      </c>
    </row>
    <row r="73" spans="1:24" x14ac:dyDescent="0.2">
      <c r="A73" s="6">
        <v>121195</v>
      </c>
      <c r="B73" s="6">
        <v>4.0723981900452504</v>
      </c>
      <c r="C73" s="6">
        <v>2.3045875353745999</v>
      </c>
      <c r="D73" s="6">
        <v>1.5680140165679299</v>
      </c>
      <c r="E73" s="6">
        <v>37.384784788888901</v>
      </c>
      <c r="F73" s="6">
        <v>7.2307417034164798</v>
      </c>
      <c r="G73" s="6">
        <v>4.64092628843615</v>
      </c>
      <c r="H73" s="6">
        <v>15.555271749999999</v>
      </c>
      <c r="I73" s="6">
        <v>1.40968969115785</v>
      </c>
      <c r="J73" s="6">
        <v>52.507020166666699</v>
      </c>
      <c r="K73" s="6" t="s">
        <v>741</v>
      </c>
      <c r="L73" s="6">
        <v>7.9198430493273504</v>
      </c>
      <c r="M73" s="6">
        <v>7.9198430493273504</v>
      </c>
      <c r="N73" s="6">
        <v>0</v>
      </c>
      <c r="O73" s="6">
        <v>0</v>
      </c>
      <c r="P73" s="6">
        <v>1</v>
      </c>
      <c r="Q73" s="6">
        <v>0</v>
      </c>
      <c r="R73" s="6">
        <v>7.6602739726027398</v>
      </c>
      <c r="S73" s="6">
        <v>0</v>
      </c>
      <c r="T73" s="6">
        <v>0</v>
      </c>
      <c r="U73" s="6">
        <v>1</v>
      </c>
      <c r="V73" s="6">
        <v>0</v>
      </c>
      <c r="W73" s="6">
        <v>7.6602739726027398</v>
      </c>
      <c r="X73" s="6" t="s">
        <v>740</v>
      </c>
    </row>
    <row r="74" spans="1:24" x14ac:dyDescent="0.2">
      <c r="A74" s="6">
        <v>121246</v>
      </c>
      <c r="B74" s="6">
        <v>61.471861471861502</v>
      </c>
      <c r="C74" s="6">
        <v>4.7445496324430003</v>
      </c>
      <c r="D74" s="6">
        <v>3.7248868193565601</v>
      </c>
      <c r="E74" s="6">
        <v>49.671355444444401</v>
      </c>
      <c r="F74" s="6">
        <v>5.0725775547943304</v>
      </c>
      <c r="G74" s="6">
        <v>3.4037317359133001</v>
      </c>
      <c r="H74" s="6">
        <v>39.560600000000001</v>
      </c>
      <c r="I74" s="6">
        <v>2.7259559072199502</v>
      </c>
      <c r="J74" s="6">
        <v>26.545762166666702</v>
      </c>
      <c r="K74" s="6" t="s">
        <v>739</v>
      </c>
      <c r="L74" s="6">
        <v>1.2633889376646199</v>
      </c>
      <c r="M74" s="6">
        <v>1.88350785340314</v>
      </c>
      <c r="N74" s="6">
        <v>0</v>
      </c>
      <c r="O74" s="6">
        <v>0</v>
      </c>
      <c r="P74" s="6">
        <v>1</v>
      </c>
      <c r="Q74" s="6">
        <v>0</v>
      </c>
      <c r="R74" s="6">
        <v>1.90684931506849</v>
      </c>
      <c r="S74" s="6">
        <v>0</v>
      </c>
      <c r="T74" s="6">
        <v>0</v>
      </c>
      <c r="U74" s="6">
        <v>1</v>
      </c>
      <c r="V74" s="6">
        <v>0</v>
      </c>
      <c r="W74" s="6">
        <v>1.90684931506849</v>
      </c>
      <c r="X74" s="6" t="s">
        <v>740</v>
      </c>
    </row>
    <row r="75" spans="1:24" x14ac:dyDescent="0.2">
      <c r="A75" s="6">
        <v>121601</v>
      </c>
      <c r="B75" s="6">
        <v>96.969696969696997</v>
      </c>
      <c r="C75" s="6">
        <v>6.3902042819901999</v>
      </c>
      <c r="D75" s="6">
        <v>6.4947696878717602</v>
      </c>
      <c r="E75" s="6">
        <v>88.624612222222197</v>
      </c>
      <c r="F75" s="6">
        <v>2.2077439534224901</v>
      </c>
      <c r="G75" s="6">
        <v>1.5714547186651899</v>
      </c>
      <c r="H75" s="6">
        <v>53.675315249999997</v>
      </c>
      <c r="I75" s="6">
        <v>2.6077626939330498</v>
      </c>
      <c r="J75" s="6">
        <v>37.874138500000001</v>
      </c>
      <c r="K75" s="6" t="s">
        <v>739</v>
      </c>
      <c r="L75" s="6">
        <v>1.2633889376646199</v>
      </c>
      <c r="M75" s="6">
        <v>1.88350785340314</v>
      </c>
      <c r="N75" s="6">
        <v>0</v>
      </c>
      <c r="O75" s="6">
        <v>0</v>
      </c>
      <c r="P75" s="6">
        <v>1</v>
      </c>
      <c r="Q75" s="6">
        <v>0</v>
      </c>
      <c r="R75" s="6">
        <v>15</v>
      </c>
      <c r="S75" s="6">
        <v>0</v>
      </c>
      <c r="T75" s="6">
        <v>0</v>
      </c>
      <c r="U75" s="6">
        <v>1</v>
      </c>
      <c r="V75" s="6">
        <v>0</v>
      </c>
      <c r="W75" s="6">
        <v>15</v>
      </c>
      <c r="X75" s="6" t="s">
        <v>740</v>
      </c>
    </row>
    <row r="76" spans="1:24" x14ac:dyDescent="0.2">
      <c r="A76" s="6">
        <v>121857</v>
      </c>
      <c r="B76" s="6">
        <v>8.6580086580086597</v>
      </c>
      <c r="C76" s="6">
        <v>1.8950244307387001</v>
      </c>
      <c r="D76" s="6">
        <v>1.70655702020973</v>
      </c>
      <c r="E76" s="6">
        <v>15.9532267888889</v>
      </c>
      <c r="F76" s="6">
        <v>7.0714010209983096</v>
      </c>
      <c r="G76" s="6">
        <v>4.1615598308225703</v>
      </c>
      <c r="H76" s="6">
        <v>3.7913313999999998</v>
      </c>
      <c r="I76" s="6">
        <v>0.45755165406985099</v>
      </c>
      <c r="J76" s="6">
        <v>18.081552599999998</v>
      </c>
      <c r="K76" s="6" t="s">
        <v>741</v>
      </c>
      <c r="L76" s="6">
        <v>7.9198430493273504</v>
      </c>
      <c r="M76" s="6">
        <v>7.9198430493273504</v>
      </c>
      <c r="N76" s="6">
        <v>0</v>
      </c>
      <c r="O76" s="6">
        <v>0</v>
      </c>
      <c r="P76" s="6">
        <v>1</v>
      </c>
      <c r="Q76" s="6">
        <v>0</v>
      </c>
      <c r="R76" s="6">
        <v>15</v>
      </c>
      <c r="S76" s="6">
        <v>0</v>
      </c>
      <c r="T76" s="6">
        <v>0</v>
      </c>
      <c r="U76" s="6">
        <v>1</v>
      </c>
      <c r="V76" s="6">
        <v>0</v>
      </c>
      <c r="W76" s="6">
        <v>15</v>
      </c>
      <c r="X76" s="6" t="s">
        <v>740</v>
      </c>
    </row>
    <row r="77" spans="1:24" x14ac:dyDescent="0.2">
      <c r="A77" s="6">
        <v>122254</v>
      </c>
      <c r="B77" s="6">
        <v>53.508771929824597</v>
      </c>
      <c r="C77" s="6">
        <v>5.9854730419862996</v>
      </c>
      <c r="D77" s="6">
        <v>4.5467963518656997</v>
      </c>
      <c r="E77" s="6">
        <v>54.799778166666698</v>
      </c>
      <c r="F77" s="6">
        <v>3.3454557556892901</v>
      </c>
      <c r="G77" s="6">
        <v>1.8352000151296599</v>
      </c>
      <c r="H77" s="6" t="s">
        <v>411</v>
      </c>
      <c r="I77" s="6">
        <v>3.9377827634195</v>
      </c>
      <c r="J77" s="6">
        <v>56.588056666666702</v>
      </c>
      <c r="K77" s="6" t="s">
        <v>741</v>
      </c>
      <c r="L77" s="6">
        <v>7.9198430493273504</v>
      </c>
      <c r="M77" s="6">
        <v>7.9198430493273504</v>
      </c>
      <c r="N77" s="6">
        <v>0</v>
      </c>
      <c r="O77" s="6">
        <v>0</v>
      </c>
      <c r="P77" s="6">
        <v>1</v>
      </c>
      <c r="Q77" s="6">
        <v>0</v>
      </c>
      <c r="R77" s="6">
        <v>1.84109589041096</v>
      </c>
      <c r="S77" s="6">
        <v>0</v>
      </c>
      <c r="T77" s="6">
        <v>0</v>
      </c>
      <c r="U77" s="6">
        <v>1</v>
      </c>
      <c r="V77" s="6">
        <v>0</v>
      </c>
      <c r="W77" s="6">
        <v>1.84109589041096</v>
      </c>
      <c r="X77" s="6" t="s">
        <v>740</v>
      </c>
    </row>
    <row r="78" spans="1:24" x14ac:dyDescent="0.2">
      <c r="A78" s="6">
        <v>122320</v>
      </c>
      <c r="B78" s="6">
        <v>80.086580089999998</v>
      </c>
      <c r="C78" s="6">
        <v>5.8189951588308704</v>
      </c>
      <c r="D78" s="6">
        <v>3.5674623180626299</v>
      </c>
      <c r="E78" s="6">
        <v>82.270039999999995</v>
      </c>
      <c r="F78" s="6">
        <v>4.8910376758881897</v>
      </c>
      <c r="G78" s="6">
        <v>2.9269746197765198</v>
      </c>
      <c r="H78" s="6">
        <v>18.315415000000002</v>
      </c>
      <c r="I78" s="6">
        <v>3.5740939813944901</v>
      </c>
      <c r="J78" s="6">
        <v>36.879234666666697</v>
      </c>
      <c r="K78" s="6" t="s">
        <v>742</v>
      </c>
      <c r="L78" s="6">
        <v>1.2633889376646199</v>
      </c>
      <c r="M78" s="6">
        <v>3.8373333333333299</v>
      </c>
      <c r="N78" s="6">
        <v>0</v>
      </c>
      <c r="O78" s="6">
        <v>0</v>
      </c>
      <c r="P78" s="6">
        <v>0</v>
      </c>
      <c r="Q78" s="6">
        <v>0</v>
      </c>
      <c r="R78" s="6">
        <v>11.1452054794521</v>
      </c>
      <c r="S78" s="6">
        <v>0</v>
      </c>
      <c r="T78" s="6">
        <v>0</v>
      </c>
      <c r="U78" s="6">
        <v>0</v>
      </c>
      <c r="V78" s="6">
        <v>0</v>
      </c>
      <c r="W78" s="6">
        <v>11.1452054794521</v>
      </c>
      <c r="X78" s="6" t="s">
        <v>740</v>
      </c>
    </row>
    <row r="79" spans="1:24" x14ac:dyDescent="0.2">
      <c r="A79" s="6">
        <v>122662</v>
      </c>
      <c r="B79" s="6">
        <v>92.105263157894697</v>
      </c>
      <c r="C79" s="6">
        <v>5.9631467327063996</v>
      </c>
      <c r="D79" s="6">
        <v>3.7692208472442701</v>
      </c>
      <c r="E79" s="6">
        <v>49.228947777777798</v>
      </c>
      <c r="F79" s="6">
        <v>3.8880042855658501</v>
      </c>
      <c r="G79" s="6">
        <v>2.0571114194956501</v>
      </c>
      <c r="H79" s="6">
        <v>79.181229999999999</v>
      </c>
      <c r="I79" s="6">
        <v>3.0413067439275498</v>
      </c>
      <c r="J79" s="6">
        <v>21.235650433333301</v>
      </c>
      <c r="K79" s="6" t="s">
        <v>739</v>
      </c>
      <c r="L79" s="6">
        <v>1.2633889376646199</v>
      </c>
      <c r="M79" s="6">
        <v>1.88350785340314</v>
      </c>
      <c r="N79" s="6">
        <v>0</v>
      </c>
      <c r="O79" s="6">
        <v>0</v>
      </c>
      <c r="P79" s="6">
        <v>1</v>
      </c>
      <c r="Q79" s="6">
        <v>0</v>
      </c>
      <c r="R79" s="6">
        <v>11.9013698630137</v>
      </c>
      <c r="S79" s="6">
        <v>0</v>
      </c>
      <c r="T79" s="6">
        <v>0</v>
      </c>
      <c r="U79" s="6">
        <v>1</v>
      </c>
      <c r="V79" s="6">
        <v>0</v>
      </c>
      <c r="W79" s="6">
        <v>11.9013698630137</v>
      </c>
      <c r="X79" s="6" t="s">
        <v>740</v>
      </c>
    </row>
    <row r="80" spans="1:24" x14ac:dyDescent="0.2">
      <c r="A80" s="6">
        <v>123388</v>
      </c>
      <c r="B80" s="6">
        <v>84.848484848484802</v>
      </c>
      <c r="C80" s="6">
        <v>3.7976870170330002</v>
      </c>
      <c r="D80" s="6">
        <v>4.4805980062130697</v>
      </c>
      <c r="E80" s="6">
        <v>59.139975555555502</v>
      </c>
      <c r="F80" s="6">
        <v>4.2544505806458801</v>
      </c>
      <c r="G80" s="6">
        <v>2.5582329006917499</v>
      </c>
      <c r="H80" s="6" t="s">
        <v>411</v>
      </c>
      <c r="I80" s="6">
        <v>1.8087835123203999</v>
      </c>
      <c r="J80" s="6">
        <v>50.469384833333301</v>
      </c>
      <c r="K80" s="6" t="s">
        <v>739</v>
      </c>
      <c r="L80" s="6">
        <v>1.2633889376646199</v>
      </c>
      <c r="M80" s="6">
        <v>1.88350785340314</v>
      </c>
      <c r="N80" s="6">
        <v>0</v>
      </c>
      <c r="O80" s="6">
        <v>0</v>
      </c>
      <c r="P80" s="6">
        <v>1</v>
      </c>
      <c r="Q80" s="6">
        <v>0</v>
      </c>
      <c r="R80" s="6">
        <v>2.7287671232876698</v>
      </c>
      <c r="S80" s="6">
        <v>0</v>
      </c>
      <c r="T80" s="6">
        <v>0</v>
      </c>
      <c r="U80" s="6">
        <v>1</v>
      </c>
      <c r="V80" s="6">
        <v>0</v>
      </c>
      <c r="W80" s="6">
        <v>2.7287671232876698</v>
      </c>
      <c r="X80" s="6" t="s">
        <v>740</v>
      </c>
    </row>
    <row r="81" spans="1:24" x14ac:dyDescent="0.2">
      <c r="A81" s="6">
        <v>123622</v>
      </c>
      <c r="B81" s="6">
        <v>12.987012987012999</v>
      </c>
      <c r="C81" s="6">
        <v>4.5287276883940999</v>
      </c>
      <c r="D81" s="6">
        <v>2.6990998075166002</v>
      </c>
      <c r="E81" s="6">
        <v>47.514857888888898</v>
      </c>
      <c r="F81" s="6">
        <v>6.5819407067786297</v>
      </c>
      <c r="G81" s="6">
        <v>4.5425253870323301</v>
      </c>
      <c r="H81" s="6">
        <v>28.9714375</v>
      </c>
      <c r="I81" s="6">
        <v>2.8485672437109999</v>
      </c>
      <c r="J81" s="6">
        <v>28.279355500000001</v>
      </c>
      <c r="K81" s="6" t="s">
        <v>741</v>
      </c>
      <c r="L81" s="6">
        <v>7.9198430493273504</v>
      </c>
      <c r="M81" s="6">
        <v>7.9198430493273504</v>
      </c>
      <c r="N81" s="6">
        <v>0</v>
      </c>
      <c r="O81" s="6">
        <v>0</v>
      </c>
      <c r="P81" s="6">
        <v>1</v>
      </c>
      <c r="Q81" s="6">
        <v>0</v>
      </c>
      <c r="R81" s="6">
        <v>5.7205479452054799</v>
      </c>
      <c r="S81" s="6">
        <v>0</v>
      </c>
      <c r="T81" s="6">
        <v>0</v>
      </c>
      <c r="U81" s="6">
        <v>1</v>
      </c>
      <c r="V81" s="6">
        <v>0</v>
      </c>
      <c r="W81" s="6">
        <v>5.7205479452054799</v>
      </c>
      <c r="X81" s="6" t="s">
        <v>740</v>
      </c>
    </row>
    <row r="82" spans="1:24" x14ac:dyDescent="0.2">
      <c r="A82" s="6">
        <v>123742</v>
      </c>
      <c r="B82" s="6">
        <v>4.7619047619047601</v>
      </c>
      <c r="C82" s="6">
        <v>4.7665207499986</v>
      </c>
      <c r="D82" s="6">
        <v>2.6726714767941999</v>
      </c>
      <c r="E82" s="6">
        <v>56.903025555555601</v>
      </c>
      <c r="F82" s="6">
        <v>8.2978040090574705</v>
      </c>
      <c r="G82" s="6">
        <v>5.4283779509216004</v>
      </c>
      <c r="H82" s="6">
        <v>22.88097715</v>
      </c>
      <c r="I82" s="6">
        <v>3.3998906328507501</v>
      </c>
      <c r="J82" s="6">
        <v>24.7536198333333</v>
      </c>
      <c r="K82" s="6" t="s">
        <v>741</v>
      </c>
      <c r="L82" s="6">
        <v>7.9198430493273504</v>
      </c>
      <c r="M82" s="6">
        <v>7.9198430493273504</v>
      </c>
      <c r="N82" s="6">
        <v>0</v>
      </c>
      <c r="O82" s="6">
        <v>0</v>
      </c>
      <c r="P82" s="6">
        <v>1</v>
      </c>
      <c r="Q82" s="6">
        <v>0</v>
      </c>
      <c r="R82" s="6">
        <v>15</v>
      </c>
      <c r="S82" s="6">
        <v>0</v>
      </c>
      <c r="T82" s="6">
        <v>0</v>
      </c>
      <c r="U82" s="6">
        <v>1</v>
      </c>
      <c r="V82" s="6">
        <v>0</v>
      </c>
      <c r="W82" s="6">
        <v>15</v>
      </c>
      <c r="X82" s="6" t="s">
        <v>740</v>
      </c>
    </row>
    <row r="83" spans="1:24" x14ac:dyDescent="0.2">
      <c r="A83" s="6">
        <v>123786</v>
      </c>
      <c r="B83" s="6">
        <v>7.3593073593073601</v>
      </c>
      <c r="C83" s="6">
        <v>1.5739830173339999</v>
      </c>
      <c r="D83" s="6">
        <v>3.19181208215416</v>
      </c>
      <c r="E83" s="6">
        <v>28.627985444444398</v>
      </c>
      <c r="F83" s="6">
        <v>7.89740140551456</v>
      </c>
      <c r="G83" s="6">
        <v>5.0386131487222201</v>
      </c>
      <c r="H83" s="6">
        <v>66.129557500000004</v>
      </c>
      <c r="I83" s="6">
        <v>-0.173856974426499</v>
      </c>
      <c r="J83" s="6">
        <v>30.143750333333301</v>
      </c>
      <c r="K83" s="6" t="s">
        <v>741</v>
      </c>
      <c r="L83" s="6">
        <v>7.9198430493273504</v>
      </c>
      <c r="M83" s="6">
        <v>7.9198430493273504</v>
      </c>
      <c r="N83" s="6">
        <v>0</v>
      </c>
      <c r="O83" s="6">
        <v>0</v>
      </c>
      <c r="P83" s="6">
        <v>1</v>
      </c>
      <c r="Q83" s="6">
        <v>0</v>
      </c>
      <c r="R83" s="6">
        <v>15</v>
      </c>
      <c r="S83" s="6">
        <v>0</v>
      </c>
      <c r="T83" s="6">
        <v>0</v>
      </c>
      <c r="U83" s="6">
        <v>1</v>
      </c>
      <c r="V83" s="6">
        <v>0</v>
      </c>
      <c r="W83" s="6">
        <v>15</v>
      </c>
      <c r="X83" s="6" t="s">
        <v>740</v>
      </c>
    </row>
    <row r="84" spans="1:24" x14ac:dyDescent="0.2">
      <c r="A84" s="6">
        <v>124030</v>
      </c>
      <c r="B84" s="6">
        <v>95.614035087719301</v>
      </c>
      <c r="C84" s="6">
        <v>5.0325577979493001</v>
      </c>
      <c r="D84" s="6">
        <v>5.42413199461748</v>
      </c>
      <c r="E84" s="6">
        <v>81.913487777777803</v>
      </c>
      <c r="F84" s="6">
        <v>2.1034859813130402</v>
      </c>
      <c r="G84" s="6">
        <v>1.04809122657808</v>
      </c>
      <c r="H84" s="6">
        <v>47.306303249999999</v>
      </c>
      <c r="I84" s="6">
        <v>2.4003535881223002</v>
      </c>
      <c r="J84" s="6">
        <v>69.970384999999993</v>
      </c>
      <c r="K84" s="6" t="s">
        <v>739</v>
      </c>
      <c r="L84" s="6">
        <v>1.2633889376646199</v>
      </c>
      <c r="M84" s="6">
        <v>1.88350785340314</v>
      </c>
      <c r="N84" s="6">
        <v>0</v>
      </c>
      <c r="O84" s="6">
        <v>0</v>
      </c>
      <c r="P84" s="6">
        <v>1</v>
      </c>
      <c r="Q84" s="6">
        <v>0</v>
      </c>
      <c r="R84" s="6">
        <v>11.9671232876712</v>
      </c>
      <c r="S84" s="6">
        <v>0</v>
      </c>
      <c r="T84" s="6">
        <v>0</v>
      </c>
      <c r="U84" s="6">
        <v>1</v>
      </c>
      <c r="V84" s="6">
        <v>0</v>
      </c>
      <c r="W84" s="6">
        <v>11.9671232876712</v>
      </c>
      <c r="X84" s="6" t="s">
        <v>740</v>
      </c>
    </row>
    <row r="85" spans="1:24" x14ac:dyDescent="0.2">
      <c r="A85" s="6">
        <v>124231</v>
      </c>
      <c r="B85" s="6">
        <v>12.554112554112599</v>
      </c>
      <c r="C85" s="6">
        <v>3.9596630477199</v>
      </c>
      <c r="D85" s="6">
        <v>2.6194141165086999</v>
      </c>
      <c r="E85" s="6">
        <v>33.224901899999999</v>
      </c>
      <c r="F85" s="6">
        <v>7.4184005233029398</v>
      </c>
      <c r="G85" s="6">
        <v>4.2717393317264403</v>
      </c>
      <c r="H85" s="6">
        <v>19.420802575</v>
      </c>
      <c r="I85" s="6">
        <v>2.4544162004674499</v>
      </c>
      <c r="J85" s="6">
        <v>17.41995</v>
      </c>
      <c r="K85" s="6" t="s">
        <v>741</v>
      </c>
      <c r="L85" s="6">
        <v>7.9198430493273504</v>
      </c>
      <c r="M85" s="6">
        <v>7.9198430493273504</v>
      </c>
      <c r="N85" s="6">
        <v>0</v>
      </c>
      <c r="O85" s="6">
        <v>0</v>
      </c>
      <c r="P85" s="6">
        <v>1</v>
      </c>
      <c r="Q85" s="6">
        <v>0</v>
      </c>
      <c r="R85" s="6">
        <v>11.802739726027401</v>
      </c>
      <c r="S85" s="6">
        <v>0</v>
      </c>
      <c r="T85" s="6">
        <v>0</v>
      </c>
      <c r="U85" s="6">
        <v>1</v>
      </c>
      <c r="V85" s="6">
        <v>0</v>
      </c>
      <c r="W85" s="6">
        <v>11.802739726027401</v>
      </c>
      <c r="X85" s="6" t="s">
        <v>740</v>
      </c>
    </row>
    <row r="86" spans="1:24" x14ac:dyDescent="0.2">
      <c r="A86" s="6">
        <v>124248</v>
      </c>
      <c r="B86" s="6">
        <v>3.0303030303030298</v>
      </c>
      <c r="C86" s="6">
        <v>2.4313871848639002</v>
      </c>
      <c r="D86" s="6">
        <v>0.79676780674603398</v>
      </c>
      <c r="E86" s="6">
        <v>28.020829899999999</v>
      </c>
      <c r="F86" s="6">
        <v>10.5778056675867</v>
      </c>
      <c r="G86" s="6">
        <v>5.9929764826519198</v>
      </c>
      <c r="H86" s="6">
        <v>4.4688702500000002</v>
      </c>
      <c r="I86" s="6">
        <v>1.5951451759079001</v>
      </c>
      <c r="J86" s="6">
        <v>16.6894642</v>
      </c>
      <c r="K86" s="6" t="s">
        <v>741</v>
      </c>
      <c r="L86" s="6">
        <v>7.9198430493273504</v>
      </c>
      <c r="M86" s="6">
        <v>7.9198430493273504</v>
      </c>
      <c r="N86" s="6">
        <v>0</v>
      </c>
      <c r="O86" s="6">
        <v>0</v>
      </c>
      <c r="P86" s="6">
        <v>1</v>
      </c>
      <c r="Q86" s="6">
        <v>0</v>
      </c>
      <c r="R86" s="6">
        <v>8.7780821917808201</v>
      </c>
      <c r="S86" s="6">
        <v>0</v>
      </c>
      <c r="T86" s="6">
        <v>0</v>
      </c>
      <c r="U86" s="6">
        <v>1</v>
      </c>
      <c r="V86" s="6">
        <v>0</v>
      </c>
      <c r="W86" s="6">
        <v>8.7780821917808201</v>
      </c>
      <c r="X86" s="6" t="s">
        <v>740</v>
      </c>
    </row>
    <row r="87" spans="1:24" x14ac:dyDescent="0.2">
      <c r="A87" s="6">
        <v>124289</v>
      </c>
      <c r="B87" s="6">
        <v>91.341991341991303</v>
      </c>
      <c r="C87" s="6">
        <v>4.4643966580529</v>
      </c>
      <c r="D87" s="6">
        <v>3.5729223559885099</v>
      </c>
      <c r="E87" s="6">
        <v>62.385096666666698</v>
      </c>
      <c r="F87" s="6">
        <v>4.0889666686872097</v>
      </c>
      <c r="G87" s="6">
        <v>2.20231206090854</v>
      </c>
      <c r="H87" s="6">
        <v>32.179658224999997</v>
      </c>
      <c r="I87" s="6">
        <v>2.5032095924714999</v>
      </c>
      <c r="J87" s="6">
        <v>33.362679499999999</v>
      </c>
      <c r="K87" s="6" t="s">
        <v>739</v>
      </c>
      <c r="L87" s="6">
        <v>1.2633889376646199</v>
      </c>
      <c r="M87" s="6">
        <v>1.88350785340314</v>
      </c>
      <c r="N87" s="6">
        <v>0</v>
      </c>
      <c r="O87" s="6">
        <v>0</v>
      </c>
      <c r="P87" s="6">
        <v>1</v>
      </c>
      <c r="Q87" s="6">
        <v>0</v>
      </c>
      <c r="R87" s="6">
        <v>15</v>
      </c>
      <c r="S87" s="6">
        <v>0</v>
      </c>
      <c r="T87" s="6">
        <v>0</v>
      </c>
      <c r="U87" s="6">
        <v>1</v>
      </c>
      <c r="V87" s="6">
        <v>0</v>
      </c>
      <c r="W87" s="6">
        <v>15</v>
      </c>
      <c r="X87" s="6" t="s">
        <v>740</v>
      </c>
    </row>
    <row r="88" spans="1:24" x14ac:dyDescent="0.2">
      <c r="A88" s="6">
        <v>124297</v>
      </c>
      <c r="B88" s="6">
        <v>11.363636363636401</v>
      </c>
      <c r="C88" s="6">
        <v>5.6521113472820002</v>
      </c>
      <c r="D88" s="6">
        <v>1.84948972371987</v>
      </c>
      <c r="E88" s="6">
        <v>33.307941011111097</v>
      </c>
      <c r="F88" s="6" t="s">
        <v>411</v>
      </c>
      <c r="G88" s="6" t="s">
        <v>411</v>
      </c>
      <c r="H88" s="6" t="s">
        <v>411</v>
      </c>
      <c r="I88" s="6">
        <v>2.9169142034173499</v>
      </c>
      <c r="J88" s="6">
        <v>6.0603658333333303</v>
      </c>
      <c r="K88" s="6" t="s">
        <v>741</v>
      </c>
      <c r="L88" s="6">
        <v>7.9198430493273504</v>
      </c>
      <c r="M88" s="6">
        <v>7.9198430493273504</v>
      </c>
      <c r="N88" s="6">
        <v>0</v>
      </c>
      <c r="O88" s="6">
        <v>0</v>
      </c>
      <c r="P88" s="6">
        <v>1</v>
      </c>
      <c r="Q88" s="6">
        <v>0</v>
      </c>
      <c r="R88" s="6">
        <v>13.5452054794521</v>
      </c>
      <c r="S88" s="6">
        <v>0</v>
      </c>
      <c r="T88" s="6">
        <v>0</v>
      </c>
      <c r="U88" s="6">
        <v>1</v>
      </c>
      <c r="V88" s="6">
        <v>0</v>
      </c>
      <c r="W88" s="6">
        <v>13.5452054794521</v>
      </c>
      <c r="X88" s="6" t="s">
        <v>740</v>
      </c>
    </row>
    <row r="89" spans="1:24" x14ac:dyDescent="0.2">
      <c r="A89" s="6">
        <v>124680</v>
      </c>
      <c r="B89" s="6">
        <v>11.2554112554113</v>
      </c>
      <c r="C89" s="6">
        <v>4.6537141500081001</v>
      </c>
      <c r="D89" s="6">
        <v>3.0408061216757698</v>
      </c>
      <c r="E89" s="6">
        <v>37.297797888888901</v>
      </c>
      <c r="F89" s="6">
        <v>8.5366449912832607</v>
      </c>
      <c r="G89" s="6">
        <v>5.0631034366218302</v>
      </c>
      <c r="H89" s="6">
        <v>13.0165664</v>
      </c>
      <c r="I89" s="6">
        <v>3.3143815269529</v>
      </c>
      <c r="J89" s="6">
        <v>10.5631127</v>
      </c>
      <c r="K89" s="6" t="s">
        <v>741</v>
      </c>
      <c r="L89" s="6">
        <v>7.9198430493273504</v>
      </c>
      <c r="M89" s="6">
        <v>7.9198430493273504</v>
      </c>
      <c r="N89" s="6">
        <v>0</v>
      </c>
      <c r="O89" s="6">
        <v>0</v>
      </c>
      <c r="P89" s="6">
        <v>1</v>
      </c>
      <c r="Q89" s="6">
        <v>0</v>
      </c>
      <c r="R89" s="6">
        <v>11.4082191780822</v>
      </c>
      <c r="S89" s="6">
        <v>0</v>
      </c>
      <c r="T89" s="6">
        <v>0</v>
      </c>
      <c r="U89" s="6">
        <v>1</v>
      </c>
      <c r="V89" s="6">
        <v>0</v>
      </c>
      <c r="W89" s="6">
        <v>11.4082191780822</v>
      </c>
      <c r="X89" s="6" t="s">
        <v>740</v>
      </c>
    </row>
    <row r="90" spans="1:24" x14ac:dyDescent="0.2">
      <c r="A90" s="6">
        <v>124752</v>
      </c>
      <c r="B90" s="6">
        <v>97.402597402597394</v>
      </c>
      <c r="C90" s="6">
        <v>6.2455593069040001</v>
      </c>
      <c r="D90" s="6">
        <v>4.4767162715373701</v>
      </c>
      <c r="E90" s="6">
        <v>73.819937777777795</v>
      </c>
      <c r="F90" s="6">
        <v>4.0240559645344396</v>
      </c>
      <c r="G90" s="6">
        <v>2.3084194241008098</v>
      </c>
      <c r="H90" s="6" t="s">
        <v>411</v>
      </c>
      <c r="I90" s="6">
        <v>3.39050070746885</v>
      </c>
      <c r="J90" s="6">
        <v>18.164126499999998</v>
      </c>
      <c r="K90" s="6" t="s">
        <v>742</v>
      </c>
      <c r="L90" s="6">
        <v>1.2633889376646199</v>
      </c>
      <c r="M90" s="6">
        <v>3.8373333333333299</v>
      </c>
      <c r="N90" s="6">
        <v>0</v>
      </c>
      <c r="O90" s="6">
        <v>0</v>
      </c>
      <c r="P90" s="6">
        <v>0</v>
      </c>
      <c r="Q90" s="6">
        <v>0</v>
      </c>
      <c r="R90" s="6">
        <v>5.9506849315068502</v>
      </c>
      <c r="S90" s="6">
        <v>0</v>
      </c>
      <c r="T90" s="6">
        <v>0</v>
      </c>
      <c r="U90" s="6">
        <v>0</v>
      </c>
      <c r="V90" s="6">
        <v>0</v>
      </c>
      <c r="W90" s="6">
        <v>5.9506849315068502</v>
      </c>
      <c r="X90" s="6" t="s">
        <v>740</v>
      </c>
    </row>
    <row r="91" spans="1:24" x14ac:dyDescent="0.2">
      <c r="A91" s="6">
        <v>124845</v>
      </c>
      <c r="B91" s="6">
        <v>3.8961038961039001</v>
      </c>
      <c r="C91" s="6">
        <v>5.1886493349674003</v>
      </c>
      <c r="D91" s="6">
        <v>1.12087684431463</v>
      </c>
      <c r="E91" s="6">
        <v>21.209800999999999</v>
      </c>
      <c r="F91" s="6">
        <v>7.9313941123428799</v>
      </c>
      <c r="G91" s="6">
        <v>5.3017007966057497</v>
      </c>
      <c r="H91" s="6">
        <v>40.176750249999998</v>
      </c>
      <c r="I91" s="6">
        <v>3.4720698768071001</v>
      </c>
      <c r="J91" s="6">
        <v>14.5619751</v>
      </c>
      <c r="K91" s="6" t="s">
        <v>741</v>
      </c>
      <c r="L91" s="6">
        <v>7.9198430493273504</v>
      </c>
      <c r="M91" s="6">
        <v>7.9198430493273504</v>
      </c>
      <c r="N91" s="6">
        <v>0</v>
      </c>
      <c r="O91" s="6">
        <v>0</v>
      </c>
      <c r="P91" s="6">
        <v>1</v>
      </c>
      <c r="Q91" s="6">
        <v>0</v>
      </c>
      <c r="R91" s="6">
        <v>15</v>
      </c>
      <c r="S91" s="6">
        <v>0</v>
      </c>
      <c r="T91" s="6">
        <v>0</v>
      </c>
      <c r="U91" s="6">
        <v>1</v>
      </c>
      <c r="V91" s="6">
        <v>0</v>
      </c>
      <c r="W91" s="6">
        <v>15</v>
      </c>
      <c r="X91" s="6" t="s">
        <v>740</v>
      </c>
    </row>
    <row r="92" spans="1:24" x14ac:dyDescent="0.2">
      <c r="A92" s="6">
        <v>125755</v>
      </c>
      <c r="B92" s="6">
        <v>97.835497835497804</v>
      </c>
      <c r="C92" s="6">
        <v>6.5436268016368002</v>
      </c>
      <c r="D92" s="6">
        <v>7.1997174655122196</v>
      </c>
      <c r="E92" s="6">
        <v>95.864194444444493</v>
      </c>
      <c r="F92" s="6">
        <v>1.6803826604715</v>
      </c>
      <c r="G92" s="6">
        <v>1.82609843201973</v>
      </c>
      <c r="H92" s="6">
        <v>84.166664999999995</v>
      </c>
      <c r="I92" s="6">
        <v>3.2730519014459998</v>
      </c>
      <c r="J92" s="6">
        <v>54.771828333333303</v>
      </c>
      <c r="K92" s="6" t="s">
        <v>739</v>
      </c>
      <c r="L92" s="6">
        <v>1.2633889376646199</v>
      </c>
      <c r="M92" s="6">
        <v>1.88350785340314</v>
      </c>
      <c r="N92" s="6">
        <v>0</v>
      </c>
      <c r="O92" s="6">
        <v>0</v>
      </c>
      <c r="P92" s="6">
        <v>1</v>
      </c>
      <c r="Q92" s="6">
        <v>0</v>
      </c>
      <c r="R92" s="6">
        <v>12.164383561643801</v>
      </c>
      <c r="S92" s="6">
        <v>0</v>
      </c>
      <c r="T92" s="6">
        <v>0</v>
      </c>
      <c r="U92" s="6">
        <v>1</v>
      </c>
      <c r="V92" s="6">
        <v>0</v>
      </c>
      <c r="W92" s="6">
        <v>12.164383561643801</v>
      </c>
      <c r="X92" s="6" t="s">
        <v>740</v>
      </c>
    </row>
    <row r="93" spans="1:24" x14ac:dyDescent="0.2">
      <c r="A93" s="6">
        <v>126132</v>
      </c>
      <c r="B93" s="6">
        <v>38.565022421524702</v>
      </c>
      <c r="C93" s="6">
        <v>4.2020530579177002</v>
      </c>
      <c r="D93" s="6">
        <v>3.5399555298001002</v>
      </c>
      <c r="E93" s="6">
        <v>81.975458888888895</v>
      </c>
      <c r="F93" s="6" t="s">
        <v>411</v>
      </c>
      <c r="G93" s="6" t="s">
        <v>411</v>
      </c>
      <c r="H93" s="6">
        <v>6.5936574999999999</v>
      </c>
      <c r="I93" s="6">
        <v>2.6262966897441502</v>
      </c>
      <c r="J93" s="6">
        <v>46.909829500000001</v>
      </c>
      <c r="K93" s="6" t="s">
        <v>741</v>
      </c>
      <c r="L93" s="6">
        <v>7.9198430493273504</v>
      </c>
      <c r="M93" s="6">
        <v>7.9198430493273504</v>
      </c>
      <c r="N93" s="6">
        <v>0</v>
      </c>
      <c r="O93" s="6">
        <v>0</v>
      </c>
      <c r="P93" s="6">
        <v>1</v>
      </c>
      <c r="Q93" s="6">
        <v>0</v>
      </c>
      <c r="R93" s="6">
        <v>11.210958904109599</v>
      </c>
      <c r="S93" s="6">
        <v>0</v>
      </c>
      <c r="T93" s="6">
        <v>0</v>
      </c>
      <c r="U93" s="6">
        <v>1</v>
      </c>
      <c r="V93" s="6">
        <v>0</v>
      </c>
      <c r="W93" s="6">
        <v>11.210958904109599</v>
      </c>
      <c r="X93" s="6" t="s">
        <v>740</v>
      </c>
    </row>
    <row r="94" spans="1:24" x14ac:dyDescent="0.2">
      <c r="A94" s="6">
        <v>126137</v>
      </c>
      <c r="B94" s="6">
        <v>22.651933701657502</v>
      </c>
      <c r="C94" s="6">
        <v>1.4199287746792999</v>
      </c>
      <c r="D94" s="6">
        <v>2.6545194721541598</v>
      </c>
      <c r="E94" s="6">
        <v>19.347738222222201</v>
      </c>
      <c r="F94" s="6" t="s">
        <v>411</v>
      </c>
      <c r="G94" s="6" t="s">
        <v>411</v>
      </c>
      <c r="H94" s="6">
        <v>23.700257499999999</v>
      </c>
      <c r="I94" s="6">
        <v>-0.16124859219329901</v>
      </c>
      <c r="J94" s="6">
        <v>30.917241499999999</v>
      </c>
      <c r="K94" s="6" t="s">
        <v>741</v>
      </c>
      <c r="L94" s="6">
        <v>7.9198430493273504</v>
      </c>
      <c r="M94" s="6">
        <v>7.9198430493273504</v>
      </c>
      <c r="N94" s="6">
        <v>0</v>
      </c>
      <c r="O94" s="6">
        <v>0</v>
      </c>
      <c r="P94" s="6">
        <v>1</v>
      </c>
      <c r="Q94" s="6">
        <v>0</v>
      </c>
      <c r="R94" s="6">
        <v>15</v>
      </c>
      <c r="S94" s="6">
        <v>0</v>
      </c>
      <c r="T94" s="6">
        <v>0</v>
      </c>
      <c r="U94" s="6">
        <v>1</v>
      </c>
      <c r="V94" s="6">
        <v>0</v>
      </c>
      <c r="W94" s="6">
        <v>15</v>
      </c>
      <c r="X94" s="6" t="s">
        <v>740</v>
      </c>
    </row>
    <row r="95" spans="1:24" x14ac:dyDescent="0.2">
      <c r="A95" s="6">
        <v>126168</v>
      </c>
      <c r="B95" s="6">
        <v>47.619047620000003</v>
      </c>
      <c r="C95" s="6">
        <v>1.4348451700774001</v>
      </c>
      <c r="D95" s="6">
        <v>3.5968550694503998</v>
      </c>
      <c r="E95" s="6">
        <v>64.991244444444405</v>
      </c>
      <c r="F95" s="6">
        <v>4.6596146560671903</v>
      </c>
      <c r="G95" s="6">
        <v>3.8092607533849199</v>
      </c>
      <c r="H95" s="6">
        <v>39.328657749999998</v>
      </c>
      <c r="I95" s="6">
        <v>-1.7807800170549701E-2</v>
      </c>
      <c r="J95" s="6">
        <v>77.892939999999996</v>
      </c>
      <c r="K95" s="6" t="s">
        <v>741</v>
      </c>
      <c r="L95" s="6">
        <v>7.9198430493273504</v>
      </c>
      <c r="M95" s="6">
        <v>7.9198430493273504</v>
      </c>
      <c r="N95" s="6">
        <v>0</v>
      </c>
      <c r="O95" s="6">
        <v>0</v>
      </c>
      <c r="P95" s="6">
        <v>1</v>
      </c>
      <c r="Q95" s="6">
        <v>0</v>
      </c>
      <c r="R95" s="6">
        <v>15</v>
      </c>
      <c r="S95" s="6">
        <v>0</v>
      </c>
      <c r="T95" s="6">
        <v>0</v>
      </c>
      <c r="U95" s="6">
        <v>1</v>
      </c>
      <c r="V95" s="6">
        <v>0</v>
      </c>
      <c r="W95" s="6">
        <v>15</v>
      </c>
      <c r="X95" s="6" t="s">
        <v>740</v>
      </c>
    </row>
    <row r="96" spans="1:24" x14ac:dyDescent="0.2">
      <c r="A96" s="6">
        <v>126201</v>
      </c>
      <c r="B96" s="6">
        <v>69.387755102040799</v>
      </c>
      <c r="C96" s="6">
        <v>8.1084824865790992</v>
      </c>
      <c r="D96" s="6" t="s">
        <v>411</v>
      </c>
      <c r="E96" s="6">
        <v>29.8073525</v>
      </c>
      <c r="F96" s="6" t="s">
        <v>411</v>
      </c>
      <c r="G96" s="6" t="s">
        <v>411</v>
      </c>
      <c r="H96" s="6" t="s">
        <v>411</v>
      </c>
      <c r="I96" s="6">
        <v>5.4794059206967001</v>
      </c>
      <c r="J96" s="6" t="s">
        <v>411</v>
      </c>
      <c r="K96" s="6" t="s">
        <v>742</v>
      </c>
      <c r="L96" s="6">
        <v>1.2633889376646199</v>
      </c>
      <c r="M96" s="6">
        <v>3.8373333333333299</v>
      </c>
      <c r="N96" s="6">
        <v>0</v>
      </c>
      <c r="O96" s="6">
        <v>0</v>
      </c>
      <c r="P96" s="6">
        <v>0</v>
      </c>
      <c r="Q96" s="6">
        <v>0</v>
      </c>
      <c r="R96" s="6">
        <v>15</v>
      </c>
      <c r="S96" s="6">
        <v>0</v>
      </c>
      <c r="T96" s="6">
        <v>0</v>
      </c>
      <c r="U96" s="6">
        <v>0</v>
      </c>
      <c r="V96" s="6">
        <v>0</v>
      </c>
      <c r="W96" s="6">
        <v>15</v>
      </c>
      <c r="X96" s="6" t="s">
        <v>740</v>
      </c>
    </row>
    <row r="97" spans="1:24" x14ac:dyDescent="0.2">
      <c r="A97" s="6">
        <v>126322</v>
      </c>
      <c r="B97" s="6">
        <v>42.424242424242401</v>
      </c>
      <c r="C97" s="6">
        <v>3.5837357901249001</v>
      </c>
      <c r="D97" s="6">
        <v>3.3944632790172702</v>
      </c>
      <c r="E97" s="6">
        <v>31.6453102222222</v>
      </c>
      <c r="F97" s="6">
        <v>4.98971286461303</v>
      </c>
      <c r="G97" s="6">
        <v>3.18306991386333</v>
      </c>
      <c r="H97" s="6">
        <v>55.554009999999998</v>
      </c>
      <c r="I97" s="6">
        <v>1.2499926948536</v>
      </c>
      <c r="J97" s="6">
        <v>20.150148533333301</v>
      </c>
      <c r="K97" s="6" t="s">
        <v>741</v>
      </c>
      <c r="L97" s="6">
        <v>7.9198430493273504</v>
      </c>
      <c r="M97" s="6">
        <v>7.9198430493273504</v>
      </c>
      <c r="N97" s="6">
        <v>0</v>
      </c>
      <c r="O97" s="6">
        <v>0</v>
      </c>
      <c r="P97" s="6">
        <v>1</v>
      </c>
      <c r="Q97" s="6">
        <v>0</v>
      </c>
      <c r="R97" s="6">
        <v>15</v>
      </c>
      <c r="S97" s="6">
        <v>0</v>
      </c>
      <c r="T97" s="6">
        <v>0</v>
      </c>
      <c r="U97" s="6">
        <v>1</v>
      </c>
      <c r="V97" s="6">
        <v>0</v>
      </c>
      <c r="W97" s="6">
        <v>15</v>
      </c>
      <c r="X97" s="6" t="s">
        <v>740</v>
      </c>
    </row>
    <row r="98" spans="1:24" x14ac:dyDescent="0.2">
      <c r="A98" s="6">
        <v>126538</v>
      </c>
      <c r="B98" s="6">
        <v>3.8961038961039001</v>
      </c>
      <c r="C98" s="6">
        <v>3.8804864955937002</v>
      </c>
      <c r="D98" s="6">
        <v>0.60598851024420097</v>
      </c>
      <c r="E98" s="6">
        <v>13.658442344444399</v>
      </c>
      <c r="F98" s="6">
        <v>10.7769298551385</v>
      </c>
      <c r="G98" s="6">
        <v>5.8120834289431498</v>
      </c>
      <c r="H98" s="6">
        <v>3.2680787499999999</v>
      </c>
      <c r="I98" s="6">
        <v>2.0416068227004498</v>
      </c>
      <c r="J98" s="6">
        <v>10.7718281</v>
      </c>
      <c r="K98" s="6" t="s">
        <v>741</v>
      </c>
      <c r="L98" s="6">
        <v>7.9198430493273504</v>
      </c>
      <c r="M98" s="6">
        <v>7.9198430493273504</v>
      </c>
      <c r="N98" s="6">
        <v>0</v>
      </c>
      <c r="O98" s="6">
        <v>0</v>
      </c>
      <c r="P98" s="6">
        <v>1</v>
      </c>
      <c r="Q98" s="6">
        <v>0</v>
      </c>
      <c r="R98" s="6">
        <v>15</v>
      </c>
      <c r="S98" s="6">
        <v>0</v>
      </c>
      <c r="T98" s="6">
        <v>0</v>
      </c>
      <c r="U98" s="6">
        <v>1</v>
      </c>
      <c r="V98" s="6">
        <v>0</v>
      </c>
      <c r="W98" s="6">
        <v>15</v>
      </c>
      <c r="X98" s="6" t="s">
        <v>740</v>
      </c>
    </row>
    <row r="99" spans="1:24" x14ac:dyDescent="0.2">
      <c r="A99" s="6">
        <v>126600</v>
      </c>
      <c r="B99" s="6">
        <v>33.766233766233803</v>
      </c>
      <c r="C99" s="6">
        <v>9.5206054567830005</v>
      </c>
      <c r="D99" s="6">
        <v>5.4524010243412304</v>
      </c>
      <c r="E99" s="6">
        <v>97.453262222222193</v>
      </c>
      <c r="F99" s="6">
        <v>6.6669779667736098</v>
      </c>
      <c r="G99" s="6">
        <v>4.2395652987756103</v>
      </c>
      <c r="H99" s="6">
        <v>58.528100074999998</v>
      </c>
      <c r="I99" s="6">
        <v>6.7442311427822998</v>
      </c>
      <c r="J99" s="6">
        <v>62.752951666666704</v>
      </c>
      <c r="K99" s="6" t="s">
        <v>741</v>
      </c>
      <c r="L99" s="6">
        <v>7.9198430493273504</v>
      </c>
      <c r="M99" s="6">
        <v>7.9198430493273504</v>
      </c>
      <c r="N99" s="6">
        <v>0</v>
      </c>
      <c r="O99" s="6">
        <v>0</v>
      </c>
      <c r="P99" s="6">
        <v>1</v>
      </c>
      <c r="Q99" s="6">
        <v>0</v>
      </c>
      <c r="R99" s="6">
        <v>9.7972602739726007</v>
      </c>
      <c r="S99" s="6">
        <v>0</v>
      </c>
      <c r="T99" s="6">
        <v>0</v>
      </c>
      <c r="U99" s="6">
        <v>1</v>
      </c>
      <c r="V99" s="6">
        <v>0</v>
      </c>
      <c r="W99" s="6">
        <v>9.7972602739726007</v>
      </c>
      <c r="X99" s="6" t="s">
        <v>740</v>
      </c>
    </row>
    <row r="100" spans="1:24" x14ac:dyDescent="0.2">
      <c r="A100" s="6">
        <v>126737</v>
      </c>
      <c r="B100" s="6">
        <v>77.056277056277096</v>
      </c>
      <c r="C100" s="6">
        <v>3.9702942984847001</v>
      </c>
      <c r="D100" s="6">
        <v>4.6497209347850603</v>
      </c>
      <c r="E100" s="6">
        <v>60.304684000000002</v>
      </c>
      <c r="F100" s="6">
        <v>4.0541095305277102</v>
      </c>
      <c r="G100" s="6">
        <v>2.5489404283820698</v>
      </c>
      <c r="H100" s="6">
        <v>34.547494999999998</v>
      </c>
      <c r="I100" s="6">
        <v>1.3723238951076</v>
      </c>
      <c r="J100" s="6">
        <v>32.687700499999998</v>
      </c>
      <c r="K100" s="6" t="s">
        <v>739</v>
      </c>
      <c r="L100" s="6">
        <v>1.2633889376646199</v>
      </c>
      <c r="M100" s="6">
        <v>1.88350785340314</v>
      </c>
      <c r="N100" s="6">
        <v>0</v>
      </c>
      <c r="O100" s="6">
        <v>0</v>
      </c>
      <c r="P100" s="6">
        <v>1</v>
      </c>
      <c r="Q100" s="6">
        <v>0</v>
      </c>
      <c r="R100" s="6">
        <v>6.0493150684931498</v>
      </c>
      <c r="S100" s="6">
        <v>0</v>
      </c>
      <c r="T100" s="6">
        <v>0</v>
      </c>
      <c r="U100" s="6">
        <v>1</v>
      </c>
      <c r="V100" s="6">
        <v>0</v>
      </c>
      <c r="W100" s="6">
        <v>6.0493150684931498</v>
      </c>
      <c r="X100" s="6" t="s">
        <v>740</v>
      </c>
    </row>
    <row r="101" spans="1:24" x14ac:dyDescent="0.2">
      <c r="A101" s="6">
        <v>127261</v>
      </c>
      <c r="B101" s="6">
        <v>77.056277056277096</v>
      </c>
      <c r="C101" s="6">
        <v>2.1366243309235</v>
      </c>
      <c r="D101" s="6">
        <v>3.2970710508040399</v>
      </c>
      <c r="E101" s="6">
        <v>66.940135555555599</v>
      </c>
      <c r="F101" s="6">
        <v>4.8785804436503604</v>
      </c>
      <c r="G101" s="6">
        <v>3.47832845048316</v>
      </c>
      <c r="H101" s="6">
        <v>35.729979499999999</v>
      </c>
      <c r="I101" s="6">
        <v>0.45142718630794898</v>
      </c>
      <c r="J101" s="6">
        <v>49.736686833333302</v>
      </c>
      <c r="K101" s="6" t="s">
        <v>742</v>
      </c>
      <c r="L101" s="6">
        <v>1.2633889376646199</v>
      </c>
      <c r="M101" s="6">
        <v>3.8373333333333299</v>
      </c>
      <c r="N101" s="6">
        <v>0</v>
      </c>
      <c r="O101" s="6">
        <v>0</v>
      </c>
      <c r="P101" s="6">
        <v>0</v>
      </c>
      <c r="Q101" s="6">
        <v>0</v>
      </c>
      <c r="R101" s="6">
        <v>15</v>
      </c>
      <c r="S101" s="6">
        <v>0</v>
      </c>
      <c r="T101" s="6">
        <v>0</v>
      </c>
      <c r="U101" s="6">
        <v>0</v>
      </c>
      <c r="V101" s="6">
        <v>0</v>
      </c>
      <c r="W101" s="6">
        <v>15</v>
      </c>
      <c r="X101" s="6" t="s">
        <v>740</v>
      </c>
    </row>
    <row r="102" spans="1:24" x14ac:dyDescent="0.2">
      <c r="A102" s="6">
        <v>127746</v>
      </c>
      <c r="B102" s="6">
        <v>46.320346319999999</v>
      </c>
      <c r="C102" s="6">
        <v>3.71980816357723</v>
      </c>
      <c r="D102" s="6">
        <v>2.4347084660232201</v>
      </c>
      <c r="E102" s="6">
        <v>66.080586666666704</v>
      </c>
      <c r="F102" s="6">
        <v>4.5123905868977801</v>
      </c>
      <c r="G102" s="6">
        <v>2.83611931589475</v>
      </c>
      <c r="H102" s="6">
        <v>2.8014014999999999</v>
      </c>
      <c r="I102" s="6">
        <v>1.8990873577924099</v>
      </c>
      <c r="J102" s="6">
        <v>28.030466499999999</v>
      </c>
      <c r="K102" s="6" t="s">
        <v>741</v>
      </c>
      <c r="L102" s="6">
        <v>7.9198430493273504</v>
      </c>
      <c r="M102" s="6">
        <v>7.9198430493273504</v>
      </c>
      <c r="N102" s="6">
        <v>0</v>
      </c>
      <c r="O102" s="6">
        <v>0</v>
      </c>
      <c r="P102" s="6">
        <v>1</v>
      </c>
      <c r="Q102" s="6">
        <v>0</v>
      </c>
      <c r="R102" s="6">
        <v>15</v>
      </c>
      <c r="S102" s="6">
        <v>0</v>
      </c>
      <c r="T102" s="6">
        <v>0</v>
      </c>
      <c r="U102" s="6">
        <v>1</v>
      </c>
      <c r="V102" s="6">
        <v>0</v>
      </c>
      <c r="W102" s="6">
        <v>15</v>
      </c>
      <c r="X102" s="6" t="s">
        <v>740</v>
      </c>
    </row>
    <row r="103" spans="1:24" x14ac:dyDescent="0.2">
      <c r="A103" s="6">
        <v>127856</v>
      </c>
      <c r="B103" s="6">
        <v>6.0606060606060597</v>
      </c>
      <c r="C103" s="6">
        <v>0.58666008220760102</v>
      </c>
      <c r="D103" s="6">
        <v>1.35692225812923</v>
      </c>
      <c r="E103" s="6">
        <v>46.368524444444397</v>
      </c>
      <c r="F103" s="6">
        <v>6.81540351069357</v>
      </c>
      <c r="G103" s="6">
        <v>4.8789913103008002</v>
      </c>
      <c r="H103" s="6">
        <v>45.054628749999999</v>
      </c>
      <c r="I103" s="6">
        <v>-0.7792396855332</v>
      </c>
      <c r="J103" s="6">
        <v>34.832925666666704</v>
      </c>
      <c r="K103" s="6" t="s">
        <v>741</v>
      </c>
      <c r="L103" s="6">
        <v>7.9198430493273504</v>
      </c>
      <c r="M103" s="6">
        <v>7.9198430493273504</v>
      </c>
      <c r="N103" s="6">
        <v>0</v>
      </c>
      <c r="O103" s="6">
        <v>0</v>
      </c>
      <c r="P103" s="6">
        <v>1</v>
      </c>
      <c r="Q103" s="6">
        <v>0</v>
      </c>
      <c r="R103" s="6">
        <v>15</v>
      </c>
      <c r="S103" s="6">
        <v>0</v>
      </c>
      <c r="T103" s="6">
        <v>0</v>
      </c>
      <c r="U103" s="6">
        <v>1</v>
      </c>
      <c r="V103" s="6">
        <v>0</v>
      </c>
      <c r="W103" s="6">
        <v>15</v>
      </c>
      <c r="X103" s="6" t="s">
        <v>740</v>
      </c>
    </row>
    <row r="104" spans="1:24" x14ac:dyDescent="0.2">
      <c r="A104" s="6">
        <v>128408</v>
      </c>
      <c r="B104" s="6">
        <v>12.6506024096386</v>
      </c>
      <c r="C104" s="6">
        <v>7.2177568380699997</v>
      </c>
      <c r="D104" s="6">
        <v>1.67670630942234</v>
      </c>
      <c r="E104" s="6">
        <v>45.288871111111099</v>
      </c>
      <c r="F104" s="6" t="s">
        <v>411</v>
      </c>
      <c r="G104" s="6" t="s">
        <v>411</v>
      </c>
      <c r="H104" s="6" t="s">
        <v>411</v>
      </c>
      <c r="I104" s="6">
        <v>4.7325532245559501</v>
      </c>
      <c r="J104" s="6">
        <v>62.800488333333298</v>
      </c>
      <c r="K104" s="6" t="s">
        <v>741</v>
      </c>
      <c r="L104" s="6">
        <v>7.9198430493273504</v>
      </c>
      <c r="M104" s="6">
        <v>7.9198430493273504</v>
      </c>
      <c r="N104" s="6">
        <v>0</v>
      </c>
      <c r="O104" s="6">
        <v>0</v>
      </c>
      <c r="P104" s="6">
        <v>1</v>
      </c>
      <c r="Q104" s="6">
        <v>0</v>
      </c>
      <c r="R104" s="6">
        <v>15</v>
      </c>
      <c r="S104" s="6">
        <v>0</v>
      </c>
      <c r="T104" s="6">
        <v>0</v>
      </c>
      <c r="U104" s="6">
        <v>1</v>
      </c>
      <c r="V104" s="6">
        <v>0</v>
      </c>
      <c r="W104" s="6">
        <v>15</v>
      </c>
      <c r="X104" s="6" t="s">
        <v>740</v>
      </c>
    </row>
    <row r="105" spans="1:24" x14ac:dyDescent="0.2">
      <c r="A105" s="6">
        <v>128544</v>
      </c>
      <c r="B105" s="6">
        <v>5.96330275229358</v>
      </c>
      <c r="C105" s="6">
        <v>4.3480704367709002</v>
      </c>
      <c r="D105" s="6">
        <v>2.23029135117164</v>
      </c>
      <c r="E105" s="6">
        <v>44.313824666666697</v>
      </c>
      <c r="F105" s="6">
        <v>7.75896330735379</v>
      </c>
      <c r="G105" s="6">
        <v>4.61117588088229</v>
      </c>
      <c r="H105" s="6">
        <v>15.520724250000001</v>
      </c>
      <c r="I105" s="6">
        <v>2.5754661452916499</v>
      </c>
      <c r="J105" s="6">
        <v>30.1996668333333</v>
      </c>
      <c r="K105" s="6" t="s">
        <v>741</v>
      </c>
      <c r="L105" s="6">
        <v>7.9198430493273504</v>
      </c>
      <c r="M105" s="6">
        <v>7.9198430493273504</v>
      </c>
      <c r="N105" s="6">
        <v>0</v>
      </c>
      <c r="O105" s="6">
        <v>0</v>
      </c>
      <c r="P105" s="6">
        <v>1</v>
      </c>
      <c r="Q105" s="6">
        <v>0</v>
      </c>
      <c r="R105" s="6">
        <v>11.0465753424658</v>
      </c>
      <c r="S105" s="6">
        <v>0</v>
      </c>
      <c r="T105" s="6">
        <v>0</v>
      </c>
      <c r="U105" s="6">
        <v>1</v>
      </c>
      <c r="V105" s="6">
        <v>0</v>
      </c>
      <c r="W105" s="6">
        <v>11.0465753424658</v>
      </c>
      <c r="X105" s="6" t="s">
        <v>740</v>
      </c>
    </row>
    <row r="106" spans="1:24" x14ac:dyDescent="0.2">
      <c r="A106" s="6">
        <v>129237</v>
      </c>
      <c r="B106" s="6">
        <v>42.424242424242401</v>
      </c>
      <c r="C106" s="6">
        <v>6.2105197032805002</v>
      </c>
      <c r="D106" s="6">
        <v>3.0547159211263</v>
      </c>
      <c r="E106" s="6">
        <v>68.302038888888902</v>
      </c>
      <c r="F106" s="6">
        <v>5.5675516363203199</v>
      </c>
      <c r="G106" s="6">
        <v>3.66050759353059</v>
      </c>
      <c r="H106" s="6">
        <v>31.8022575</v>
      </c>
      <c r="I106" s="6">
        <v>4.1793403968011003</v>
      </c>
      <c r="J106" s="6">
        <v>25.334254000000001</v>
      </c>
      <c r="K106" s="6" t="s">
        <v>741</v>
      </c>
      <c r="L106" s="6">
        <v>7.9198430493273504</v>
      </c>
      <c r="M106" s="6">
        <v>7.9198430493273504</v>
      </c>
      <c r="N106" s="6">
        <v>0</v>
      </c>
      <c r="O106" s="6">
        <v>0</v>
      </c>
      <c r="P106" s="6">
        <v>1</v>
      </c>
      <c r="Q106" s="6">
        <v>0</v>
      </c>
      <c r="R106" s="6">
        <v>15</v>
      </c>
      <c r="S106" s="6">
        <v>0</v>
      </c>
      <c r="T106" s="6">
        <v>0</v>
      </c>
      <c r="U106" s="6">
        <v>1</v>
      </c>
      <c r="V106" s="6">
        <v>0</v>
      </c>
      <c r="W106" s="6">
        <v>15</v>
      </c>
      <c r="X106" s="6" t="s">
        <v>740</v>
      </c>
    </row>
    <row r="107" spans="1:24" x14ac:dyDescent="0.2">
      <c r="A107" s="6">
        <v>129378</v>
      </c>
      <c r="B107" s="6">
        <v>25.974025974025999</v>
      </c>
      <c r="C107" s="6">
        <v>2.5465146924314999</v>
      </c>
      <c r="D107" s="6">
        <v>1.15626257803723</v>
      </c>
      <c r="E107" s="6">
        <v>42.531834444444399</v>
      </c>
      <c r="F107" s="6">
        <v>6.8890122195494801</v>
      </c>
      <c r="G107" s="6">
        <v>4.4020436208359097</v>
      </c>
      <c r="H107" s="6">
        <v>9.4596075000000006</v>
      </c>
      <c r="I107" s="6">
        <v>0.72692300018064904</v>
      </c>
      <c r="J107" s="6">
        <v>25.7229663333333</v>
      </c>
      <c r="K107" s="6" t="s">
        <v>741</v>
      </c>
      <c r="L107" s="6">
        <v>7.9198430493273504</v>
      </c>
      <c r="M107" s="6">
        <v>7.9198430493273504</v>
      </c>
      <c r="N107" s="6">
        <v>0</v>
      </c>
      <c r="O107" s="6">
        <v>0</v>
      </c>
      <c r="P107" s="6">
        <v>1</v>
      </c>
      <c r="Q107" s="6">
        <v>0</v>
      </c>
      <c r="R107" s="6">
        <v>15</v>
      </c>
      <c r="S107" s="6">
        <v>0</v>
      </c>
      <c r="T107" s="6">
        <v>0</v>
      </c>
      <c r="U107" s="6">
        <v>1</v>
      </c>
      <c r="V107" s="6">
        <v>0</v>
      </c>
      <c r="W107" s="6">
        <v>15</v>
      </c>
      <c r="X107" s="6" t="s">
        <v>740</v>
      </c>
    </row>
    <row r="108" spans="1:24" x14ac:dyDescent="0.2">
      <c r="A108" s="6">
        <v>129527</v>
      </c>
      <c r="B108" s="6">
        <v>81.818181818181799</v>
      </c>
      <c r="C108" s="6">
        <v>3.5169407786854001</v>
      </c>
      <c r="D108" s="6">
        <v>4.0882774053305004</v>
      </c>
      <c r="E108" s="6">
        <v>65.188881111111101</v>
      </c>
      <c r="F108" s="6">
        <v>5.05461387310147</v>
      </c>
      <c r="G108" s="6">
        <v>2.6246535962934399</v>
      </c>
      <c r="H108" s="6">
        <v>44.59349375</v>
      </c>
      <c r="I108" s="6">
        <v>1.82497300912255</v>
      </c>
      <c r="J108" s="6">
        <v>55.202305666666703</v>
      </c>
      <c r="K108" s="6" t="s">
        <v>739</v>
      </c>
      <c r="L108" s="6">
        <v>1.2633889376646199</v>
      </c>
      <c r="M108" s="6">
        <v>1.88350785340314</v>
      </c>
      <c r="N108" s="6">
        <v>0</v>
      </c>
      <c r="O108" s="6">
        <v>0</v>
      </c>
      <c r="P108" s="6">
        <v>1</v>
      </c>
      <c r="Q108" s="6">
        <v>0</v>
      </c>
      <c r="R108" s="6">
        <v>11.9671232876712</v>
      </c>
      <c r="S108" s="6">
        <v>0</v>
      </c>
      <c r="T108" s="6">
        <v>0</v>
      </c>
      <c r="U108" s="6">
        <v>1</v>
      </c>
      <c r="V108" s="6">
        <v>0</v>
      </c>
      <c r="W108" s="6">
        <v>11.9671232876712</v>
      </c>
      <c r="X108" s="6" t="s">
        <v>740</v>
      </c>
    </row>
    <row r="109" spans="1:24" x14ac:dyDescent="0.2">
      <c r="A109" s="6">
        <v>129615</v>
      </c>
      <c r="B109" s="6">
        <v>69.264069264069306</v>
      </c>
      <c r="C109" s="6">
        <v>3.6814823201108702</v>
      </c>
      <c r="D109" s="6" t="s">
        <v>411</v>
      </c>
      <c r="E109" s="6">
        <v>72.282968888888902</v>
      </c>
      <c r="F109" s="6">
        <v>4.5354879135723802</v>
      </c>
      <c r="G109" s="6">
        <v>3.1909214152292198</v>
      </c>
      <c r="H109" s="6">
        <v>33.136767499999998</v>
      </c>
      <c r="I109" s="6">
        <v>1.94526009701999</v>
      </c>
      <c r="J109" s="6">
        <v>41.060935166666702</v>
      </c>
      <c r="K109" s="6" t="s">
        <v>739</v>
      </c>
      <c r="L109" s="6">
        <v>1.2633889376646199</v>
      </c>
      <c r="M109" s="6">
        <v>1.88350785340314</v>
      </c>
      <c r="N109" s="6">
        <v>0</v>
      </c>
      <c r="O109" s="6">
        <v>0</v>
      </c>
      <c r="P109" s="6">
        <v>1</v>
      </c>
      <c r="Q109" s="6">
        <v>0</v>
      </c>
      <c r="R109" s="6">
        <v>15</v>
      </c>
      <c r="S109" s="6">
        <v>0</v>
      </c>
      <c r="T109" s="6">
        <v>0</v>
      </c>
      <c r="U109" s="6">
        <v>1</v>
      </c>
      <c r="V109" s="6">
        <v>0</v>
      </c>
      <c r="W109" s="6">
        <v>15</v>
      </c>
      <c r="X109" s="6" t="s">
        <v>740</v>
      </c>
    </row>
    <row r="110" spans="1:24" x14ac:dyDescent="0.2">
      <c r="A110" s="6">
        <v>129754</v>
      </c>
      <c r="B110" s="6">
        <v>80.519480519480496</v>
      </c>
      <c r="C110" s="6">
        <v>4.3934276462398003</v>
      </c>
      <c r="D110" s="6">
        <v>4.7939877073271697</v>
      </c>
      <c r="E110" s="6">
        <v>55.425992222222199</v>
      </c>
      <c r="F110" s="6">
        <v>4.3279723898784397</v>
      </c>
      <c r="G110" s="6">
        <v>2.9196028569917001</v>
      </c>
      <c r="H110" s="6" t="s">
        <v>411</v>
      </c>
      <c r="I110" s="6">
        <v>2.0349947998164</v>
      </c>
      <c r="J110" s="6">
        <v>46.940314600000001</v>
      </c>
      <c r="K110" s="6" t="s">
        <v>739</v>
      </c>
      <c r="L110" s="6">
        <v>1.2633889376646199</v>
      </c>
      <c r="M110" s="6">
        <v>1.88350785340314</v>
      </c>
      <c r="N110" s="6">
        <v>0</v>
      </c>
      <c r="O110" s="6">
        <v>0</v>
      </c>
      <c r="P110" s="6">
        <v>1</v>
      </c>
      <c r="Q110" s="6">
        <v>0</v>
      </c>
      <c r="R110" s="6">
        <v>9.1726027397260292</v>
      </c>
      <c r="S110" s="6">
        <v>0</v>
      </c>
      <c r="T110" s="6">
        <v>0</v>
      </c>
      <c r="U110" s="6">
        <v>1</v>
      </c>
      <c r="V110" s="6">
        <v>0</v>
      </c>
      <c r="W110" s="6">
        <v>9.1726027397260292</v>
      </c>
      <c r="X110" s="6" t="s">
        <v>740</v>
      </c>
    </row>
    <row r="111" spans="1:24" x14ac:dyDescent="0.2">
      <c r="A111" s="6">
        <v>130697</v>
      </c>
      <c r="B111" s="6">
        <v>11.4285714285714</v>
      </c>
      <c r="C111" s="6">
        <v>2.5457332549300999</v>
      </c>
      <c r="D111" s="6">
        <v>1.58273004099193</v>
      </c>
      <c r="E111" s="6">
        <v>16.118929555555599</v>
      </c>
      <c r="F111" s="6" t="s">
        <v>411</v>
      </c>
      <c r="G111" s="6" t="s">
        <v>411</v>
      </c>
      <c r="H111" s="6" t="s">
        <v>411</v>
      </c>
      <c r="I111" s="6">
        <v>0.62718427072735095</v>
      </c>
      <c r="J111" s="6">
        <v>15.460358316666699</v>
      </c>
      <c r="K111" s="6" t="s">
        <v>741</v>
      </c>
      <c r="L111" s="6">
        <v>7.9198430493273504</v>
      </c>
      <c r="M111" s="6">
        <v>7.9198430493273504</v>
      </c>
      <c r="N111" s="6">
        <v>0</v>
      </c>
      <c r="O111" s="6">
        <v>0</v>
      </c>
      <c r="P111" s="6">
        <v>1</v>
      </c>
      <c r="Q111" s="6">
        <v>0</v>
      </c>
      <c r="R111" s="6">
        <v>7.8575342465753399</v>
      </c>
      <c r="S111" s="6">
        <v>0</v>
      </c>
      <c r="T111" s="6">
        <v>0</v>
      </c>
      <c r="U111" s="6">
        <v>1</v>
      </c>
      <c r="V111" s="6">
        <v>0</v>
      </c>
      <c r="W111" s="6">
        <v>7.8575342465753399</v>
      </c>
      <c r="X111" s="6" t="s">
        <v>740</v>
      </c>
    </row>
    <row r="112" spans="1:24" x14ac:dyDescent="0.2">
      <c r="A112" s="6">
        <v>131063</v>
      </c>
      <c r="B112" s="6">
        <v>7.3593073593073601</v>
      </c>
      <c r="C112" s="6">
        <v>2.8249970590603999</v>
      </c>
      <c r="D112" s="6">
        <v>2.7071219480536701</v>
      </c>
      <c r="E112" s="6">
        <v>13.335774888888899</v>
      </c>
      <c r="F112" s="6">
        <v>7.8068516193105699</v>
      </c>
      <c r="G112" s="6">
        <v>4.4466025571624703</v>
      </c>
      <c r="H112" s="6">
        <v>19.744865000000001</v>
      </c>
      <c r="I112" s="6">
        <v>1.1947921619522499</v>
      </c>
      <c r="J112" s="6">
        <v>30.019113000000001</v>
      </c>
      <c r="K112" s="6" t="s">
        <v>741</v>
      </c>
      <c r="L112" s="6">
        <v>7.9198430493273504</v>
      </c>
      <c r="M112" s="6">
        <v>7.9198430493273504</v>
      </c>
      <c r="N112" s="6">
        <v>0</v>
      </c>
      <c r="O112" s="6">
        <v>0</v>
      </c>
      <c r="P112" s="6">
        <v>1</v>
      </c>
      <c r="Q112" s="6">
        <v>0</v>
      </c>
      <c r="R112" s="6">
        <v>5.75342465753425</v>
      </c>
      <c r="S112" s="6">
        <v>0</v>
      </c>
      <c r="T112" s="6">
        <v>0</v>
      </c>
      <c r="U112" s="6">
        <v>1</v>
      </c>
      <c r="V112" s="6">
        <v>0</v>
      </c>
      <c r="W112" s="6">
        <v>5.75342465753425</v>
      </c>
      <c r="X112" s="6" t="s">
        <v>740</v>
      </c>
    </row>
    <row r="113" spans="1:24" x14ac:dyDescent="0.2">
      <c r="A113" s="6">
        <v>131439</v>
      </c>
      <c r="B113" s="6">
        <v>62.280701754386001</v>
      </c>
      <c r="C113" s="6">
        <v>6.3863927211081002</v>
      </c>
      <c r="D113" s="6">
        <v>2.4369535134012001</v>
      </c>
      <c r="E113" s="6">
        <v>26.819781222222201</v>
      </c>
      <c r="F113" s="6">
        <v>4.9534980861951796</v>
      </c>
      <c r="G113" s="6">
        <v>2.96945185194748</v>
      </c>
      <c r="H113" s="6">
        <v>19.440522999999999</v>
      </c>
      <c r="I113" s="6">
        <v>4.1827150177558998</v>
      </c>
      <c r="J113" s="6">
        <v>47.120977833333299</v>
      </c>
      <c r="K113" s="6" t="s">
        <v>739</v>
      </c>
      <c r="L113" s="6">
        <v>1.2633889376646199</v>
      </c>
      <c r="M113" s="6">
        <v>1.88350785340314</v>
      </c>
      <c r="N113" s="6">
        <v>0</v>
      </c>
      <c r="O113" s="6">
        <v>0</v>
      </c>
      <c r="P113" s="6">
        <v>1</v>
      </c>
      <c r="Q113" s="6">
        <v>0</v>
      </c>
      <c r="R113" s="6">
        <v>15</v>
      </c>
      <c r="S113" s="6">
        <v>0</v>
      </c>
      <c r="T113" s="6">
        <v>0</v>
      </c>
      <c r="U113" s="6">
        <v>1</v>
      </c>
      <c r="V113" s="6">
        <v>0</v>
      </c>
      <c r="W113" s="6">
        <v>15</v>
      </c>
      <c r="X113" s="6" t="s">
        <v>740</v>
      </c>
    </row>
    <row r="114" spans="1:24" x14ac:dyDescent="0.2">
      <c r="A114" s="6">
        <v>132002</v>
      </c>
      <c r="B114" s="6">
        <v>63.203463203463201</v>
      </c>
      <c r="C114" s="6">
        <v>5.4238373438850003</v>
      </c>
      <c r="D114" s="6">
        <v>4.1074918961428502</v>
      </c>
      <c r="E114" s="6">
        <v>67.837867777777802</v>
      </c>
      <c r="F114" s="6">
        <v>4.8483896118504299</v>
      </c>
      <c r="G114" s="6">
        <v>3.5575106707329698</v>
      </c>
      <c r="H114" s="6">
        <v>37.937625375000003</v>
      </c>
      <c r="I114" s="6">
        <v>3.0694290445601502</v>
      </c>
      <c r="J114" s="6">
        <v>29.1936933333333</v>
      </c>
      <c r="K114" s="6" t="s">
        <v>742</v>
      </c>
      <c r="L114" s="6">
        <v>1.2633889376646199</v>
      </c>
      <c r="M114" s="6">
        <v>3.8373333333333299</v>
      </c>
      <c r="N114" s="6">
        <v>0</v>
      </c>
      <c r="O114" s="6">
        <v>0</v>
      </c>
      <c r="P114" s="6">
        <v>0</v>
      </c>
      <c r="Q114" s="6">
        <v>0</v>
      </c>
      <c r="R114" s="6">
        <v>15</v>
      </c>
      <c r="S114" s="6">
        <v>0</v>
      </c>
      <c r="T114" s="6">
        <v>0</v>
      </c>
      <c r="U114" s="6">
        <v>0</v>
      </c>
      <c r="V114" s="6">
        <v>0</v>
      </c>
      <c r="W114" s="6">
        <v>15</v>
      </c>
      <c r="X114" s="6" t="s">
        <v>740</v>
      </c>
    </row>
    <row r="115" spans="1:24" x14ac:dyDescent="0.2">
      <c r="A115" s="6">
        <v>132332</v>
      </c>
      <c r="B115" s="6">
        <v>5.6277056277056303</v>
      </c>
      <c r="C115" s="6">
        <v>2.9497486928629</v>
      </c>
      <c r="D115" s="6">
        <v>-0.19848491250299799</v>
      </c>
      <c r="E115" s="6">
        <v>2.0174269111111101</v>
      </c>
      <c r="F115" s="6">
        <v>7.2957874550820501</v>
      </c>
      <c r="G115" s="6">
        <v>4.35482717810625</v>
      </c>
      <c r="H115" s="6">
        <v>21.086427874999998</v>
      </c>
      <c r="I115" s="6">
        <v>1.0998574689970999</v>
      </c>
      <c r="J115" s="6">
        <v>60.146186833333303</v>
      </c>
      <c r="K115" s="6" t="s">
        <v>741</v>
      </c>
      <c r="L115" s="6">
        <v>7.9198430493273504</v>
      </c>
      <c r="M115" s="6">
        <v>7.9198430493273504</v>
      </c>
      <c r="N115" s="6">
        <v>0</v>
      </c>
      <c r="O115" s="6">
        <v>0</v>
      </c>
      <c r="P115" s="6">
        <v>1</v>
      </c>
      <c r="Q115" s="6">
        <v>0</v>
      </c>
      <c r="R115" s="6">
        <v>2.7616438356164399</v>
      </c>
      <c r="S115" s="6">
        <v>0</v>
      </c>
      <c r="T115" s="6">
        <v>0</v>
      </c>
      <c r="U115" s="6">
        <v>1</v>
      </c>
      <c r="V115" s="6">
        <v>0</v>
      </c>
      <c r="W115" s="6">
        <v>2.7616438356164399</v>
      </c>
      <c r="X115" s="6" t="s">
        <v>740</v>
      </c>
    </row>
    <row r="116" spans="1:24" x14ac:dyDescent="0.2">
      <c r="A116" s="6">
        <v>132482</v>
      </c>
      <c r="B116" s="6">
        <v>83.549783549783598</v>
      </c>
      <c r="C116" s="6">
        <v>4.3365489270064996</v>
      </c>
      <c r="D116" s="6">
        <v>4.4524318603460902</v>
      </c>
      <c r="E116" s="6">
        <v>76.825356666666707</v>
      </c>
      <c r="F116" s="6">
        <v>4.5548333448809597</v>
      </c>
      <c r="G116" s="6">
        <v>2.3790796554104299</v>
      </c>
      <c r="H116" s="6">
        <v>34.819847574999997</v>
      </c>
      <c r="I116" s="6">
        <v>1.89666612655475</v>
      </c>
      <c r="J116" s="6">
        <v>51.279735666666703</v>
      </c>
      <c r="K116" s="6" t="s">
        <v>739</v>
      </c>
      <c r="L116" s="6">
        <v>1.2633889376646199</v>
      </c>
      <c r="M116" s="6">
        <v>1.88350785340314</v>
      </c>
      <c r="N116" s="6">
        <v>0</v>
      </c>
      <c r="O116" s="6">
        <v>0</v>
      </c>
      <c r="P116" s="6">
        <v>1</v>
      </c>
      <c r="Q116" s="6">
        <v>0</v>
      </c>
      <c r="R116" s="6">
        <v>15</v>
      </c>
      <c r="S116" s="6">
        <v>0</v>
      </c>
      <c r="T116" s="6">
        <v>0</v>
      </c>
      <c r="U116" s="6">
        <v>1</v>
      </c>
      <c r="V116" s="6">
        <v>0</v>
      </c>
      <c r="W116" s="6">
        <v>15</v>
      </c>
      <c r="X116" s="6" t="s">
        <v>740</v>
      </c>
    </row>
    <row r="117" spans="1:24" x14ac:dyDescent="0.2">
      <c r="A117" s="6">
        <v>132501</v>
      </c>
      <c r="B117" s="6">
        <v>80.952380952380906</v>
      </c>
      <c r="C117" s="6">
        <v>5.3038190439310702</v>
      </c>
      <c r="D117" s="6" t="s">
        <v>411</v>
      </c>
      <c r="E117" s="6">
        <v>75.361272222222198</v>
      </c>
      <c r="F117" s="6">
        <v>4.1601465069101602</v>
      </c>
      <c r="G117" s="6">
        <v>2.56243616795419</v>
      </c>
      <c r="H117" s="6">
        <v>39.188862499999999</v>
      </c>
      <c r="I117" s="6">
        <v>3.0596008782897299</v>
      </c>
      <c r="J117" s="6">
        <v>28.9368296666667</v>
      </c>
      <c r="K117" s="6" t="s">
        <v>742</v>
      </c>
      <c r="L117" s="6">
        <v>1.2633889376646199</v>
      </c>
      <c r="M117" s="6">
        <v>3.8373333333333299</v>
      </c>
      <c r="N117" s="6">
        <v>0</v>
      </c>
      <c r="O117" s="6">
        <v>0</v>
      </c>
      <c r="P117" s="6">
        <v>0</v>
      </c>
      <c r="Q117" s="6">
        <v>0</v>
      </c>
      <c r="R117" s="6">
        <v>15</v>
      </c>
      <c r="S117" s="6">
        <v>0</v>
      </c>
      <c r="T117" s="6">
        <v>0</v>
      </c>
      <c r="U117" s="6">
        <v>0</v>
      </c>
      <c r="V117" s="6">
        <v>0</v>
      </c>
      <c r="W117" s="6">
        <v>15</v>
      </c>
      <c r="X117" s="6" t="s">
        <v>740</v>
      </c>
    </row>
    <row r="118" spans="1:24" x14ac:dyDescent="0.2">
      <c r="A118" s="6">
        <v>132695</v>
      </c>
      <c r="B118" s="6">
        <v>31.601731601731601</v>
      </c>
      <c r="C118" s="6">
        <v>4.8290630037150004</v>
      </c>
      <c r="D118" s="6">
        <v>3.6059964206359298</v>
      </c>
      <c r="E118" s="6">
        <v>75.947931111111103</v>
      </c>
      <c r="F118" s="6">
        <v>5.03923679418362</v>
      </c>
      <c r="G118" s="6">
        <v>3.1892463057924898</v>
      </c>
      <c r="H118" s="6">
        <v>40.008557500000002</v>
      </c>
      <c r="I118" s="6">
        <v>2.43555118896175</v>
      </c>
      <c r="J118" s="6">
        <v>37.0174198333333</v>
      </c>
      <c r="K118" s="6" t="s">
        <v>741</v>
      </c>
      <c r="L118" s="6">
        <v>7.9198430493273504</v>
      </c>
      <c r="M118" s="6">
        <v>7.9198430493273504</v>
      </c>
      <c r="N118" s="6">
        <v>0</v>
      </c>
      <c r="O118" s="6">
        <v>0</v>
      </c>
      <c r="P118" s="6">
        <v>1</v>
      </c>
      <c r="Q118" s="6">
        <v>0</v>
      </c>
      <c r="R118" s="6">
        <v>6.9041095890411004</v>
      </c>
      <c r="S118" s="6">
        <v>0</v>
      </c>
      <c r="T118" s="6">
        <v>0</v>
      </c>
      <c r="U118" s="6">
        <v>1</v>
      </c>
      <c r="V118" s="6">
        <v>0</v>
      </c>
      <c r="W118" s="6">
        <v>6.9041095890411004</v>
      </c>
      <c r="X118" s="6" t="s">
        <v>740</v>
      </c>
    </row>
    <row r="119" spans="1:24" x14ac:dyDescent="0.2">
      <c r="A119" s="6">
        <v>132853</v>
      </c>
      <c r="B119" s="6">
        <v>62.337662337662302</v>
      </c>
      <c r="C119" s="6" t="s">
        <v>411</v>
      </c>
      <c r="D119" s="6">
        <v>6.3135755416158803</v>
      </c>
      <c r="E119" s="6">
        <v>62.200173333333296</v>
      </c>
      <c r="F119" s="6">
        <v>4.0891651518723897</v>
      </c>
      <c r="G119" s="6">
        <v>3.0369655187822202</v>
      </c>
      <c r="H119" s="6">
        <v>41.8391625</v>
      </c>
      <c r="I119" s="6" t="s">
        <v>411</v>
      </c>
      <c r="J119" s="6">
        <v>26.823573166666701</v>
      </c>
      <c r="K119" s="6" t="s">
        <v>739</v>
      </c>
      <c r="L119" s="6">
        <v>1.2633889376646199</v>
      </c>
      <c r="M119" s="6">
        <v>1.88350785340314</v>
      </c>
      <c r="N119" s="6">
        <v>0</v>
      </c>
      <c r="O119" s="6">
        <v>0</v>
      </c>
      <c r="P119" s="6">
        <v>1</v>
      </c>
      <c r="Q119" s="6">
        <v>0</v>
      </c>
      <c r="R119" s="6">
        <v>11.934246575342501</v>
      </c>
      <c r="S119" s="6">
        <v>0</v>
      </c>
      <c r="T119" s="6">
        <v>0</v>
      </c>
      <c r="U119" s="6">
        <v>1</v>
      </c>
      <c r="V119" s="6">
        <v>0</v>
      </c>
      <c r="W119" s="6">
        <v>11.934246575342501</v>
      </c>
      <c r="X119" s="6" t="s">
        <v>740</v>
      </c>
    </row>
    <row r="120" spans="1:24" x14ac:dyDescent="0.2">
      <c r="A120" s="6">
        <v>132855</v>
      </c>
      <c r="B120" s="6">
        <v>3.4632034632034601</v>
      </c>
      <c r="C120" s="6">
        <v>3.6178435726272</v>
      </c>
      <c r="D120" s="6">
        <v>0.26202296742852799</v>
      </c>
      <c r="E120" s="6">
        <v>20.852588122222201</v>
      </c>
      <c r="F120" s="6">
        <v>8.0839657666095697</v>
      </c>
      <c r="G120" s="6">
        <v>5.0829691474394698</v>
      </c>
      <c r="H120" s="6">
        <v>0.228658525</v>
      </c>
      <c r="I120" s="6">
        <v>2.07457673041645</v>
      </c>
      <c r="J120" s="6">
        <v>19.847961099999999</v>
      </c>
      <c r="K120" s="6" t="s">
        <v>741</v>
      </c>
      <c r="L120" s="6">
        <v>7.9198430493273504</v>
      </c>
      <c r="M120" s="6">
        <v>7.9198430493273504</v>
      </c>
      <c r="N120" s="6">
        <v>0</v>
      </c>
      <c r="O120" s="6">
        <v>0</v>
      </c>
      <c r="P120" s="6">
        <v>1</v>
      </c>
      <c r="Q120" s="6">
        <v>0</v>
      </c>
      <c r="R120" s="6">
        <v>8.7452054794520606</v>
      </c>
      <c r="S120" s="6">
        <v>0</v>
      </c>
      <c r="T120" s="6">
        <v>0</v>
      </c>
      <c r="U120" s="6">
        <v>1</v>
      </c>
      <c r="V120" s="6">
        <v>0</v>
      </c>
      <c r="W120" s="6">
        <v>8.7452054794520606</v>
      </c>
      <c r="X120" s="6" t="s">
        <v>740</v>
      </c>
    </row>
    <row r="121" spans="1:24" x14ac:dyDescent="0.2">
      <c r="A121" s="6">
        <v>133331</v>
      </c>
      <c r="B121" s="6">
        <v>69.696969696969703</v>
      </c>
      <c r="C121" s="6">
        <v>4.0890014891263</v>
      </c>
      <c r="D121" s="6">
        <v>2.7148212536058001</v>
      </c>
      <c r="E121" s="6">
        <v>31.4564696777778</v>
      </c>
      <c r="F121" s="6">
        <v>5.7860414006392098</v>
      </c>
      <c r="G121" s="6">
        <v>3.3625973879596498</v>
      </c>
      <c r="H121" s="6" t="s">
        <v>411</v>
      </c>
      <c r="I121" s="6">
        <v>2.0684979328919999</v>
      </c>
      <c r="J121" s="6">
        <v>32.904768099999998</v>
      </c>
      <c r="K121" s="6" t="s">
        <v>742</v>
      </c>
      <c r="L121" s="6">
        <v>1.2633889376646199</v>
      </c>
      <c r="M121" s="6">
        <v>3.8373333333333299</v>
      </c>
      <c r="N121" s="6">
        <v>0</v>
      </c>
      <c r="O121" s="6">
        <v>0</v>
      </c>
      <c r="P121" s="6">
        <v>0</v>
      </c>
      <c r="Q121" s="6">
        <v>0</v>
      </c>
      <c r="R121" s="6">
        <v>14.2684931506849</v>
      </c>
      <c r="S121" s="6">
        <v>0</v>
      </c>
      <c r="T121" s="6">
        <v>0</v>
      </c>
      <c r="U121" s="6">
        <v>0</v>
      </c>
      <c r="V121" s="6">
        <v>0</v>
      </c>
      <c r="W121" s="6">
        <v>14.2684931506849</v>
      </c>
      <c r="X121" s="6" t="s">
        <v>740</v>
      </c>
    </row>
    <row r="122" spans="1:24" x14ac:dyDescent="0.2">
      <c r="A122" s="6">
        <v>133471</v>
      </c>
      <c r="B122" s="6">
        <v>11.214953270000001</v>
      </c>
      <c r="C122" s="6">
        <v>2.7867290922676999</v>
      </c>
      <c r="D122" s="6">
        <v>1.7944858327676001</v>
      </c>
      <c r="E122" s="6">
        <v>47.735524683333303</v>
      </c>
      <c r="F122" s="6">
        <v>2.76261701916847</v>
      </c>
      <c r="G122" s="6">
        <v>2.1377023494113399</v>
      </c>
      <c r="H122" s="6" t="s">
        <v>411</v>
      </c>
      <c r="I122" s="6">
        <v>1.60833736316525</v>
      </c>
      <c r="J122" s="6">
        <v>34.532288833333297</v>
      </c>
      <c r="K122" s="6" t="s">
        <v>741</v>
      </c>
      <c r="L122" s="6">
        <v>7.9198430493273504</v>
      </c>
      <c r="M122" s="6">
        <v>7.9198430493273504</v>
      </c>
      <c r="N122" s="6">
        <v>0</v>
      </c>
      <c r="O122" s="6">
        <v>0</v>
      </c>
      <c r="P122" s="6">
        <v>1</v>
      </c>
      <c r="Q122" s="6">
        <v>0</v>
      </c>
      <c r="R122" s="6">
        <v>15</v>
      </c>
      <c r="S122" s="6">
        <v>0</v>
      </c>
      <c r="T122" s="6">
        <v>0</v>
      </c>
      <c r="U122" s="6">
        <v>1</v>
      </c>
      <c r="V122" s="6">
        <v>0</v>
      </c>
      <c r="W122" s="6">
        <v>15</v>
      </c>
      <c r="X122" s="6" t="s">
        <v>740</v>
      </c>
    </row>
    <row r="123" spans="1:24" x14ac:dyDescent="0.2">
      <c r="A123" s="6">
        <v>133518</v>
      </c>
      <c r="B123" s="6">
        <v>7.3593073593073601</v>
      </c>
      <c r="C123" s="6">
        <v>1.8834753623794001</v>
      </c>
      <c r="D123" s="6">
        <v>0.20454962267586699</v>
      </c>
      <c r="E123" s="6">
        <v>15.389546677777799</v>
      </c>
      <c r="F123" s="6">
        <v>6.7922360378246802</v>
      </c>
      <c r="G123" s="6">
        <v>4.2900080815617203</v>
      </c>
      <c r="H123" s="6">
        <v>0.68505165000000001</v>
      </c>
      <c r="I123" s="6">
        <v>0.508438691372049</v>
      </c>
      <c r="J123" s="6">
        <v>19.529842833333301</v>
      </c>
      <c r="K123" s="6" t="s">
        <v>741</v>
      </c>
      <c r="L123" s="6">
        <v>7.9198430493273504</v>
      </c>
      <c r="M123" s="6">
        <v>7.9198430493273504</v>
      </c>
      <c r="N123" s="6">
        <v>0</v>
      </c>
      <c r="O123" s="6">
        <v>0</v>
      </c>
      <c r="P123" s="6">
        <v>1</v>
      </c>
      <c r="Q123" s="6">
        <v>0</v>
      </c>
      <c r="R123" s="6">
        <v>12.197260273972599</v>
      </c>
      <c r="S123" s="6">
        <v>0</v>
      </c>
      <c r="T123" s="6">
        <v>0</v>
      </c>
      <c r="U123" s="6">
        <v>1</v>
      </c>
      <c r="V123" s="6">
        <v>0</v>
      </c>
      <c r="W123" s="6">
        <v>12.197260273972599</v>
      </c>
      <c r="X123" s="6" t="s">
        <v>740</v>
      </c>
    </row>
    <row r="124" spans="1:24" x14ac:dyDescent="0.2">
      <c r="A124" s="6">
        <v>133708</v>
      </c>
      <c r="B124" s="6">
        <v>46.5</v>
      </c>
      <c r="C124" s="6">
        <v>6.3806633036390998</v>
      </c>
      <c r="D124" s="6">
        <v>4.1481000020158296</v>
      </c>
      <c r="E124" s="6">
        <v>60.658082222222198</v>
      </c>
      <c r="F124" s="6" t="s">
        <v>411</v>
      </c>
      <c r="G124" s="6" t="s">
        <v>411</v>
      </c>
      <c r="H124" s="6" t="s">
        <v>411</v>
      </c>
      <c r="I124" s="6">
        <v>4.6099522884559496</v>
      </c>
      <c r="J124" s="6">
        <v>62.886809499999998</v>
      </c>
      <c r="K124" s="6" t="s">
        <v>741</v>
      </c>
      <c r="L124" s="6">
        <v>7.9198430493273504</v>
      </c>
      <c r="M124" s="6">
        <v>7.9198430493273504</v>
      </c>
      <c r="N124" s="6">
        <v>0</v>
      </c>
      <c r="O124" s="6">
        <v>0</v>
      </c>
      <c r="P124" s="6">
        <v>1</v>
      </c>
      <c r="Q124" s="6">
        <v>0</v>
      </c>
      <c r="R124" s="6">
        <v>15</v>
      </c>
      <c r="S124" s="6">
        <v>0</v>
      </c>
      <c r="T124" s="6">
        <v>0</v>
      </c>
      <c r="U124" s="6">
        <v>1</v>
      </c>
      <c r="V124" s="6">
        <v>0</v>
      </c>
      <c r="W124" s="6">
        <v>15</v>
      </c>
      <c r="X124" s="6" t="s">
        <v>740</v>
      </c>
    </row>
    <row r="125" spans="1:24" x14ac:dyDescent="0.2">
      <c r="A125" s="6">
        <v>134019</v>
      </c>
      <c r="B125" s="6">
        <v>50.952380952380899</v>
      </c>
      <c r="C125" s="6">
        <v>4.8025139987146996</v>
      </c>
      <c r="D125" s="6">
        <v>3.2020787841711398</v>
      </c>
      <c r="E125" s="6">
        <v>23.641618666666702</v>
      </c>
      <c r="F125" s="6" t="s">
        <v>411</v>
      </c>
      <c r="G125" s="6" t="s">
        <v>411</v>
      </c>
      <c r="H125" s="6" t="s">
        <v>411</v>
      </c>
      <c r="I125" s="6">
        <v>2.73738084377915</v>
      </c>
      <c r="J125" s="6">
        <v>45.938172766666703</v>
      </c>
      <c r="K125" s="6" t="s">
        <v>741</v>
      </c>
      <c r="L125" s="6">
        <v>7.9198430493273504</v>
      </c>
      <c r="M125" s="6">
        <v>7.9198430493273504</v>
      </c>
      <c r="N125" s="6">
        <v>0</v>
      </c>
      <c r="O125" s="6">
        <v>0</v>
      </c>
      <c r="P125" s="6">
        <v>1</v>
      </c>
      <c r="Q125" s="6">
        <v>0</v>
      </c>
      <c r="R125" s="6">
        <v>2.7287671232876698</v>
      </c>
      <c r="S125" s="6">
        <v>0</v>
      </c>
      <c r="T125" s="6">
        <v>0</v>
      </c>
      <c r="U125" s="6">
        <v>1</v>
      </c>
      <c r="V125" s="6">
        <v>0</v>
      </c>
      <c r="W125" s="6">
        <v>2.7287671232876698</v>
      </c>
      <c r="X125" s="6" t="s">
        <v>740</v>
      </c>
    </row>
    <row r="126" spans="1:24" x14ac:dyDescent="0.2">
      <c r="A126" s="6">
        <v>134328</v>
      </c>
      <c r="B126" s="6">
        <v>5.1948051948051903</v>
      </c>
      <c r="C126" s="6">
        <v>6.4283988435954003</v>
      </c>
      <c r="D126" s="6">
        <v>2.41673390999066</v>
      </c>
      <c r="E126" s="6">
        <v>40.439345222222201</v>
      </c>
      <c r="F126" s="6">
        <v>5.5129665738568301</v>
      </c>
      <c r="G126" s="6">
        <v>3.7917735130252601</v>
      </c>
      <c r="H126" s="6">
        <v>3.0206997499999999</v>
      </c>
      <c r="I126" s="6">
        <v>4.7992602732950003</v>
      </c>
      <c r="J126" s="6">
        <v>13.5624501666667</v>
      </c>
      <c r="K126" s="6" t="s">
        <v>741</v>
      </c>
      <c r="L126" s="6">
        <v>7.9198430493273504</v>
      </c>
      <c r="M126" s="6">
        <v>7.9198430493273504</v>
      </c>
      <c r="N126" s="6">
        <v>0</v>
      </c>
      <c r="O126" s="6">
        <v>0</v>
      </c>
      <c r="P126" s="6">
        <v>1</v>
      </c>
      <c r="Q126" s="6">
        <v>0</v>
      </c>
      <c r="R126" s="6">
        <v>15</v>
      </c>
      <c r="S126" s="6">
        <v>0</v>
      </c>
      <c r="T126" s="6">
        <v>0</v>
      </c>
      <c r="U126" s="6">
        <v>1</v>
      </c>
      <c r="V126" s="6">
        <v>0</v>
      </c>
      <c r="W126" s="6">
        <v>15</v>
      </c>
      <c r="X126" s="6" t="s">
        <v>740</v>
      </c>
    </row>
    <row r="127" spans="1:24" x14ac:dyDescent="0.2">
      <c r="A127" s="6">
        <v>135687</v>
      </c>
      <c r="B127" s="6">
        <v>66.233766233766204</v>
      </c>
      <c r="C127" s="6">
        <v>5.7360980591502999</v>
      </c>
      <c r="D127" s="6">
        <v>5.03311772176753</v>
      </c>
      <c r="E127" s="6">
        <v>64.397753333333299</v>
      </c>
      <c r="F127" s="6">
        <v>4.8207956711472102</v>
      </c>
      <c r="G127" s="6">
        <v>2.7386797944805101</v>
      </c>
      <c r="H127" s="6">
        <v>78.587545000000006</v>
      </c>
      <c r="I127" s="6">
        <v>2.7541769594167498</v>
      </c>
      <c r="J127" s="6">
        <v>39.814176500000002</v>
      </c>
      <c r="K127" s="6" t="s">
        <v>739</v>
      </c>
      <c r="L127" s="6">
        <v>1.2633889376646199</v>
      </c>
      <c r="M127" s="6">
        <v>1.88350785340314</v>
      </c>
      <c r="N127" s="6">
        <v>0</v>
      </c>
      <c r="O127" s="6">
        <v>0</v>
      </c>
      <c r="P127" s="6">
        <v>1</v>
      </c>
      <c r="Q127" s="6">
        <v>0</v>
      </c>
      <c r="R127" s="6">
        <v>5.8849315068493198</v>
      </c>
      <c r="S127" s="6">
        <v>0</v>
      </c>
      <c r="T127" s="6">
        <v>0</v>
      </c>
      <c r="U127" s="6">
        <v>1</v>
      </c>
      <c r="V127" s="6">
        <v>0</v>
      </c>
      <c r="W127" s="6">
        <v>5.8849315068493198</v>
      </c>
      <c r="X127" s="6" t="s">
        <v>740</v>
      </c>
    </row>
    <row r="128" spans="1:24" x14ac:dyDescent="0.2">
      <c r="A128" s="6">
        <v>135881</v>
      </c>
      <c r="B128" s="6">
        <v>3.4632034632034601</v>
      </c>
      <c r="C128" s="6">
        <v>0.83292764508750095</v>
      </c>
      <c r="D128" s="6">
        <v>0.58664871499990301</v>
      </c>
      <c r="E128" s="6">
        <v>7.9954039000000003</v>
      </c>
      <c r="F128" s="6">
        <v>9.4720287173005904</v>
      </c>
      <c r="G128" s="6">
        <v>5.6836757214628202</v>
      </c>
      <c r="H128" s="6">
        <v>0</v>
      </c>
      <c r="I128" s="6">
        <v>-0.403632173934449</v>
      </c>
      <c r="J128" s="6">
        <v>26.112599166666701</v>
      </c>
      <c r="K128" s="6" t="s">
        <v>741</v>
      </c>
      <c r="L128" s="6">
        <v>7.9198430493273504</v>
      </c>
      <c r="M128" s="6">
        <v>7.9198430493273504</v>
      </c>
      <c r="N128" s="6">
        <v>0</v>
      </c>
      <c r="O128" s="6">
        <v>0</v>
      </c>
      <c r="P128" s="6">
        <v>1</v>
      </c>
      <c r="Q128" s="6">
        <v>0</v>
      </c>
      <c r="R128" s="6">
        <v>1.84109589041096</v>
      </c>
      <c r="S128" s="6">
        <v>0</v>
      </c>
      <c r="T128" s="6">
        <v>0</v>
      </c>
      <c r="U128" s="6">
        <v>1</v>
      </c>
      <c r="V128" s="6">
        <v>0</v>
      </c>
      <c r="W128" s="6">
        <v>1.84109589041096</v>
      </c>
      <c r="X128" s="6" t="s">
        <v>740</v>
      </c>
    </row>
    <row r="129" spans="1:24" x14ac:dyDescent="0.2">
      <c r="A129" s="6">
        <v>136101</v>
      </c>
      <c r="B129" s="6">
        <v>12.987012987012999</v>
      </c>
      <c r="C129" s="6">
        <v>3.6689118328435</v>
      </c>
      <c r="D129" s="6">
        <v>2.5306235083540001</v>
      </c>
      <c r="E129" s="6">
        <v>58.561579000000002</v>
      </c>
      <c r="F129" s="6">
        <v>6.1539103270242901</v>
      </c>
      <c r="G129" s="6">
        <v>4.4138987801101903</v>
      </c>
      <c r="H129" s="6" t="s">
        <v>411</v>
      </c>
      <c r="I129" s="6">
        <v>2.2315838896334999</v>
      </c>
      <c r="J129" s="6">
        <v>50.663459833333299</v>
      </c>
      <c r="K129" s="6" t="s">
        <v>741</v>
      </c>
      <c r="L129" s="6">
        <v>7.9198430493273504</v>
      </c>
      <c r="M129" s="6">
        <v>7.9198430493273504</v>
      </c>
      <c r="N129" s="6">
        <v>0</v>
      </c>
      <c r="O129" s="6">
        <v>0</v>
      </c>
      <c r="P129" s="6">
        <v>1</v>
      </c>
      <c r="Q129" s="6">
        <v>0</v>
      </c>
      <c r="R129" s="6">
        <v>12.0328767123288</v>
      </c>
      <c r="S129" s="6">
        <v>0</v>
      </c>
      <c r="T129" s="6">
        <v>0</v>
      </c>
      <c r="U129" s="6">
        <v>1</v>
      </c>
      <c r="V129" s="6">
        <v>0</v>
      </c>
      <c r="W129" s="6">
        <v>12.0328767123288</v>
      </c>
      <c r="X129" s="6" t="s">
        <v>740</v>
      </c>
    </row>
    <row r="130" spans="1:24" x14ac:dyDescent="0.2">
      <c r="A130" s="6">
        <v>136569</v>
      </c>
      <c r="B130" s="6">
        <v>6.9264069264069299</v>
      </c>
      <c r="C130" s="6">
        <v>2.5215921211215999</v>
      </c>
      <c r="D130" s="6">
        <v>2.9729783173256199</v>
      </c>
      <c r="E130" s="6">
        <v>31.347239777777801</v>
      </c>
      <c r="F130" s="6">
        <v>7.1760839934915097</v>
      </c>
      <c r="G130" s="6">
        <v>4.7569333080650704</v>
      </c>
      <c r="H130" s="6">
        <v>11.844780500000001</v>
      </c>
      <c r="I130" s="6">
        <v>0.56077751806535003</v>
      </c>
      <c r="J130" s="6">
        <v>19.605413833333301</v>
      </c>
      <c r="K130" s="6" t="s">
        <v>741</v>
      </c>
      <c r="L130" s="6">
        <v>7.9198430493273504</v>
      </c>
      <c r="M130" s="6">
        <v>7.9198430493273504</v>
      </c>
      <c r="N130" s="6">
        <v>0</v>
      </c>
      <c r="O130" s="6">
        <v>0</v>
      </c>
      <c r="P130" s="6">
        <v>1</v>
      </c>
      <c r="Q130" s="6">
        <v>0</v>
      </c>
      <c r="R130" s="6">
        <v>15</v>
      </c>
      <c r="S130" s="6">
        <v>0</v>
      </c>
      <c r="T130" s="6">
        <v>0</v>
      </c>
      <c r="U130" s="6">
        <v>1</v>
      </c>
      <c r="V130" s="6">
        <v>0</v>
      </c>
      <c r="W130" s="6">
        <v>15</v>
      </c>
      <c r="X130" s="6" t="s">
        <v>740</v>
      </c>
    </row>
    <row r="131" spans="1:24" x14ac:dyDescent="0.2">
      <c r="A131" s="6">
        <v>136872</v>
      </c>
      <c r="B131" s="6">
        <v>96.103896103896105</v>
      </c>
      <c r="C131" s="6">
        <v>7.3377908284127003</v>
      </c>
      <c r="D131" s="6">
        <v>5.9000524181954201</v>
      </c>
      <c r="E131" s="6">
        <v>77.247418888888902</v>
      </c>
      <c r="F131" s="6">
        <v>3.4521500419094999</v>
      </c>
      <c r="G131" s="6">
        <v>2.7036554550248701</v>
      </c>
      <c r="H131" s="6">
        <v>45.869048399999997</v>
      </c>
      <c r="I131" s="6">
        <v>4.7084966993575001</v>
      </c>
      <c r="J131" s="6">
        <v>30.650594833333301</v>
      </c>
      <c r="K131" s="6" t="s">
        <v>742</v>
      </c>
      <c r="L131" s="6">
        <v>1.2633889376646199</v>
      </c>
      <c r="M131" s="6">
        <v>3.8373333333333299</v>
      </c>
      <c r="N131" s="6">
        <v>0</v>
      </c>
      <c r="O131" s="6">
        <v>0</v>
      </c>
      <c r="P131" s="6">
        <v>0</v>
      </c>
      <c r="Q131" s="6">
        <v>0</v>
      </c>
      <c r="R131" s="6">
        <v>15</v>
      </c>
      <c r="S131" s="6">
        <v>0</v>
      </c>
      <c r="T131" s="6">
        <v>0</v>
      </c>
      <c r="U131" s="6">
        <v>0</v>
      </c>
      <c r="V131" s="6">
        <v>0</v>
      </c>
      <c r="W131" s="6">
        <v>15</v>
      </c>
      <c r="X131" s="6" t="s">
        <v>740</v>
      </c>
    </row>
    <row r="132" spans="1:24" x14ac:dyDescent="0.2">
      <c r="A132" s="6">
        <v>137446</v>
      </c>
      <c r="B132" s="6">
        <v>95.670995670995694</v>
      </c>
      <c r="C132" s="6">
        <v>5.5974797176148003</v>
      </c>
      <c r="D132" s="6">
        <v>5.7899535163394598</v>
      </c>
      <c r="E132" s="6">
        <v>75.673436666666703</v>
      </c>
      <c r="F132" s="6">
        <v>2.2507427406493399</v>
      </c>
      <c r="G132" s="6">
        <v>1.05783047354634</v>
      </c>
      <c r="H132" s="6">
        <v>48.835725150000002</v>
      </c>
      <c r="I132" s="6">
        <v>2.4312072984549999</v>
      </c>
      <c r="J132" s="6">
        <v>37.442739666666697</v>
      </c>
      <c r="K132" s="6" t="s">
        <v>739</v>
      </c>
      <c r="L132" s="6">
        <v>1.2633889376646199</v>
      </c>
      <c r="M132" s="6">
        <v>1.88350785340314</v>
      </c>
      <c r="N132" s="6">
        <v>0</v>
      </c>
      <c r="O132" s="6">
        <v>0</v>
      </c>
      <c r="P132" s="6">
        <v>1</v>
      </c>
      <c r="Q132" s="6">
        <v>0</v>
      </c>
      <c r="R132" s="6">
        <v>15</v>
      </c>
      <c r="S132" s="6">
        <v>0</v>
      </c>
      <c r="T132" s="6">
        <v>0</v>
      </c>
      <c r="U132" s="6">
        <v>1</v>
      </c>
      <c r="V132" s="6">
        <v>0</v>
      </c>
      <c r="W132" s="6">
        <v>15</v>
      </c>
      <c r="X132" s="6" t="s">
        <v>740</v>
      </c>
    </row>
    <row r="133" spans="1:24" x14ac:dyDescent="0.2">
      <c r="A133" s="6">
        <v>137642</v>
      </c>
      <c r="B133" s="6">
        <v>99.567099567099604</v>
      </c>
      <c r="C133" s="6">
        <v>7.2192088379450396</v>
      </c>
      <c r="D133" s="6">
        <v>9.0218433316230104</v>
      </c>
      <c r="E133" s="6">
        <v>99.014458888888896</v>
      </c>
      <c r="F133" s="6">
        <v>1.3466070661067</v>
      </c>
      <c r="G133" s="6">
        <v>0.74276767542555799</v>
      </c>
      <c r="H133" s="6">
        <v>64.385965249999998</v>
      </c>
      <c r="I133" s="6">
        <v>3.5393134325097702</v>
      </c>
      <c r="J133" s="6">
        <v>55.587551166666699</v>
      </c>
      <c r="K133" s="6" t="s">
        <v>739</v>
      </c>
      <c r="L133" s="6">
        <v>1.2633889376646199</v>
      </c>
      <c r="M133" s="6">
        <v>1.88350785340314</v>
      </c>
      <c r="N133" s="6">
        <v>0</v>
      </c>
      <c r="O133" s="6">
        <v>0</v>
      </c>
      <c r="P133" s="6">
        <v>1</v>
      </c>
      <c r="Q133" s="6">
        <v>0</v>
      </c>
      <c r="R133" s="6">
        <v>5.8520547945205497</v>
      </c>
      <c r="S133" s="6">
        <v>0</v>
      </c>
      <c r="T133" s="6">
        <v>0</v>
      </c>
      <c r="U133" s="6">
        <v>1</v>
      </c>
      <c r="V133" s="6">
        <v>0</v>
      </c>
      <c r="W133" s="6">
        <v>5.8520547945205497</v>
      </c>
      <c r="X133" s="6" t="s">
        <v>740</v>
      </c>
    </row>
    <row r="134" spans="1:24" x14ac:dyDescent="0.2">
      <c r="A134" s="6">
        <v>137936</v>
      </c>
      <c r="B134" s="6">
        <v>76.315789473684205</v>
      </c>
      <c r="C134" s="6">
        <v>4.9345520364941002</v>
      </c>
      <c r="D134" s="6">
        <v>3.5906490590487001</v>
      </c>
      <c r="E134" s="6">
        <v>75.828091111111107</v>
      </c>
      <c r="F134" s="6">
        <v>5.8122685169050596</v>
      </c>
      <c r="G134" s="6">
        <v>3.5041956241849301</v>
      </c>
      <c r="H134" s="6">
        <v>62.593432499999999</v>
      </c>
      <c r="I134" s="6">
        <v>3.4857639875391002</v>
      </c>
      <c r="J134" s="6">
        <v>67.411420000000007</v>
      </c>
      <c r="K134" s="6" t="s">
        <v>739</v>
      </c>
      <c r="L134" s="6">
        <v>1.2633889376646199</v>
      </c>
      <c r="M134" s="6">
        <v>1.88350785340314</v>
      </c>
      <c r="N134" s="6">
        <v>1</v>
      </c>
      <c r="O134" s="6">
        <v>0</v>
      </c>
      <c r="P134" s="6">
        <v>1</v>
      </c>
      <c r="Q134" s="6">
        <v>1</v>
      </c>
      <c r="R134" s="6">
        <v>1.18356164383562</v>
      </c>
      <c r="S134" s="6">
        <v>1</v>
      </c>
      <c r="T134" s="6">
        <v>0</v>
      </c>
      <c r="U134" s="6">
        <v>1</v>
      </c>
      <c r="V134" s="6">
        <v>1</v>
      </c>
      <c r="W134" s="6">
        <v>1.18356164383562</v>
      </c>
      <c r="X134" s="6" t="s">
        <v>740</v>
      </c>
    </row>
    <row r="135" spans="1:24" x14ac:dyDescent="0.2">
      <c r="A135" s="6">
        <v>138047</v>
      </c>
      <c r="B135" s="6">
        <v>74.770642201834903</v>
      </c>
      <c r="C135" s="6">
        <v>4.6501323254839999</v>
      </c>
      <c r="D135" s="6">
        <v>5.0776851565183296</v>
      </c>
      <c r="E135" s="6">
        <v>90.239491111111107</v>
      </c>
      <c r="F135" s="6">
        <v>4.3188844760240599</v>
      </c>
      <c r="G135" s="6">
        <v>3.0630591901555602</v>
      </c>
      <c r="H135" s="6">
        <v>41.120076324999999</v>
      </c>
      <c r="I135" s="6">
        <v>2.17935501523425</v>
      </c>
      <c r="J135" s="6">
        <v>55.871415666666699</v>
      </c>
      <c r="K135" s="6" t="s">
        <v>739</v>
      </c>
      <c r="L135" s="6">
        <v>1.2633889376646199</v>
      </c>
      <c r="M135" s="6">
        <v>1.88350785340314</v>
      </c>
      <c r="N135" s="6">
        <v>0</v>
      </c>
      <c r="O135" s="6">
        <v>0</v>
      </c>
      <c r="P135" s="6">
        <v>1</v>
      </c>
      <c r="Q135" s="6">
        <v>0</v>
      </c>
      <c r="R135" s="6">
        <v>11.7369863013699</v>
      </c>
      <c r="S135" s="6">
        <v>0</v>
      </c>
      <c r="T135" s="6">
        <v>0</v>
      </c>
      <c r="U135" s="6">
        <v>1</v>
      </c>
      <c r="V135" s="6">
        <v>0</v>
      </c>
      <c r="W135" s="6">
        <v>11.7369863013699</v>
      </c>
      <c r="X135" s="6" t="s">
        <v>740</v>
      </c>
    </row>
    <row r="136" spans="1:24" x14ac:dyDescent="0.2">
      <c r="A136" s="6">
        <v>138217</v>
      </c>
      <c r="B136" s="6">
        <v>48.051948051948102</v>
      </c>
      <c r="C136" s="6">
        <v>4.3694705328613397</v>
      </c>
      <c r="D136" s="6" t="s">
        <v>411</v>
      </c>
      <c r="E136" s="6">
        <v>67.104176666666703</v>
      </c>
      <c r="F136" s="6">
        <v>4.7617428493762803</v>
      </c>
      <c r="G136" s="6">
        <v>3.1878779870454901</v>
      </c>
      <c r="H136" s="6">
        <v>16.23743</v>
      </c>
      <c r="I136" s="6">
        <v>2.4628495870909202</v>
      </c>
      <c r="J136" s="6">
        <v>49.110343</v>
      </c>
      <c r="K136" s="6" t="s">
        <v>741</v>
      </c>
      <c r="L136" s="6">
        <v>7.9198430493273504</v>
      </c>
      <c r="M136" s="6">
        <v>7.9198430493273504</v>
      </c>
      <c r="N136" s="6">
        <v>0</v>
      </c>
      <c r="O136" s="6">
        <v>0</v>
      </c>
      <c r="P136" s="6">
        <v>1</v>
      </c>
      <c r="Q136" s="6">
        <v>0</v>
      </c>
      <c r="R136" s="6">
        <v>11.7698630136986</v>
      </c>
      <c r="S136" s="6">
        <v>0</v>
      </c>
      <c r="T136" s="6">
        <v>0</v>
      </c>
      <c r="U136" s="6">
        <v>1</v>
      </c>
      <c r="V136" s="6">
        <v>0</v>
      </c>
      <c r="W136" s="6">
        <v>11.7698630136986</v>
      </c>
      <c r="X136" s="6" t="s">
        <v>740</v>
      </c>
    </row>
    <row r="137" spans="1:24" x14ac:dyDescent="0.2">
      <c r="A137" s="6">
        <v>138325</v>
      </c>
      <c r="B137" s="6">
        <v>8.2872928176795604</v>
      </c>
      <c r="C137" s="6">
        <v>1.6636620526924</v>
      </c>
      <c r="D137" s="6">
        <v>2.2216483137242999</v>
      </c>
      <c r="E137" s="6">
        <v>17.271566011111101</v>
      </c>
      <c r="F137" s="6" t="s">
        <v>411</v>
      </c>
      <c r="G137" s="6" t="s">
        <v>411</v>
      </c>
      <c r="H137" s="6">
        <v>11.701700000000001</v>
      </c>
      <c r="I137" s="6">
        <v>8.8389476424648394E-2</v>
      </c>
      <c r="J137" s="6">
        <v>28.441670333333299</v>
      </c>
      <c r="K137" s="6" t="s">
        <v>741</v>
      </c>
      <c r="L137" s="6">
        <v>7.9198430493273504</v>
      </c>
      <c r="M137" s="6">
        <v>7.9198430493273504</v>
      </c>
      <c r="N137" s="6">
        <v>0</v>
      </c>
      <c r="O137" s="6">
        <v>0</v>
      </c>
      <c r="P137" s="6">
        <v>1</v>
      </c>
      <c r="Q137" s="6">
        <v>0</v>
      </c>
      <c r="R137" s="6">
        <v>15</v>
      </c>
      <c r="S137" s="6">
        <v>0</v>
      </c>
      <c r="T137" s="6">
        <v>0</v>
      </c>
      <c r="U137" s="6">
        <v>1</v>
      </c>
      <c r="V137" s="6">
        <v>0</v>
      </c>
      <c r="W137" s="6">
        <v>15</v>
      </c>
      <c r="X137" s="6" t="s">
        <v>740</v>
      </c>
    </row>
    <row r="138" spans="1:24" x14ac:dyDescent="0.2">
      <c r="A138" s="6">
        <v>138359</v>
      </c>
      <c r="B138" s="6">
        <v>2.8571428571428599</v>
      </c>
      <c r="C138" s="6">
        <v>3.4983256156582998</v>
      </c>
      <c r="D138" s="6">
        <v>1.9371667934337</v>
      </c>
      <c r="E138" s="6">
        <v>34.297815444444403</v>
      </c>
      <c r="F138" s="6" t="s">
        <v>411</v>
      </c>
      <c r="G138" s="6" t="s">
        <v>411</v>
      </c>
      <c r="H138" s="6" t="s">
        <v>411</v>
      </c>
      <c r="I138" s="6">
        <v>2.2524419793959498</v>
      </c>
      <c r="J138" s="6">
        <v>24.616714833333301</v>
      </c>
      <c r="K138" s="6" t="s">
        <v>741</v>
      </c>
      <c r="L138" s="6">
        <v>7.9198430493273504</v>
      </c>
      <c r="M138" s="6">
        <v>7.9198430493273504</v>
      </c>
      <c r="N138" s="6">
        <v>0</v>
      </c>
      <c r="O138" s="6">
        <v>0</v>
      </c>
      <c r="P138" s="6">
        <v>1</v>
      </c>
      <c r="Q138" s="6">
        <v>0</v>
      </c>
      <c r="R138" s="6">
        <v>8.8767123287671197</v>
      </c>
      <c r="S138" s="6">
        <v>0</v>
      </c>
      <c r="T138" s="6">
        <v>0</v>
      </c>
      <c r="U138" s="6">
        <v>1</v>
      </c>
      <c r="V138" s="6">
        <v>0</v>
      </c>
      <c r="W138" s="6">
        <v>8.8767123287671197</v>
      </c>
      <c r="X138" s="6" t="s">
        <v>740</v>
      </c>
    </row>
    <row r="139" spans="1:24" x14ac:dyDescent="0.2">
      <c r="A139" s="6">
        <v>138929</v>
      </c>
      <c r="B139" s="6">
        <v>80.086580086580099</v>
      </c>
      <c r="C139" s="6">
        <v>8.6592064482214894</v>
      </c>
      <c r="D139" s="6" t="s">
        <v>411</v>
      </c>
      <c r="E139" s="6">
        <v>72.727616666666705</v>
      </c>
      <c r="F139" s="6">
        <v>4.3898118752974398</v>
      </c>
      <c r="G139" s="6">
        <v>2.8800078329396701</v>
      </c>
      <c r="H139" s="6">
        <v>41.181267499999997</v>
      </c>
      <c r="I139" s="6">
        <v>6.4795945741388401</v>
      </c>
      <c r="J139" s="6">
        <v>51.119664499999999</v>
      </c>
      <c r="K139" s="6" t="s">
        <v>739</v>
      </c>
      <c r="L139" s="6">
        <v>1.2633889376646199</v>
      </c>
      <c r="M139" s="6">
        <v>1.88350785340314</v>
      </c>
      <c r="N139" s="6">
        <v>0</v>
      </c>
      <c r="O139" s="6">
        <v>0</v>
      </c>
      <c r="P139" s="6">
        <v>1</v>
      </c>
      <c r="Q139" s="6">
        <v>0</v>
      </c>
      <c r="R139" s="6">
        <v>8.7123287671232905</v>
      </c>
      <c r="S139" s="6">
        <v>0</v>
      </c>
      <c r="T139" s="6">
        <v>0</v>
      </c>
      <c r="U139" s="6">
        <v>1</v>
      </c>
      <c r="V139" s="6">
        <v>0</v>
      </c>
      <c r="W139" s="6">
        <v>8.7123287671232905</v>
      </c>
      <c r="X139" s="6" t="s">
        <v>740</v>
      </c>
    </row>
    <row r="140" spans="1:24" x14ac:dyDescent="0.2">
      <c r="A140" s="6">
        <v>138969</v>
      </c>
      <c r="B140" s="6">
        <v>72.727272727272705</v>
      </c>
      <c r="C140" s="6">
        <v>2.4902109995903001</v>
      </c>
      <c r="D140" s="6">
        <v>3.5837106251267601</v>
      </c>
      <c r="E140" s="6">
        <v>50.873303333333297</v>
      </c>
      <c r="F140" s="6">
        <v>6.7950423232085404</v>
      </c>
      <c r="G140" s="6">
        <v>3.23737227534474</v>
      </c>
      <c r="H140" s="6">
        <v>18.324312575</v>
      </c>
      <c r="I140" s="6">
        <v>0.53425930742399996</v>
      </c>
      <c r="J140" s="6">
        <v>40.510452999999998</v>
      </c>
      <c r="K140" s="6" t="s">
        <v>742</v>
      </c>
      <c r="L140" s="6">
        <v>1.2633889376646199</v>
      </c>
      <c r="M140" s="6">
        <v>3.8373333333333299</v>
      </c>
      <c r="N140" s="6">
        <v>0</v>
      </c>
      <c r="O140" s="6">
        <v>0</v>
      </c>
      <c r="P140" s="6">
        <v>0</v>
      </c>
      <c r="Q140" s="6">
        <v>0</v>
      </c>
      <c r="R140" s="6">
        <v>15</v>
      </c>
      <c r="S140" s="6">
        <v>0</v>
      </c>
      <c r="T140" s="6">
        <v>0</v>
      </c>
      <c r="U140" s="6">
        <v>0</v>
      </c>
      <c r="V140" s="6">
        <v>0</v>
      </c>
      <c r="W140" s="6">
        <v>15</v>
      </c>
      <c r="X140" s="6" t="s">
        <v>740</v>
      </c>
    </row>
    <row r="141" spans="1:24" x14ac:dyDescent="0.2">
      <c r="A141" s="6">
        <v>139079</v>
      </c>
      <c r="B141" s="6">
        <v>6.4935064935064899</v>
      </c>
      <c r="C141" s="6">
        <v>2.1089431735902</v>
      </c>
      <c r="D141" s="6">
        <v>1.85737546866179</v>
      </c>
      <c r="E141" s="6">
        <v>34.245667466666703</v>
      </c>
      <c r="F141" s="6">
        <v>7.1067556359863504</v>
      </c>
      <c r="G141" s="6">
        <v>5.0360572136117199</v>
      </c>
      <c r="H141" s="6">
        <v>1.065687225</v>
      </c>
      <c r="I141" s="6">
        <v>1.1481486549140001</v>
      </c>
      <c r="J141" s="6">
        <v>32.220115499999999</v>
      </c>
      <c r="K141" s="6" t="s">
        <v>741</v>
      </c>
      <c r="L141" s="6">
        <v>7.9198430493273504</v>
      </c>
      <c r="M141" s="6">
        <v>7.9198430493273504</v>
      </c>
      <c r="N141" s="6">
        <v>0</v>
      </c>
      <c r="O141" s="6">
        <v>0</v>
      </c>
      <c r="P141" s="6">
        <v>1</v>
      </c>
      <c r="Q141" s="6">
        <v>0</v>
      </c>
      <c r="R141" s="6">
        <v>9.4356164383561705</v>
      </c>
      <c r="S141" s="6">
        <v>0</v>
      </c>
      <c r="T141" s="6">
        <v>0</v>
      </c>
      <c r="U141" s="6">
        <v>1</v>
      </c>
      <c r="V141" s="6">
        <v>0</v>
      </c>
      <c r="W141" s="6">
        <v>9.4356164383561705</v>
      </c>
      <c r="X141" s="6" t="s">
        <v>740</v>
      </c>
    </row>
    <row r="142" spans="1:24" x14ac:dyDescent="0.2">
      <c r="A142" s="6">
        <v>139132</v>
      </c>
      <c r="B142" s="6">
        <v>47.186147186147203</v>
      </c>
      <c r="C142" s="6">
        <v>1.7015482493009999</v>
      </c>
      <c r="D142" s="6">
        <v>2.7576514450888001</v>
      </c>
      <c r="E142" s="6">
        <v>39.161333222222197</v>
      </c>
      <c r="F142" s="6">
        <v>7.6138652040396604</v>
      </c>
      <c r="G142" s="6">
        <v>4.5891337274984201</v>
      </c>
      <c r="H142" s="6">
        <v>8.5472824999999997</v>
      </c>
      <c r="I142" s="6">
        <v>0.57756545700734896</v>
      </c>
      <c r="J142" s="6">
        <v>26.557736500000001</v>
      </c>
      <c r="K142" s="6" t="s">
        <v>741</v>
      </c>
      <c r="L142" s="6">
        <v>7.9198430493273504</v>
      </c>
      <c r="M142" s="6">
        <v>7.9198430493273504</v>
      </c>
      <c r="N142" s="6">
        <v>0</v>
      </c>
      <c r="O142" s="6">
        <v>0</v>
      </c>
      <c r="P142" s="6">
        <v>1</v>
      </c>
      <c r="Q142" s="6">
        <v>0</v>
      </c>
      <c r="R142" s="6">
        <v>15</v>
      </c>
      <c r="S142" s="6">
        <v>0</v>
      </c>
      <c r="T142" s="6">
        <v>0</v>
      </c>
      <c r="U142" s="6">
        <v>1</v>
      </c>
      <c r="V142" s="6">
        <v>0</v>
      </c>
      <c r="W142" s="6">
        <v>15</v>
      </c>
      <c r="X142" s="6" t="s">
        <v>740</v>
      </c>
    </row>
    <row r="143" spans="1:24" x14ac:dyDescent="0.2">
      <c r="A143" s="6">
        <v>139362</v>
      </c>
      <c r="B143" s="6">
        <v>14.718614718614701</v>
      </c>
      <c r="C143" s="6">
        <v>2.94138365896695</v>
      </c>
      <c r="D143" s="6">
        <v>3.1184940987410901</v>
      </c>
      <c r="E143" s="6">
        <v>65.714699999999993</v>
      </c>
      <c r="F143" s="6">
        <v>6.2261471766269096</v>
      </c>
      <c r="G143" s="6">
        <v>4.0867351297350103</v>
      </c>
      <c r="H143" s="6">
        <v>31.209837725</v>
      </c>
      <c r="I143" s="6">
        <v>1.1081481178180801</v>
      </c>
      <c r="J143" s="6">
        <v>42.637183999999998</v>
      </c>
      <c r="K143" s="6" t="s">
        <v>741</v>
      </c>
      <c r="L143" s="6">
        <v>7.9198430493273504</v>
      </c>
      <c r="M143" s="6">
        <v>7.9198430493273504</v>
      </c>
      <c r="N143" s="6">
        <v>0</v>
      </c>
      <c r="O143" s="6">
        <v>0</v>
      </c>
      <c r="P143" s="6">
        <v>1</v>
      </c>
      <c r="Q143" s="6">
        <v>0</v>
      </c>
      <c r="R143" s="6">
        <v>15</v>
      </c>
      <c r="S143" s="6">
        <v>0</v>
      </c>
      <c r="T143" s="6">
        <v>0</v>
      </c>
      <c r="U143" s="6">
        <v>1</v>
      </c>
      <c r="V143" s="6">
        <v>0</v>
      </c>
      <c r="W143" s="6">
        <v>15</v>
      </c>
      <c r="X143" s="6" t="s">
        <v>740</v>
      </c>
    </row>
    <row r="144" spans="1:24" x14ac:dyDescent="0.2">
      <c r="A144" s="6">
        <v>139474</v>
      </c>
      <c r="B144" s="6">
        <v>20.346320346320301</v>
      </c>
      <c r="C144" s="6">
        <v>4.1226887504761001</v>
      </c>
      <c r="D144" s="6">
        <v>2.45635691562501</v>
      </c>
      <c r="E144" s="6">
        <v>71.887068888888905</v>
      </c>
      <c r="F144" s="6">
        <v>6.2479073409326702</v>
      </c>
      <c r="G144" s="6">
        <v>4.13209887791787</v>
      </c>
      <c r="H144" s="6">
        <v>20.183462500000001</v>
      </c>
      <c r="I144" s="6">
        <v>2.60328621864985</v>
      </c>
      <c r="J144" s="6">
        <v>30.474669833333301</v>
      </c>
      <c r="K144" s="6" t="s">
        <v>741</v>
      </c>
      <c r="L144" s="6">
        <v>7.9198430493273504</v>
      </c>
      <c r="M144" s="6">
        <v>7.9198430493273504</v>
      </c>
      <c r="N144" s="6">
        <v>0</v>
      </c>
      <c r="O144" s="6">
        <v>0</v>
      </c>
      <c r="P144" s="6">
        <v>1</v>
      </c>
      <c r="Q144" s="6">
        <v>0</v>
      </c>
      <c r="R144" s="6">
        <v>8.9095890410958898</v>
      </c>
      <c r="S144" s="6">
        <v>0</v>
      </c>
      <c r="T144" s="6">
        <v>0</v>
      </c>
      <c r="U144" s="6">
        <v>1</v>
      </c>
      <c r="V144" s="6">
        <v>0</v>
      </c>
      <c r="W144" s="6">
        <v>8.9095890410958898</v>
      </c>
      <c r="X144" s="6" t="s">
        <v>740</v>
      </c>
    </row>
    <row r="145" spans="1:24" x14ac:dyDescent="0.2">
      <c r="A145" s="6">
        <v>139862</v>
      </c>
      <c r="B145" s="6">
        <v>96.536796536796501</v>
      </c>
      <c r="C145" s="6">
        <v>4.8594281723300998</v>
      </c>
      <c r="D145" s="6">
        <v>5.0370384018154803</v>
      </c>
      <c r="E145" s="6">
        <v>72.4239888888889</v>
      </c>
      <c r="F145" s="6">
        <v>2.9293475880184801</v>
      </c>
      <c r="G145" s="6">
        <v>1.65641943981282</v>
      </c>
      <c r="H145" s="6" t="s">
        <v>411</v>
      </c>
      <c r="I145" s="6">
        <v>2.1859452556972001</v>
      </c>
      <c r="J145" s="6">
        <v>41.544138500000003</v>
      </c>
      <c r="K145" s="6" t="s">
        <v>739</v>
      </c>
      <c r="L145" s="6">
        <v>1.2633889376646199</v>
      </c>
      <c r="M145" s="6">
        <v>1.88350785340314</v>
      </c>
      <c r="N145" s="6">
        <v>0</v>
      </c>
      <c r="O145" s="6">
        <v>0</v>
      </c>
      <c r="P145" s="6">
        <v>1</v>
      </c>
      <c r="Q145" s="6">
        <v>0</v>
      </c>
      <c r="R145" s="6">
        <v>15</v>
      </c>
      <c r="S145" s="6">
        <v>0</v>
      </c>
      <c r="T145" s="6">
        <v>0</v>
      </c>
      <c r="U145" s="6">
        <v>1</v>
      </c>
      <c r="V145" s="6">
        <v>0</v>
      </c>
      <c r="W145" s="6">
        <v>15</v>
      </c>
      <c r="X145" s="6" t="s">
        <v>740</v>
      </c>
    </row>
    <row r="146" spans="1:24" x14ac:dyDescent="0.2">
      <c r="A146" s="6">
        <v>139930</v>
      </c>
      <c r="B146" s="6">
        <v>29.807692307692299</v>
      </c>
      <c r="C146" s="6">
        <v>4.1147140959135999</v>
      </c>
      <c r="D146" s="6">
        <v>2.32534445152627</v>
      </c>
      <c r="E146" s="6">
        <v>12.5492356666667</v>
      </c>
      <c r="F146" s="6">
        <v>6.1242305478364401</v>
      </c>
      <c r="G146" s="6">
        <v>3.7275517893489698</v>
      </c>
      <c r="H146" s="6" t="s">
        <v>411</v>
      </c>
      <c r="I146" s="6">
        <v>2.4180980015520501</v>
      </c>
      <c r="J146" s="6">
        <v>52.112506166666698</v>
      </c>
      <c r="K146" s="6" t="s">
        <v>741</v>
      </c>
      <c r="L146" s="6">
        <v>7.9198430493273504</v>
      </c>
      <c r="M146" s="6">
        <v>7.9198430493273504</v>
      </c>
      <c r="N146" s="6">
        <v>0</v>
      </c>
      <c r="O146" s="6">
        <v>0</v>
      </c>
      <c r="P146" s="6">
        <v>1</v>
      </c>
      <c r="Q146" s="6">
        <v>0</v>
      </c>
      <c r="R146" s="6">
        <v>13.5452054794521</v>
      </c>
      <c r="S146" s="6">
        <v>0</v>
      </c>
      <c r="T146" s="6">
        <v>0</v>
      </c>
      <c r="U146" s="6">
        <v>1</v>
      </c>
      <c r="V146" s="6">
        <v>0</v>
      </c>
      <c r="W146" s="6">
        <v>13.5452054794521</v>
      </c>
      <c r="X146" s="6" t="s">
        <v>740</v>
      </c>
    </row>
    <row r="147" spans="1:24" x14ac:dyDescent="0.2">
      <c r="A147" s="6">
        <v>140674</v>
      </c>
      <c r="B147" s="6">
        <v>11.6883116883117</v>
      </c>
      <c r="C147" s="6">
        <v>3.3088866350699999</v>
      </c>
      <c r="D147" s="6">
        <v>1.9897707158869999</v>
      </c>
      <c r="E147" s="6">
        <v>33.1428360111111</v>
      </c>
      <c r="F147" s="6">
        <v>8.0301985179857702</v>
      </c>
      <c r="G147" s="6">
        <v>4.7441060082604096</v>
      </c>
      <c r="H147" s="6" t="s">
        <v>411</v>
      </c>
      <c r="I147" s="6">
        <v>1.68129434011885</v>
      </c>
      <c r="J147" s="6">
        <v>28.480277166666699</v>
      </c>
      <c r="K147" s="6" t="s">
        <v>741</v>
      </c>
      <c r="L147" s="6">
        <v>7.9198430493273504</v>
      </c>
      <c r="M147" s="6">
        <v>7.9198430493273504</v>
      </c>
      <c r="N147" s="6">
        <v>0</v>
      </c>
      <c r="O147" s="6">
        <v>0</v>
      </c>
      <c r="P147" s="6">
        <v>1</v>
      </c>
      <c r="Q147" s="6">
        <v>0</v>
      </c>
      <c r="R147" s="6">
        <v>5.9178082191780801</v>
      </c>
      <c r="S147" s="6">
        <v>0</v>
      </c>
      <c r="T147" s="6">
        <v>0</v>
      </c>
      <c r="U147" s="6">
        <v>1</v>
      </c>
      <c r="V147" s="6">
        <v>0</v>
      </c>
      <c r="W147" s="6">
        <v>5.9178082191780801</v>
      </c>
      <c r="X147" s="6" t="s">
        <v>740</v>
      </c>
    </row>
    <row r="148" spans="1:24" x14ac:dyDescent="0.2">
      <c r="A148" s="6">
        <v>140799</v>
      </c>
      <c r="B148" s="6">
        <v>74.891774891774901</v>
      </c>
      <c r="C148" s="6">
        <v>3.6859692441582999</v>
      </c>
      <c r="D148" s="6">
        <v>2.89662158794855</v>
      </c>
      <c r="E148" s="6">
        <v>71.998366666666698</v>
      </c>
      <c r="F148" s="6">
        <v>4.2164428520171198</v>
      </c>
      <c r="G148" s="6">
        <v>3.1994266620769198</v>
      </c>
      <c r="H148" s="6">
        <v>40.37937015</v>
      </c>
      <c r="I148" s="6">
        <v>1.8140562093045001</v>
      </c>
      <c r="J148" s="6">
        <v>79.326800000000006</v>
      </c>
      <c r="K148" s="6" t="s">
        <v>739</v>
      </c>
      <c r="L148" s="6">
        <v>1.2633889376646199</v>
      </c>
      <c r="M148" s="6">
        <v>1.88350785340314</v>
      </c>
      <c r="N148" s="6">
        <v>0</v>
      </c>
      <c r="O148" s="6">
        <v>0</v>
      </c>
      <c r="P148" s="6">
        <v>1</v>
      </c>
      <c r="Q148" s="6">
        <v>0</v>
      </c>
      <c r="R148" s="6">
        <v>12</v>
      </c>
      <c r="S148" s="6">
        <v>0</v>
      </c>
      <c r="T148" s="6">
        <v>0</v>
      </c>
      <c r="U148" s="6">
        <v>1</v>
      </c>
      <c r="V148" s="6">
        <v>0</v>
      </c>
      <c r="W148" s="6">
        <v>12</v>
      </c>
      <c r="X148" s="6" t="s">
        <v>740</v>
      </c>
    </row>
    <row r="149" spans="1:24" x14ac:dyDescent="0.2">
      <c r="A149" s="6">
        <v>141394</v>
      </c>
      <c r="B149" s="6">
        <v>14.912280701754399</v>
      </c>
      <c r="C149" s="6">
        <v>2.1603426850425</v>
      </c>
      <c r="D149" s="6">
        <v>1.6927791179261</v>
      </c>
      <c r="E149" s="6">
        <v>33.728527333333297</v>
      </c>
      <c r="F149" s="6">
        <v>6.1088737423536301</v>
      </c>
      <c r="G149" s="6">
        <v>3.9793365504594602</v>
      </c>
      <c r="H149" s="6">
        <v>29.121105575000001</v>
      </c>
      <c r="I149" s="6">
        <v>0.26752364514674898</v>
      </c>
      <c r="J149" s="6">
        <v>22.109058666666701</v>
      </c>
      <c r="K149" s="6" t="s">
        <v>741</v>
      </c>
      <c r="L149" s="6">
        <v>7.9198430493273504</v>
      </c>
      <c r="M149" s="6">
        <v>7.9198430493273504</v>
      </c>
      <c r="N149" s="6">
        <v>0</v>
      </c>
      <c r="O149" s="6">
        <v>0</v>
      </c>
      <c r="P149" s="6">
        <v>1</v>
      </c>
      <c r="Q149" s="6">
        <v>0</v>
      </c>
      <c r="R149" s="6">
        <v>8.9753424657534193</v>
      </c>
      <c r="S149" s="6">
        <v>0</v>
      </c>
      <c r="T149" s="6">
        <v>0</v>
      </c>
      <c r="U149" s="6">
        <v>1</v>
      </c>
      <c r="V149" s="6">
        <v>0</v>
      </c>
      <c r="W149" s="6">
        <v>8.9753424657534193</v>
      </c>
      <c r="X149" s="6" t="s">
        <v>740</v>
      </c>
    </row>
    <row r="150" spans="1:24" x14ac:dyDescent="0.2">
      <c r="A150" s="6">
        <v>141438</v>
      </c>
      <c r="B150" s="6">
        <v>21.9298245614035</v>
      </c>
      <c r="C150" s="6">
        <v>3.2566314600766999</v>
      </c>
      <c r="D150" s="6">
        <v>3.93075977582457</v>
      </c>
      <c r="E150" s="6">
        <v>67.124172222222199</v>
      </c>
      <c r="F150" s="6">
        <v>6.4093125559914297</v>
      </c>
      <c r="G150" s="6">
        <v>4.1313551209827999</v>
      </c>
      <c r="H150" s="6">
        <v>7.1846912500000002</v>
      </c>
      <c r="I150" s="6">
        <v>1.9931360441943</v>
      </c>
      <c r="J150" s="6">
        <v>24.276099833333301</v>
      </c>
      <c r="K150" s="6" t="s">
        <v>741</v>
      </c>
      <c r="L150" s="6">
        <v>7.9198430493273504</v>
      </c>
      <c r="M150" s="6">
        <v>7.9198430493273504</v>
      </c>
      <c r="N150" s="6">
        <v>0</v>
      </c>
      <c r="O150" s="6">
        <v>0</v>
      </c>
      <c r="P150" s="6">
        <v>1</v>
      </c>
      <c r="Q150" s="6">
        <v>0</v>
      </c>
      <c r="R150" s="6">
        <v>12.0986301369863</v>
      </c>
      <c r="S150" s="6">
        <v>0</v>
      </c>
      <c r="T150" s="6">
        <v>0</v>
      </c>
      <c r="U150" s="6">
        <v>1</v>
      </c>
      <c r="V150" s="6">
        <v>0</v>
      </c>
      <c r="W150" s="6">
        <v>12.0986301369863</v>
      </c>
      <c r="X150" s="6" t="s">
        <v>740</v>
      </c>
    </row>
    <row r="151" spans="1:24" x14ac:dyDescent="0.2">
      <c r="A151" s="6">
        <v>141455</v>
      </c>
      <c r="B151" s="6">
        <v>80.952380952380906</v>
      </c>
      <c r="C151" s="6">
        <v>4.6882007104985197</v>
      </c>
      <c r="D151" s="6">
        <v>4.0804309406764601</v>
      </c>
      <c r="E151" s="6">
        <v>82.852883333333295</v>
      </c>
      <c r="F151" s="6">
        <v>3.1648649500432402</v>
      </c>
      <c r="G151" s="6">
        <v>1.6944866833113099</v>
      </c>
      <c r="H151" s="6">
        <v>39.484382500000002</v>
      </c>
      <c r="I151" s="6">
        <v>2.01130886650366</v>
      </c>
      <c r="J151" s="6">
        <v>41.6762035</v>
      </c>
      <c r="K151" s="6" t="s">
        <v>742</v>
      </c>
      <c r="L151" s="6">
        <v>1.2633889376646199</v>
      </c>
      <c r="M151" s="6">
        <v>3.8373333333333299</v>
      </c>
      <c r="N151" s="6">
        <v>0</v>
      </c>
      <c r="O151" s="6">
        <v>0</v>
      </c>
      <c r="P151" s="6">
        <v>0</v>
      </c>
      <c r="Q151" s="6">
        <v>0</v>
      </c>
      <c r="R151" s="6">
        <v>13.7753424657534</v>
      </c>
      <c r="S151" s="6">
        <v>0</v>
      </c>
      <c r="T151" s="6">
        <v>0</v>
      </c>
      <c r="U151" s="6">
        <v>0</v>
      </c>
      <c r="V151" s="6">
        <v>0</v>
      </c>
      <c r="W151" s="6">
        <v>13.7753424657534</v>
      </c>
      <c r="X151" s="6" t="s">
        <v>740</v>
      </c>
    </row>
    <row r="152" spans="1:24" x14ac:dyDescent="0.2">
      <c r="A152" s="6">
        <v>141649</v>
      </c>
      <c r="B152" s="6">
        <v>18.859649122806999</v>
      </c>
      <c r="C152" s="6">
        <v>4.6223758893987998</v>
      </c>
      <c r="D152" s="6">
        <v>3.5811017437833699</v>
      </c>
      <c r="E152" s="6">
        <v>52.729981111111101</v>
      </c>
      <c r="F152" s="6">
        <v>5.7720156664949203</v>
      </c>
      <c r="G152" s="6">
        <v>4.63683809885059</v>
      </c>
      <c r="H152" s="6">
        <v>21.5297625</v>
      </c>
      <c r="I152" s="6">
        <v>2.87527692348695</v>
      </c>
      <c r="J152" s="6">
        <v>37.479829500000001</v>
      </c>
      <c r="K152" s="6" t="s">
        <v>741</v>
      </c>
      <c r="L152" s="6">
        <v>7.9198430493273504</v>
      </c>
      <c r="M152" s="6">
        <v>7.9198430493273504</v>
      </c>
      <c r="N152" s="6">
        <v>0</v>
      </c>
      <c r="O152" s="6">
        <v>0</v>
      </c>
      <c r="P152" s="6">
        <v>1</v>
      </c>
      <c r="Q152" s="6">
        <v>0</v>
      </c>
      <c r="R152" s="6">
        <v>11.934246575342501</v>
      </c>
      <c r="S152" s="6">
        <v>0</v>
      </c>
      <c r="T152" s="6">
        <v>0</v>
      </c>
      <c r="U152" s="6">
        <v>1</v>
      </c>
      <c r="V152" s="6">
        <v>0</v>
      </c>
      <c r="W152" s="6">
        <v>11.934246575342501</v>
      </c>
      <c r="X152" s="6" t="s">
        <v>740</v>
      </c>
    </row>
    <row r="153" spans="1:24" x14ac:dyDescent="0.2">
      <c r="A153" s="6">
        <v>141828</v>
      </c>
      <c r="B153" s="6">
        <v>35.526315789473699</v>
      </c>
      <c r="C153" s="6">
        <v>7.3182445861407004</v>
      </c>
      <c r="D153" s="6">
        <v>5.1491720164536696</v>
      </c>
      <c r="E153" s="6">
        <v>48.023259566666702</v>
      </c>
      <c r="F153" s="6">
        <v>4.3292982444778598</v>
      </c>
      <c r="G153" s="6">
        <v>3.3345667528946601</v>
      </c>
      <c r="H153" s="6" t="s">
        <v>411</v>
      </c>
      <c r="I153" s="6">
        <v>4.6504766013505501</v>
      </c>
      <c r="J153" s="6">
        <v>64.2815333333333</v>
      </c>
      <c r="K153" s="6" t="s">
        <v>741</v>
      </c>
      <c r="L153" s="6">
        <v>7.9198430493273504</v>
      </c>
      <c r="M153" s="6">
        <v>7.9198430493273504</v>
      </c>
      <c r="N153" s="6">
        <v>0</v>
      </c>
      <c r="O153" s="6">
        <v>0</v>
      </c>
      <c r="P153" s="6">
        <v>1</v>
      </c>
      <c r="Q153" s="6">
        <v>0</v>
      </c>
      <c r="R153" s="6">
        <v>15</v>
      </c>
      <c r="S153" s="6">
        <v>0</v>
      </c>
      <c r="T153" s="6">
        <v>0</v>
      </c>
      <c r="U153" s="6">
        <v>1</v>
      </c>
      <c r="V153" s="6">
        <v>0</v>
      </c>
      <c r="W153" s="6">
        <v>15</v>
      </c>
      <c r="X153" s="6" t="s">
        <v>740</v>
      </c>
    </row>
    <row r="154" spans="1:24" x14ac:dyDescent="0.2">
      <c r="A154" s="6">
        <v>142066</v>
      </c>
      <c r="B154" s="6">
        <v>5.6277056277056303</v>
      </c>
      <c r="C154" s="6">
        <v>2.6329270871562001</v>
      </c>
      <c r="D154" s="6">
        <v>0.99992111123986804</v>
      </c>
      <c r="E154" s="6">
        <v>13.23657</v>
      </c>
      <c r="F154" s="6">
        <v>8.9983446241673306</v>
      </c>
      <c r="G154" s="6">
        <v>5.2952672270803598</v>
      </c>
      <c r="H154" s="6">
        <v>3.7913306499999999</v>
      </c>
      <c r="I154" s="6">
        <v>0.90213812123674897</v>
      </c>
      <c r="J154" s="6">
        <v>48.369543166666702</v>
      </c>
      <c r="K154" s="6" t="s">
        <v>741</v>
      </c>
      <c r="L154" s="6">
        <v>7.9198430493273504</v>
      </c>
      <c r="M154" s="6">
        <v>7.9198430493273504</v>
      </c>
      <c r="N154" s="6">
        <v>0</v>
      </c>
      <c r="O154" s="6">
        <v>0</v>
      </c>
      <c r="P154" s="6">
        <v>1</v>
      </c>
      <c r="Q154" s="6">
        <v>0</v>
      </c>
      <c r="R154" s="6">
        <v>5.7863013698630104</v>
      </c>
      <c r="S154" s="6">
        <v>0</v>
      </c>
      <c r="T154" s="6">
        <v>0</v>
      </c>
      <c r="U154" s="6">
        <v>1</v>
      </c>
      <c r="V154" s="6">
        <v>0</v>
      </c>
      <c r="W154" s="6">
        <v>5.7863013698630104</v>
      </c>
      <c r="X154" s="6" t="s">
        <v>740</v>
      </c>
    </row>
    <row r="155" spans="1:24" x14ac:dyDescent="0.2">
      <c r="A155" s="6">
        <v>142571</v>
      </c>
      <c r="B155" s="6">
        <v>77.056277056277096</v>
      </c>
      <c r="C155" s="6">
        <v>11.314556125156001</v>
      </c>
      <c r="D155" s="6">
        <v>3.7043592293160601</v>
      </c>
      <c r="E155" s="6">
        <v>79.853805555555596</v>
      </c>
      <c r="F155" s="6">
        <v>3.91134580256489</v>
      </c>
      <c r="G155" s="6">
        <v>3.2806235977804898</v>
      </c>
      <c r="H155" s="6" t="s">
        <v>411</v>
      </c>
      <c r="I155" s="6">
        <v>8.7464765569602996</v>
      </c>
      <c r="J155" s="6">
        <v>63.698344833333302</v>
      </c>
      <c r="K155" s="6" t="s">
        <v>742</v>
      </c>
      <c r="L155" s="6">
        <v>1.2633889376646199</v>
      </c>
      <c r="M155" s="6">
        <v>3.8373333333333299</v>
      </c>
      <c r="N155" s="6">
        <v>0</v>
      </c>
      <c r="O155" s="6">
        <v>0</v>
      </c>
      <c r="P155" s="6">
        <v>0</v>
      </c>
      <c r="Q155" s="6">
        <v>0</v>
      </c>
      <c r="R155" s="6">
        <v>15</v>
      </c>
      <c r="S155" s="6">
        <v>0</v>
      </c>
      <c r="T155" s="6">
        <v>0</v>
      </c>
      <c r="U155" s="6">
        <v>0</v>
      </c>
      <c r="V155" s="6">
        <v>0</v>
      </c>
      <c r="W155" s="6">
        <v>15</v>
      </c>
      <c r="X155" s="6" t="s">
        <v>740</v>
      </c>
    </row>
    <row r="156" spans="1:24" x14ac:dyDescent="0.2">
      <c r="A156" s="6">
        <v>142709</v>
      </c>
      <c r="B156" s="6">
        <v>96.103896103896105</v>
      </c>
      <c r="C156" s="6">
        <v>3.9401949748412002</v>
      </c>
      <c r="D156" s="6">
        <v>4.8881436252032699</v>
      </c>
      <c r="E156" s="6">
        <v>58.710797777777799</v>
      </c>
      <c r="F156" s="6">
        <v>5.16890700372256</v>
      </c>
      <c r="G156" s="6">
        <v>2.9498929268085199</v>
      </c>
      <c r="H156" s="6">
        <v>1.5243902499999999</v>
      </c>
      <c r="I156" s="6">
        <v>1.7260756386880001</v>
      </c>
      <c r="J156" s="6">
        <v>37.246181499999999</v>
      </c>
      <c r="K156" s="6" t="s">
        <v>739</v>
      </c>
      <c r="L156" s="6">
        <v>1.2633889376646199</v>
      </c>
      <c r="M156" s="6">
        <v>1.88350785340314</v>
      </c>
      <c r="N156" s="6">
        <v>0</v>
      </c>
      <c r="O156" s="6">
        <v>0</v>
      </c>
      <c r="P156" s="6">
        <v>1</v>
      </c>
      <c r="Q156" s="6">
        <v>0</v>
      </c>
      <c r="R156" s="6">
        <v>2.7616438356164399</v>
      </c>
      <c r="S156" s="6">
        <v>0</v>
      </c>
      <c r="T156" s="6">
        <v>0</v>
      </c>
      <c r="U156" s="6">
        <v>1</v>
      </c>
      <c r="V156" s="6">
        <v>0</v>
      </c>
      <c r="W156" s="6">
        <v>2.7616438356164399</v>
      </c>
      <c r="X156" s="6" t="s">
        <v>740</v>
      </c>
    </row>
    <row r="157" spans="1:24" x14ac:dyDescent="0.2">
      <c r="A157" s="6">
        <v>142802</v>
      </c>
      <c r="B157" s="6">
        <v>61.471861471861502</v>
      </c>
      <c r="C157" s="6">
        <v>4.3272525095317</v>
      </c>
      <c r="D157" s="6">
        <v>2.7660583185193501</v>
      </c>
      <c r="E157" s="6">
        <v>75.848716666666704</v>
      </c>
      <c r="F157" s="6">
        <v>5.2443316270267299</v>
      </c>
      <c r="G157" s="6">
        <v>2.4337879856562599</v>
      </c>
      <c r="H157" s="6">
        <v>37.555603150000003</v>
      </c>
      <c r="I157" s="6">
        <v>1.7058139063976001</v>
      </c>
      <c r="J157" s="6">
        <v>53.148304000000003</v>
      </c>
      <c r="K157" s="6" t="s">
        <v>739</v>
      </c>
      <c r="L157" s="6">
        <v>1.2633889376646199</v>
      </c>
      <c r="M157" s="6">
        <v>1.88350785340314</v>
      </c>
      <c r="N157" s="6">
        <v>0</v>
      </c>
      <c r="O157" s="6">
        <v>0</v>
      </c>
      <c r="P157" s="6">
        <v>1</v>
      </c>
      <c r="Q157" s="6">
        <v>0</v>
      </c>
      <c r="R157" s="6">
        <v>8.3835616438356197</v>
      </c>
      <c r="S157" s="6">
        <v>0</v>
      </c>
      <c r="T157" s="6">
        <v>0</v>
      </c>
      <c r="U157" s="6">
        <v>1</v>
      </c>
      <c r="V157" s="6">
        <v>0</v>
      </c>
      <c r="W157" s="6">
        <v>8.3835616438356197</v>
      </c>
      <c r="X157" s="6" t="s">
        <v>740</v>
      </c>
    </row>
    <row r="158" spans="1:24" x14ac:dyDescent="0.2">
      <c r="A158" s="6">
        <v>142956</v>
      </c>
      <c r="B158" s="6">
        <v>10.8225108225108</v>
      </c>
      <c r="C158" s="6">
        <v>2.9581279019552</v>
      </c>
      <c r="D158" s="6">
        <v>2.4168174979002299</v>
      </c>
      <c r="E158" s="6">
        <v>40.3523456333333</v>
      </c>
      <c r="F158" s="6">
        <v>4.3471472062637497</v>
      </c>
      <c r="G158" s="6">
        <v>3.0683253821340499</v>
      </c>
      <c r="H158" s="6">
        <v>35.409836474999999</v>
      </c>
      <c r="I158" s="6">
        <v>0.90796991995184895</v>
      </c>
      <c r="J158" s="6">
        <v>61.163122333333298</v>
      </c>
      <c r="K158" s="6" t="s">
        <v>741</v>
      </c>
      <c r="L158" s="6">
        <v>7.9198430493273504</v>
      </c>
      <c r="M158" s="6">
        <v>7.9198430493273504</v>
      </c>
      <c r="N158" s="6">
        <v>0</v>
      </c>
      <c r="O158" s="6">
        <v>0</v>
      </c>
      <c r="P158" s="6">
        <v>1</v>
      </c>
      <c r="Q158" s="6">
        <v>0</v>
      </c>
      <c r="R158" s="6">
        <v>8.9424657534246599</v>
      </c>
      <c r="S158" s="6">
        <v>0</v>
      </c>
      <c r="T158" s="6">
        <v>0</v>
      </c>
      <c r="U158" s="6">
        <v>1</v>
      </c>
      <c r="V158" s="6">
        <v>0</v>
      </c>
      <c r="W158" s="6">
        <v>8.9424657534246599</v>
      </c>
      <c r="X158" s="6" t="s">
        <v>740</v>
      </c>
    </row>
    <row r="159" spans="1:24" x14ac:dyDescent="0.2">
      <c r="A159" s="6">
        <v>142997</v>
      </c>
      <c r="B159" s="6">
        <v>61.904761904761898</v>
      </c>
      <c r="C159" s="6">
        <v>2.4596099358889001</v>
      </c>
      <c r="D159" s="6">
        <v>4.3485793566366704</v>
      </c>
      <c r="E159" s="6">
        <v>59.7185722222222</v>
      </c>
      <c r="F159" s="6">
        <v>4.7131345191252203</v>
      </c>
      <c r="G159" s="6">
        <v>2.8788485891096598</v>
      </c>
      <c r="H159" s="6">
        <v>44.173254499999999</v>
      </c>
      <c r="I159" s="6">
        <v>0.5744853720809</v>
      </c>
      <c r="J159" s="6">
        <v>52.993735666666701</v>
      </c>
      <c r="K159" s="6" t="s">
        <v>739</v>
      </c>
      <c r="L159" s="6">
        <v>1.2633889376646199</v>
      </c>
      <c r="M159" s="6">
        <v>1.88350785340314</v>
      </c>
      <c r="N159" s="6">
        <v>0</v>
      </c>
      <c r="O159" s="6">
        <v>0</v>
      </c>
      <c r="P159" s="6">
        <v>1</v>
      </c>
      <c r="Q159" s="6">
        <v>0</v>
      </c>
      <c r="R159" s="6">
        <v>15</v>
      </c>
      <c r="S159" s="6">
        <v>0</v>
      </c>
      <c r="T159" s="6">
        <v>0</v>
      </c>
      <c r="U159" s="6">
        <v>1</v>
      </c>
      <c r="V159" s="6">
        <v>0</v>
      </c>
      <c r="W159" s="6">
        <v>15</v>
      </c>
      <c r="X159" s="6" t="s">
        <v>740</v>
      </c>
    </row>
    <row r="160" spans="1:24" x14ac:dyDescent="0.2">
      <c r="A160" s="6">
        <v>143099</v>
      </c>
      <c r="B160" s="6">
        <v>6.4935064935064899</v>
      </c>
      <c r="C160" s="6">
        <v>3.1124288806081002</v>
      </c>
      <c r="D160" s="6">
        <v>2.5908387809855302</v>
      </c>
      <c r="E160" s="6">
        <v>24.196190788888899</v>
      </c>
      <c r="F160" s="6">
        <v>8.0057514992738401</v>
      </c>
      <c r="G160" s="6">
        <v>5.3532413256227702</v>
      </c>
      <c r="H160" s="6">
        <v>10.052951999999999</v>
      </c>
      <c r="I160" s="6">
        <v>1.7900620277129999</v>
      </c>
      <c r="J160" s="6">
        <v>21.4747852666667</v>
      </c>
      <c r="K160" s="6" t="s">
        <v>741</v>
      </c>
      <c r="L160" s="6">
        <v>7.9198430493273504</v>
      </c>
      <c r="M160" s="6">
        <v>7.9198430493273504</v>
      </c>
      <c r="N160" s="6">
        <v>0</v>
      </c>
      <c r="O160" s="6">
        <v>0</v>
      </c>
      <c r="P160" s="6">
        <v>1</v>
      </c>
      <c r="Q160" s="6">
        <v>0</v>
      </c>
      <c r="R160" s="6">
        <v>15</v>
      </c>
      <c r="S160" s="6">
        <v>0</v>
      </c>
      <c r="T160" s="6">
        <v>0</v>
      </c>
      <c r="U160" s="6">
        <v>1</v>
      </c>
      <c r="V160" s="6">
        <v>0</v>
      </c>
      <c r="W160" s="6">
        <v>15</v>
      </c>
      <c r="X160" s="6" t="s">
        <v>740</v>
      </c>
    </row>
    <row r="161" spans="1:24" x14ac:dyDescent="0.2">
      <c r="A161" s="6">
        <v>143260</v>
      </c>
      <c r="B161" s="6">
        <v>8.6580086580086597</v>
      </c>
      <c r="C161" s="6">
        <v>2.0093791187212999</v>
      </c>
      <c r="D161" s="6">
        <v>1.5496118909902701</v>
      </c>
      <c r="E161" s="6">
        <v>32.735286111111101</v>
      </c>
      <c r="F161" s="6">
        <v>6.3566274550897903</v>
      </c>
      <c r="G161" s="6">
        <v>4.00137268364906</v>
      </c>
      <c r="H161" s="6">
        <v>36.056984249999999</v>
      </c>
      <c r="I161" s="6">
        <v>0.46808531824674998</v>
      </c>
      <c r="J161" s="6">
        <v>47.445934833333297</v>
      </c>
      <c r="K161" s="6" t="s">
        <v>741</v>
      </c>
      <c r="L161" s="6">
        <v>7.9198430493273504</v>
      </c>
      <c r="M161" s="6">
        <v>7.9198430493273504</v>
      </c>
      <c r="N161" s="6">
        <v>0</v>
      </c>
      <c r="O161" s="6">
        <v>0</v>
      </c>
      <c r="P161" s="6">
        <v>1</v>
      </c>
      <c r="Q161" s="6">
        <v>0</v>
      </c>
      <c r="R161" s="6">
        <v>15</v>
      </c>
      <c r="S161" s="6">
        <v>0</v>
      </c>
      <c r="T161" s="6">
        <v>0</v>
      </c>
      <c r="U161" s="6">
        <v>1</v>
      </c>
      <c r="V161" s="6">
        <v>0</v>
      </c>
      <c r="W161" s="6">
        <v>15</v>
      </c>
      <c r="X161" s="6" t="s">
        <v>740</v>
      </c>
    </row>
    <row r="162" spans="1:24" x14ac:dyDescent="0.2">
      <c r="A162" s="6">
        <v>143359</v>
      </c>
      <c r="B162" s="6">
        <v>2.16450216450216</v>
      </c>
      <c r="C162" s="6">
        <v>10.9960525757105</v>
      </c>
      <c r="D162" s="6">
        <v>2.7608147522477</v>
      </c>
      <c r="E162" s="6">
        <v>55.708928333333297</v>
      </c>
      <c r="F162" s="6">
        <v>7.0734659276106697</v>
      </c>
      <c r="G162" s="6">
        <v>4.6537309934316697</v>
      </c>
      <c r="H162" s="6">
        <v>5.145486</v>
      </c>
      <c r="I162" s="6">
        <v>8.8976108898788002</v>
      </c>
      <c r="J162" s="6">
        <v>14.042263533333299</v>
      </c>
      <c r="K162" s="6" t="s">
        <v>741</v>
      </c>
      <c r="L162" s="6">
        <v>7.9198430493273504</v>
      </c>
      <c r="M162" s="6">
        <v>7.9198430493273504</v>
      </c>
      <c r="N162" s="6">
        <v>0</v>
      </c>
      <c r="O162" s="6">
        <v>0</v>
      </c>
      <c r="P162" s="6">
        <v>1</v>
      </c>
      <c r="Q162" s="6">
        <v>0</v>
      </c>
      <c r="R162" s="6">
        <v>15</v>
      </c>
      <c r="S162" s="6">
        <v>0</v>
      </c>
      <c r="T162" s="6">
        <v>0</v>
      </c>
      <c r="U162" s="6">
        <v>1</v>
      </c>
      <c r="V162" s="6">
        <v>0</v>
      </c>
      <c r="W162" s="6">
        <v>15</v>
      </c>
      <c r="X162" s="6" t="s">
        <v>740</v>
      </c>
    </row>
    <row r="163" spans="1:24" x14ac:dyDescent="0.2">
      <c r="A163" s="6">
        <v>143608</v>
      </c>
      <c r="B163" s="6">
        <v>79.220779220779207</v>
      </c>
      <c r="C163" s="6">
        <v>3.9330140938315998</v>
      </c>
      <c r="D163" s="6">
        <v>3.6107086102328299</v>
      </c>
      <c r="E163" s="6">
        <v>91.558938888888903</v>
      </c>
      <c r="F163" s="6">
        <v>2.7892388693435102</v>
      </c>
      <c r="G163" s="6">
        <v>1.92967471797201</v>
      </c>
      <c r="H163" s="6">
        <v>90.680895000000007</v>
      </c>
      <c r="I163" s="6">
        <v>1.2867189914587001</v>
      </c>
      <c r="J163" s="6">
        <v>94.648731666666706</v>
      </c>
      <c r="K163" s="6" t="s">
        <v>739</v>
      </c>
      <c r="L163" s="6">
        <v>1.2633889376646199</v>
      </c>
      <c r="M163" s="6">
        <v>1.88350785340314</v>
      </c>
      <c r="N163" s="6">
        <v>0</v>
      </c>
      <c r="O163" s="6">
        <v>0</v>
      </c>
      <c r="P163" s="6">
        <v>1</v>
      </c>
      <c r="Q163" s="6">
        <v>0</v>
      </c>
      <c r="R163" s="6">
        <v>9.7643835616438395</v>
      </c>
      <c r="S163" s="6">
        <v>0</v>
      </c>
      <c r="T163" s="6">
        <v>0</v>
      </c>
      <c r="U163" s="6">
        <v>1</v>
      </c>
      <c r="V163" s="6">
        <v>0</v>
      </c>
      <c r="W163" s="6">
        <v>9.7643835616438395</v>
      </c>
      <c r="X163" s="6" t="s">
        <v>740</v>
      </c>
    </row>
    <row r="164" spans="1:24" x14ac:dyDescent="0.2">
      <c r="A164" s="6">
        <v>143980</v>
      </c>
      <c r="B164" s="6">
        <v>5.6277056277056303</v>
      </c>
      <c r="C164" s="6">
        <v>3.3499989601273001</v>
      </c>
      <c r="D164" s="6">
        <v>1.2077919064311999</v>
      </c>
      <c r="E164" s="6">
        <v>52.537964444444498</v>
      </c>
      <c r="F164" s="6">
        <v>8.3254023241463404</v>
      </c>
      <c r="G164" s="6">
        <v>5.41864814159403</v>
      </c>
      <c r="H164" s="6">
        <v>18.535246999999998</v>
      </c>
      <c r="I164" s="6">
        <v>2.1945752132268002</v>
      </c>
      <c r="J164" s="6">
        <v>16.106786266666699</v>
      </c>
      <c r="K164" s="6" t="s">
        <v>741</v>
      </c>
      <c r="L164" s="6">
        <v>7.9198430493273504</v>
      </c>
      <c r="M164" s="6">
        <v>7.9198430493273504</v>
      </c>
      <c r="N164" s="6">
        <v>0</v>
      </c>
      <c r="O164" s="6">
        <v>0</v>
      </c>
      <c r="P164" s="6">
        <v>1</v>
      </c>
      <c r="Q164" s="6">
        <v>0</v>
      </c>
      <c r="R164" s="6">
        <v>15</v>
      </c>
      <c r="S164" s="6">
        <v>0</v>
      </c>
      <c r="T164" s="6">
        <v>0</v>
      </c>
      <c r="U164" s="6">
        <v>1</v>
      </c>
      <c r="V164" s="6">
        <v>0</v>
      </c>
      <c r="W164" s="6">
        <v>15</v>
      </c>
      <c r="X164" s="6" t="s">
        <v>740</v>
      </c>
    </row>
    <row r="165" spans="1:24" x14ac:dyDescent="0.2">
      <c r="A165" s="6">
        <v>144513</v>
      </c>
      <c r="B165" s="6">
        <v>26.406926410000001</v>
      </c>
      <c r="C165" s="6">
        <v>4.6933360543868998</v>
      </c>
      <c r="D165" s="6">
        <v>3.4147624831721801</v>
      </c>
      <c r="E165" s="6">
        <v>63.884995555555598</v>
      </c>
      <c r="F165" s="6">
        <v>5.2750657590832404</v>
      </c>
      <c r="G165" s="6">
        <v>4.2075295956209002</v>
      </c>
      <c r="H165" s="6">
        <v>23.3766575</v>
      </c>
      <c r="I165" s="6">
        <v>2.6660863546087499</v>
      </c>
      <c r="J165" s="6">
        <v>57.315343499999997</v>
      </c>
      <c r="K165" s="6" t="s">
        <v>741</v>
      </c>
      <c r="L165" s="6">
        <v>7.9198430493273504</v>
      </c>
      <c r="M165" s="6">
        <v>7.9198430493273504</v>
      </c>
      <c r="N165" s="6">
        <v>0</v>
      </c>
      <c r="O165" s="6">
        <v>0</v>
      </c>
      <c r="P165" s="6">
        <v>1</v>
      </c>
      <c r="Q165" s="6">
        <v>0</v>
      </c>
      <c r="R165" s="6">
        <v>15</v>
      </c>
      <c r="S165" s="6">
        <v>0</v>
      </c>
      <c r="T165" s="6">
        <v>0</v>
      </c>
      <c r="U165" s="6">
        <v>1</v>
      </c>
      <c r="V165" s="6">
        <v>0</v>
      </c>
      <c r="W165" s="6">
        <v>15</v>
      </c>
      <c r="X165" s="6" t="s">
        <v>740</v>
      </c>
    </row>
    <row r="166" spans="1:24" x14ac:dyDescent="0.2">
      <c r="A166" s="6">
        <v>144929</v>
      </c>
      <c r="B166" s="6">
        <v>6.4935064935064899</v>
      </c>
      <c r="C166" s="6">
        <v>1.3486753662505</v>
      </c>
      <c r="D166" s="6">
        <v>0.190593218586635</v>
      </c>
      <c r="E166" s="6">
        <v>4.1263613444444402</v>
      </c>
      <c r="F166" s="6">
        <v>7.1736333046457297</v>
      </c>
      <c r="G166" s="6">
        <v>4.4019258793998999</v>
      </c>
      <c r="H166" s="6">
        <v>0.15243899999999999</v>
      </c>
      <c r="I166" s="6">
        <v>3.4423873740799103E-2</v>
      </c>
      <c r="J166" s="6">
        <v>16.971427599999998</v>
      </c>
      <c r="K166" s="6" t="s">
        <v>741</v>
      </c>
      <c r="L166" s="6">
        <v>7.9198430493273504</v>
      </c>
      <c r="M166" s="6">
        <v>7.9198430493273504</v>
      </c>
      <c r="N166" s="6">
        <v>0</v>
      </c>
      <c r="O166" s="6">
        <v>0</v>
      </c>
      <c r="P166" s="6">
        <v>1</v>
      </c>
      <c r="Q166" s="6">
        <v>0</v>
      </c>
      <c r="R166" s="6">
        <v>15</v>
      </c>
      <c r="S166" s="6">
        <v>0</v>
      </c>
      <c r="T166" s="6">
        <v>0</v>
      </c>
      <c r="U166" s="6">
        <v>1</v>
      </c>
      <c r="V166" s="6">
        <v>0</v>
      </c>
      <c r="W166" s="6">
        <v>15</v>
      </c>
      <c r="X166" s="6" t="s">
        <v>740</v>
      </c>
    </row>
    <row r="167" spans="1:24" x14ac:dyDescent="0.2">
      <c r="A167" s="6">
        <v>145402</v>
      </c>
      <c r="B167" s="6">
        <v>22.807017543859601</v>
      </c>
      <c r="C167" s="6">
        <v>4.0616966776436003</v>
      </c>
      <c r="D167" s="6" t="s">
        <v>411</v>
      </c>
      <c r="E167" s="6">
        <v>18.0386227777778</v>
      </c>
      <c r="F167" s="6">
        <v>5.1267899608712</v>
      </c>
      <c r="G167" s="6">
        <v>3.62262979150176</v>
      </c>
      <c r="H167" s="6" t="s">
        <v>411</v>
      </c>
      <c r="I167" s="6">
        <v>2.0666151978593499</v>
      </c>
      <c r="J167" s="6" t="s">
        <v>411</v>
      </c>
      <c r="K167" s="6" t="s">
        <v>741</v>
      </c>
      <c r="L167" s="6">
        <v>7.9198430493273504</v>
      </c>
      <c r="M167" s="6">
        <v>7.9198430493273504</v>
      </c>
      <c r="N167" s="6">
        <v>0</v>
      </c>
      <c r="O167" s="6">
        <v>0</v>
      </c>
      <c r="P167" s="6">
        <v>1</v>
      </c>
      <c r="Q167" s="6">
        <v>0</v>
      </c>
      <c r="R167" s="6">
        <v>10.3890410958904</v>
      </c>
      <c r="S167" s="6">
        <v>0</v>
      </c>
      <c r="T167" s="6">
        <v>0</v>
      </c>
      <c r="U167" s="6">
        <v>1</v>
      </c>
      <c r="V167" s="6">
        <v>0</v>
      </c>
      <c r="W167" s="6">
        <v>10.3890410958904</v>
      </c>
      <c r="X167" s="6" t="s">
        <v>740</v>
      </c>
    </row>
    <row r="168" spans="1:24" x14ac:dyDescent="0.2">
      <c r="A168" s="6">
        <v>145545</v>
      </c>
      <c r="B168" s="6">
        <v>21.546961325966901</v>
      </c>
      <c r="C168" s="6">
        <v>2.9956721711419001</v>
      </c>
      <c r="D168" s="6">
        <v>3.0271913366891701</v>
      </c>
      <c r="E168" s="6">
        <v>46.37265</v>
      </c>
      <c r="F168" s="6" t="s">
        <v>411</v>
      </c>
      <c r="G168" s="6" t="s">
        <v>411</v>
      </c>
      <c r="H168" s="6">
        <v>38.488763749999997</v>
      </c>
      <c r="I168" s="6">
        <v>1.2632560318453501</v>
      </c>
      <c r="J168" s="6">
        <v>34.702889833333302</v>
      </c>
      <c r="K168" s="6" t="s">
        <v>741</v>
      </c>
      <c r="L168" s="6">
        <v>7.9198430493273504</v>
      </c>
      <c r="M168" s="6">
        <v>7.9198430493273504</v>
      </c>
      <c r="N168" s="6">
        <v>0</v>
      </c>
      <c r="O168" s="6">
        <v>0</v>
      </c>
      <c r="P168" s="6">
        <v>1</v>
      </c>
      <c r="Q168" s="6">
        <v>0</v>
      </c>
      <c r="R168" s="6">
        <v>15</v>
      </c>
      <c r="S168" s="6">
        <v>0</v>
      </c>
      <c r="T168" s="6">
        <v>0</v>
      </c>
      <c r="U168" s="6">
        <v>1</v>
      </c>
      <c r="V168" s="6">
        <v>0</v>
      </c>
      <c r="W168" s="6">
        <v>15</v>
      </c>
      <c r="X168" s="6" t="s">
        <v>740</v>
      </c>
    </row>
    <row r="169" spans="1:24" x14ac:dyDescent="0.2">
      <c r="A169" s="6">
        <v>145550</v>
      </c>
      <c r="B169" s="6">
        <v>7.3593073593073601</v>
      </c>
      <c r="C169" s="6">
        <v>4.1733557162404997</v>
      </c>
      <c r="D169" s="6">
        <v>3.3874943883175299</v>
      </c>
      <c r="E169" s="6">
        <v>58.6301744444444</v>
      </c>
      <c r="F169" s="6">
        <v>6.5827765271423404</v>
      </c>
      <c r="G169" s="6">
        <v>4.2560798549766696</v>
      </c>
      <c r="H169" s="6">
        <v>9.7387149999999991</v>
      </c>
      <c r="I169" s="6">
        <v>1.2718894378096</v>
      </c>
      <c r="J169" s="6">
        <v>28.218337533333301</v>
      </c>
      <c r="K169" s="6" t="s">
        <v>741</v>
      </c>
      <c r="L169" s="6">
        <v>7.9198430493273504</v>
      </c>
      <c r="M169" s="6">
        <v>7.9198430493273504</v>
      </c>
      <c r="N169" s="6">
        <v>0</v>
      </c>
      <c r="O169" s="6">
        <v>0</v>
      </c>
      <c r="P169" s="6">
        <v>1</v>
      </c>
      <c r="Q169" s="6">
        <v>0</v>
      </c>
      <c r="R169" s="6">
        <v>15</v>
      </c>
      <c r="S169" s="6">
        <v>0</v>
      </c>
      <c r="T169" s="6">
        <v>0</v>
      </c>
      <c r="U169" s="6">
        <v>1</v>
      </c>
      <c r="V169" s="6">
        <v>0</v>
      </c>
      <c r="W169" s="6">
        <v>15</v>
      </c>
      <c r="X169" s="6" t="s">
        <v>740</v>
      </c>
    </row>
    <row r="170" spans="1:24" x14ac:dyDescent="0.2">
      <c r="A170" s="6">
        <v>145754</v>
      </c>
      <c r="B170" s="6">
        <v>88.596491228070207</v>
      </c>
      <c r="C170" s="6">
        <v>5.6547101554366002</v>
      </c>
      <c r="D170" s="6">
        <v>3.7039698830601999</v>
      </c>
      <c r="E170" s="6">
        <v>81.363242222222198</v>
      </c>
      <c r="F170" s="6">
        <v>1.90458671783583</v>
      </c>
      <c r="G170" s="6">
        <v>0.88067410226666798</v>
      </c>
      <c r="H170" s="6" t="s">
        <v>411</v>
      </c>
      <c r="I170" s="6">
        <v>2.8807565771007502</v>
      </c>
      <c r="J170" s="6">
        <v>63.1644048333333</v>
      </c>
      <c r="K170" s="6" t="s">
        <v>742</v>
      </c>
      <c r="L170" s="6">
        <v>1.2633889376646199</v>
      </c>
      <c r="M170" s="6">
        <v>3.8373333333333299</v>
      </c>
      <c r="N170" s="6">
        <v>0</v>
      </c>
      <c r="O170" s="6">
        <v>0</v>
      </c>
      <c r="P170" s="6">
        <v>0</v>
      </c>
      <c r="Q170" s="6">
        <v>0</v>
      </c>
      <c r="R170" s="6">
        <v>15</v>
      </c>
      <c r="S170" s="6">
        <v>0</v>
      </c>
      <c r="T170" s="6">
        <v>0</v>
      </c>
      <c r="U170" s="6">
        <v>0</v>
      </c>
      <c r="V170" s="6">
        <v>0</v>
      </c>
      <c r="W170" s="6">
        <v>15</v>
      </c>
      <c r="X170" s="6" t="s">
        <v>740</v>
      </c>
    </row>
    <row r="171" spans="1:24" x14ac:dyDescent="0.2">
      <c r="A171" s="6">
        <v>145877</v>
      </c>
      <c r="B171" s="6">
        <v>75.757575757575793</v>
      </c>
      <c r="C171" s="6">
        <v>3.6741480418293002</v>
      </c>
      <c r="D171" s="6">
        <v>2.0199889055689302</v>
      </c>
      <c r="E171" s="6">
        <v>21.8294745666667</v>
      </c>
      <c r="F171" s="6">
        <v>4.47230503163152</v>
      </c>
      <c r="G171" s="6">
        <v>2.9286950926450199</v>
      </c>
      <c r="H171" s="6">
        <v>1.96298675</v>
      </c>
      <c r="I171" s="6">
        <v>2.3144478109027</v>
      </c>
      <c r="J171" s="6">
        <v>14.699941000000001</v>
      </c>
      <c r="K171" s="6" t="s">
        <v>739</v>
      </c>
      <c r="L171" s="6">
        <v>1.2633889376646199</v>
      </c>
      <c r="M171" s="6">
        <v>1.88350785340314</v>
      </c>
      <c r="N171" s="6">
        <v>0</v>
      </c>
      <c r="O171" s="6">
        <v>0</v>
      </c>
      <c r="P171" s="6">
        <v>1</v>
      </c>
      <c r="Q171" s="6">
        <v>0</v>
      </c>
      <c r="R171" s="6">
        <v>15</v>
      </c>
      <c r="S171" s="6">
        <v>0</v>
      </c>
      <c r="T171" s="6">
        <v>0</v>
      </c>
      <c r="U171" s="6">
        <v>1</v>
      </c>
      <c r="V171" s="6">
        <v>0</v>
      </c>
      <c r="W171" s="6">
        <v>15</v>
      </c>
      <c r="X171" s="6" t="s">
        <v>740</v>
      </c>
    </row>
    <row r="172" spans="1:24" x14ac:dyDescent="0.2">
      <c r="A172" s="6">
        <v>146335</v>
      </c>
      <c r="B172" s="6">
        <v>87.012987012986997</v>
      </c>
      <c r="C172" s="6">
        <v>5.9922211617735996</v>
      </c>
      <c r="D172" s="6">
        <v>3.67599411209213</v>
      </c>
      <c r="E172" s="6">
        <v>70.941774444444405</v>
      </c>
      <c r="F172" s="6">
        <v>4.31969921298285</v>
      </c>
      <c r="G172" s="6">
        <v>2.2237452667773501</v>
      </c>
      <c r="H172" s="6" t="s">
        <v>411</v>
      </c>
      <c r="I172" s="6">
        <v>2.9847066556402502</v>
      </c>
      <c r="J172" s="6">
        <v>42.528883</v>
      </c>
      <c r="K172" s="6" t="s">
        <v>739</v>
      </c>
      <c r="L172" s="6">
        <v>1.2633889376646199</v>
      </c>
      <c r="M172" s="6">
        <v>1.88350785340314</v>
      </c>
      <c r="N172" s="6">
        <v>0</v>
      </c>
      <c r="O172" s="6">
        <v>0</v>
      </c>
      <c r="P172" s="6">
        <v>1</v>
      </c>
      <c r="Q172" s="6">
        <v>0</v>
      </c>
      <c r="R172" s="6">
        <v>14.4657534246575</v>
      </c>
      <c r="S172" s="6">
        <v>0</v>
      </c>
      <c r="T172" s="6">
        <v>0</v>
      </c>
      <c r="U172" s="6">
        <v>1</v>
      </c>
      <c r="V172" s="6">
        <v>0</v>
      </c>
      <c r="W172" s="6">
        <v>14.4657534246575</v>
      </c>
      <c r="X172" s="6" t="s">
        <v>740</v>
      </c>
    </row>
    <row r="173" spans="1:24" x14ac:dyDescent="0.2">
      <c r="A173" s="6">
        <v>146939</v>
      </c>
      <c r="B173" s="6">
        <v>96.536796536796501</v>
      </c>
      <c r="C173" s="6">
        <v>5.7919587892121003</v>
      </c>
      <c r="D173" s="6">
        <v>4.5849282736326504</v>
      </c>
      <c r="E173" s="6">
        <v>73.382441111111106</v>
      </c>
      <c r="F173" s="6">
        <v>4.5055397012362803</v>
      </c>
      <c r="G173" s="6">
        <v>2.3638944646046798</v>
      </c>
      <c r="H173" s="6">
        <v>46.210273225000002</v>
      </c>
      <c r="I173" s="6">
        <v>3.4298040376457002</v>
      </c>
      <c r="J173" s="6">
        <v>55.3546245</v>
      </c>
      <c r="K173" s="6" t="s">
        <v>739</v>
      </c>
      <c r="L173" s="6">
        <v>1.2633889376646199</v>
      </c>
      <c r="M173" s="6">
        <v>1.88350785340314</v>
      </c>
      <c r="N173" s="6">
        <v>0</v>
      </c>
      <c r="O173" s="6">
        <v>0</v>
      </c>
      <c r="P173" s="6">
        <v>1</v>
      </c>
      <c r="Q173" s="6">
        <v>0</v>
      </c>
      <c r="R173" s="6">
        <v>9.3369863013698602</v>
      </c>
      <c r="S173" s="6">
        <v>0</v>
      </c>
      <c r="T173" s="6">
        <v>0</v>
      </c>
      <c r="U173" s="6">
        <v>1</v>
      </c>
      <c r="V173" s="6">
        <v>0</v>
      </c>
      <c r="W173" s="6">
        <v>9.3369863013698602</v>
      </c>
      <c r="X173" s="6" t="s">
        <v>740</v>
      </c>
    </row>
    <row r="174" spans="1:24" x14ac:dyDescent="0.2">
      <c r="A174" s="6">
        <v>148843</v>
      </c>
      <c r="B174" s="6">
        <v>74.025974025973994</v>
      </c>
      <c r="C174" s="6">
        <v>5.1495579580962998</v>
      </c>
      <c r="D174" s="6">
        <v>5.3276821539262</v>
      </c>
      <c r="E174" s="6">
        <v>74.780079999999998</v>
      </c>
      <c r="F174" s="6">
        <v>2.60143587369345</v>
      </c>
      <c r="G174" s="6">
        <v>2.2033467671331501</v>
      </c>
      <c r="H174" s="6">
        <v>45.998027575000002</v>
      </c>
      <c r="I174" s="6">
        <v>3.2685946087909499</v>
      </c>
      <c r="J174" s="6">
        <v>49.684491833333297</v>
      </c>
      <c r="K174" s="6" t="s">
        <v>739</v>
      </c>
      <c r="L174" s="6">
        <v>1.2633889376646199</v>
      </c>
      <c r="M174" s="6">
        <v>1.88350785340314</v>
      </c>
      <c r="N174" s="6">
        <v>0</v>
      </c>
      <c r="O174" s="6">
        <v>0</v>
      </c>
      <c r="P174" s="6">
        <v>1</v>
      </c>
      <c r="Q174" s="6">
        <v>0</v>
      </c>
      <c r="R174" s="6">
        <v>15</v>
      </c>
      <c r="S174" s="6">
        <v>0</v>
      </c>
      <c r="T174" s="6">
        <v>0</v>
      </c>
      <c r="U174" s="6">
        <v>1</v>
      </c>
      <c r="V174" s="6">
        <v>0</v>
      </c>
      <c r="W174" s="6">
        <v>15</v>
      </c>
      <c r="X174" s="6" t="s">
        <v>740</v>
      </c>
    </row>
    <row r="175" spans="1:24" x14ac:dyDescent="0.2">
      <c r="A175" s="6">
        <v>149293</v>
      </c>
      <c r="B175" s="6">
        <v>6.8807339449541303</v>
      </c>
      <c r="C175" s="6" t="s">
        <v>411</v>
      </c>
      <c r="D175" s="6">
        <v>2.6079327231640699</v>
      </c>
      <c r="E175" s="6">
        <v>58.546404444444399</v>
      </c>
      <c r="F175" s="6">
        <v>7.4546187558460302</v>
      </c>
      <c r="G175" s="6">
        <v>4.5557462675827001</v>
      </c>
      <c r="H175" s="6" t="s">
        <v>411</v>
      </c>
      <c r="I175" s="6" t="s">
        <v>411</v>
      </c>
      <c r="J175" s="6">
        <v>47.447056500000002</v>
      </c>
      <c r="K175" s="6" t="s">
        <v>741</v>
      </c>
      <c r="L175" s="6">
        <v>7.9198430493273504</v>
      </c>
      <c r="M175" s="6">
        <v>7.9198430493273504</v>
      </c>
      <c r="N175" s="6">
        <v>0</v>
      </c>
      <c r="O175" s="6">
        <v>0</v>
      </c>
      <c r="P175" s="6">
        <v>1</v>
      </c>
      <c r="Q175" s="6">
        <v>0</v>
      </c>
      <c r="R175" s="6">
        <v>15</v>
      </c>
      <c r="S175" s="6">
        <v>0</v>
      </c>
      <c r="T175" s="6">
        <v>0</v>
      </c>
      <c r="U175" s="6">
        <v>1</v>
      </c>
      <c r="V175" s="6">
        <v>0</v>
      </c>
      <c r="W175" s="6">
        <v>15</v>
      </c>
      <c r="X175" s="6" t="s">
        <v>740</v>
      </c>
    </row>
    <row r="176" spans="1:24" x14ac:dyDescent="0.2">
      <c r="A176" s="6">
        <v>149376</v>
      </c>
      <c r="B176" s="6">
        <v>7.3593073593073601</v>
      </c>
      <c r="C176" s="6">
        <v>2.76603219229</v>
      </c>
      <c r="D176" s="6">
        <v>1.98500767673</v>
      </c>
      <c r="E176" s="6">
        <v>18.5023972222222</v>
      </c>
      <c r="F176" s="6">
        <v>8.4043695125464595</v>
      </c>
      <c r="G176" s="6">
        <v>4.7934589178992004</v>
      </c>
      <c r="H176" s="6">
        <v>4.4688699999999999</v>
      </c>
      <c r="I176" s="6">
        <v>0.95104589583050003</v>
      </c>
      <c r="J176" s="6">
        <v>28.444412833333299</v>
      </c>
      <c r="K176" s="6" t="s">
        <v>741</v>
      </c>
      <c r="L176" s="6">
        <v>7.9198430493273504</v>
      </c>
      <c r="M176" s="6">
        <v>7.9198430493273504</v>
      </c>
      <c r="N176" s="6">
        <v>0</v>
      </c>
      <c r="O176" s="6">
        <v>0</v>
      </c>
      <c r="P176" s="6">
        <v>1</v>
      </c>
      <c r="Q176" s="6">
        <v>0</v>
      </c>
      <c r="R176" s="6">
        <v>10.816438356164401</v>
      </c>
      <c r="S176" s="6">
        <v>0</v>
      </c>
      <c r="T176" s="6">
        <v>0</v>
      </c>
      <c r="U176" s="6">
        <v>1</v>
      </c>
      <c r="V176" s="6">
        <v>0</v>
      </c>
      <c r="W176" s="6">
        <v>10.816438356164401</v>
      </c>
      <c r="X176" s="6" t="s">
        <v>740</v>
      </c>
    </row>
    <row r="177" spans="1:24" x14ac:dyDescent="0.2">
      <c r="A177" s="6">
        <v>149974</v>
      </c>
      <c r="B177" s="6">
        <v>20.183486238532101</v>
      </c>
      <c r="C177" s="6">
        <v>4.7040376625190001</v>
      </c>
      <c r="D177" s="6">
        <v>3.5348030954617999</v>
      </c>
      <c r="E177" s="6">
        <v>52.959147999999999</v>
      </c>
      <c r="F177" s="6">
        <v>6.4266809122902497</v>
      </c>
      <c r="G177" s="6">
        <v>3.77581930350002</v>
      </c>
      <c r="H177" s="6" t="s">
        <v>411</v>
      </c>
      <c r="I177" s="6">
        <v>2.7266760793096001</v>
      </c>
      <c r="J177" s="6">
        <v>68.803560166666699</v>
      </c>
      <c r="K177" s="6" t="s">
        <v>741</v>
      </c>
      <c r="L177" s="6">
        <v>7.9198430493273504</v>
      </c>
      <c r="M177" s="6">
        <v>7.9198430493273504</v>
      </c>
      <c r="N177" s="6">
        <v>0</v>
      </c>
      <c r="O177" s="6">
        <v>0</v>
      </c>
      <c r="P177" s="6">
        <v>1</v>
      </c>
      <c r="Q177" s="6">
        <v>0</v>
      </c>
      <c r="R177" s="6">
        <v>15</v>
      </c>
      <c r="S177" s="6">
        <v>0</v>
      </c>
      <c r="T177" s="6">
        <v>0</v>
      </c>
      <c r="U177" s="6">
        <v>1</v>
      </c>
      <c r="V177" s="6">
        <v>0</v>
      </c>
      <c r="W177" s="6">
        <v>15</v>
      </c>
      <c r="X177" s="6" t="s">
        <v>740</v>
      </c>
    </row>
    <row r="178" spans="1:24" x14ac:dyDescent="0.2">
      <c r="A178" s="6">
        <v>150112</v>
      </c>
      <c r="B178" s="6">
        <v>97.402597402597394</v>
      </c>
      <c r="C178" s="6">
        <v>6.8392239050801003</v>
      </c>
      <c r="D178" s="6">
        <v>5.46137027147764</v>
      </c>
      <c r="E178" s="6">
        <v>86.456176666666707</v>
      </c>
      <c r="F178" s="6">
        <v>4.0467743166065597</v>
      </c>
      <c r="G178" s="6">
        <v>2.1637828658935598</v>
      </c>
      <c r="H178" s="6">
        <v>46.643496749999997</v>
      </c>
      <c r="I178" s="6">
        <v>4.10745248347245</v>
      </c>
      <c r="J178" s="6">
        <v>38.103979666666703</v>
      </c>
      <c r="K178" s="6" t="s">
        <v>739</v>
      </c>
      <c r="L178" s="6">
        <v>1.2633889376646199</v>
      </c>
      <c r="M178" s="6">
        <v>1.88350785340314</v>
      </c>
      <c r="N178" s="6">
        <v>0</v>
      </c>
      <c r="O178" s="6">
        <v>0</v>
      </c>
      <c r="P178" s="6">
        <v>1</v>
      </c>
      <c r="Q178" s="6">
        <v>0</v>
      </c>
      <c r="R178" s="6">
        <v>15</v>
      </c>
      <c r="S178" s="6">
        <v>0</v>
      </c>
      <c r="T178" s="6">
        <v>0</v>
      </c>
      <c r="U178" s="6">
        <v>1</v>
      </c>
      <c r="V178" s="6">
        <v>0</v>
      </c>
      <c r="W178" s="6">
        <v>15</v>
      </c>
      <c r="X178" s="6" t="s">
        <v>743</v>
      </c>
    </row>
    <row r="179" spans="1:24" x14ac:dyDescent="0.2">
      <c r="A179" s="6">
        <v>150184</v>
      </c>
      <c r="B179" s="6">
        <v>88.744588744588796</v>
      </c>
      <c r="C179" s="6">
        <v>3.9642420804705898</v>
      </c>
      <c r="D179" s="6">
        <v>3.7976233708524401</v>
      </c>
      <c r="E179" s="6">
        <v>64.224107777777803</v>
      </c>
      <c r="F179" s="6">
        <v>4.5666000360195804</v>
      </c>
      <c r="G179" s="6">
        <v>2.9582691190872099</v>
      </c>
      <c r="H179" s="6">
        <v>48.407656250000002</v>
      </c>
      <c r="I179" s="6">
        <v>1.8597039376834901</v>
      </c>
      <c r="J179" s="6">
        <v>30.0743765</v>
      </c>
      <c r="K179" s="6" t="s">
        <v>739</v>
      </c>
      <c r="L179" s="6">
        <v>1.2633889376646199</v>
      </c>
      <c r="M179" s="6">
        <v>1.88350785340314</v>
      </c>
      <c r="N179" s="6">
        <v>0</v>
      </c>
      <c r="O179" s="6">
        <v>0</v>
      </c>
      <c r="P179" s="6">
        <v>1</v>
      </c>
      <c r="Q179" s="6">
        <v>0</v>
      </c>
      <c r="R179" s="6">
        <v>15</v>
      </c>
      <c r="S179" s="6">
        <v>0</v>
      </c>
      <c r="T179" s="6">
        <v>0</v>
      </c>
      <c r="U179" s="6">
        <v>1</v>
      </c>
      <c r="V179" s="6">
        <v>0</v>
      </c>
      <c r="W179" s="6">
        <v>15</v>
      </c>
      <c r="X179" s="6" t="s">
        <v>740</v>
      </c>
    </row>
    <row r="180" spans="1:24" x14ac:dyDescent="0.2">
      <c r="A180" s="6">
        <v>150273</v>
      </c>
      <c r="B180" s="6">
        <v>5.0955414012738904</v>
      </c>
      <c r="C180" s="6">
        <v>5.5451706775950997</v>
      </c>
      <c r="D180" s="6">
        <v>5.3187822637375302</v>
      </c>
      <c r="E180" s="6">
        <v>79.214512222222197</v>
      </c>
      <c r="F180" s="6">
        <v>9.1905137816971898</v>
      </c>
      <c r="G180" s="6">
        <v>5.3770336722720904</v>
      </c>
      <c r="H180" s="6">
        <v>51.267020250000002</v>
      </c>
      <c r="I180" s="6">
        <v>2.4008747713252498</v>
      </c>
      <c r="J180" s="6">
        <v>51.956558166666703</v>
      </c>
      <c r="K180" s="6" t="s">
        <v>741</v>
      </c>
      <c r="L180" s="6">
        <v>7.9198430493273504</v>
      </c>
      <c r="M180" s="6">
        <v>7.9198430493273504</v>
      </c>
      <c r="N180" s="6">
        <v>0</v>
      </c>
      <c r="O180" s="6">
        <v>0</v>
      </c>
      <c r="P180" s="6">
        <v>1</v>
      </c>
      <c r="Q180" s="6">
        <v>0</v>
      </c>
      <c r="R180" s="6">
        <v>12</v>
      </c>
      <c r="S180" s="6">
        <v>0</v>
      </c>
      <c r="T180" s="6">
        <v>0</v>
      </c>
      <c r="U180" s="6">
        <v>1</v>
      </c>
      <c r="V180" s="6">
        <v>0</v>
      </c>
      <c r="W180" s="6">
        <v>12</v>
      </c>
      <c r="X180" s="6" t="s">
        <v>740</v>
      </c>
    </row>
    <row r="181" spans="1:24" x14ac:dyDescent="0.2">
      <c r="A181" s="6">
        <v>150642</v>
      </c>
      <c r="B181" s="6">
        <v>74.025974025973994</v>
      </c>
      <c r="C181" s="6">
        <v>3.8798121652167001</v>
      </c>
      <c r="D181" s="6">
        <v>2.77397356637533</v>
      </c>
      <c r="E181" s="6">
        <v>62.806370000000001</v>
      </c>
      <c r="F181" s="6">
        <v>3.7567181799477201</v>
      </c>
      <c r="G181" s="6">
        <v>2.2543472147806898</v>
      </c>
      <c r="H181" s="6" t="s">
        <v>411</v>
      </c>
      <c r="I181" s="6">
        <v>1.6553096086184</v>
      </c>
      <c r="J181" s="6">
        <v>62.556505333333298</v>
      </c>
      <c r="K181" s="6" t="s">
        <v>739</v>
      </c>
      <c r="L181" s="6">
        <v>1.2633889376646199</v>
      </c>
      <c r="M181" s="6">
        <v>1.88350785340314</v>
      </c>
      <c r="N181" s="6">
        <v>0</v>
      </c>
      <c r="O181" s="6">
        <v>0</v>
      </c>
      <c r="P181" s="6">
        <v>1</v>
      </c>
      <c r="Q181" s="6">
        <v>0</v>
      </c>
      <c r="R181" s="6">
        <v>8.6794520547945204</v>
      </c>
      <c r="S181" s="6">
        <v>0</v>
      </c>
      <c r="T181" s="6">
        <v>0</v>
      </c>
      <c r="U181" s="6">
        <v>1</v>
      </c>
      <c r="V181" s="6">
        <v>0</v>
      </c>
      <c r="W181" s="6">
        <v>8.6794520547945204</v>
      </c>
      <c r="X181" s="6" t="s">
        <v>740</v>
      </c>
    </row>
    <row r="182" spans="1:24" x14ac:dyDescent="0.2">
      <c r="A182" s="6">
        <v>151245</v>
      </c>
      <c r="B182" s="6">
        <v>86.580086580086601</v>
      </c>
      <c r="C182" s="6">
        <v>8.0425604207936594</v>
      </c>
      <c r="D182" s="6">
        <v>6.21144786587905</v>
      </c>
      <c r="E182" s="6">
        <v>98.492652222222205</v>
      </c>
      <c r="F182" s="6">
        <v>2.8972643808705301</v>
      </c>
      <c r="G182" s="6">
        <v>2.0807535607414902</v>
      </c>
      <c r="H182" s="6">
        <v>57.438345224999999</v>
      </c>
      <c r="I182" s="6">
        <v>5.4499023918741303</v>
      </c>
      <c r="J182" s="6">
        <v>77.201931666666695</v>
      </c>
      <c r="K182" s="6" t="s">
        <v>742</v>
      </c>
      <c r="L182" s="6">
        <v>1.2633889376646199</v>
      </c>
      <c r="M182" s="6">
        <v>3.8373333333333299</v>
      </c>
      <c r="N182" s="6">
        <v>1</v>
      </c>
      <c r="O182" s="6">
        <v>1</v>
      </c>
      <c r="P182" s="6">
        <v>0</v>
      </c>
      <c r="Q182" s="6">
        <v>0</v>
      </c>
      <c r="R182" s="6">
        <v>0</v>
      </c>
      <c r="S182" s="6">
        <v>1</v>
      </c>
      <c r="T182" s="6">
        <v>1</v>
      </c>
      <c r="U182" s="6">
        <v>0</v>
      </c>
      <c r="V182" s="6">
        <v>0</v>
      </c>
      <c r="W182" s="6">
        <v>0</v>
      </c>
      <c r="X182" s="6" t="s">
        <v>740</v>
      </c>
    </row>
    <row r="183" spans="1:24" x14ac:dyDescent="0.2">
      <c r="A183" s="6">
        <v>151705</v>
      </c>
      <c r="B183" s="6">
        <v>5.5</v>
      </c>
      <c r="C183" s="6">
        <v>2.2804488235023999</v>
      </c>
      <c r="D183" s="6">
        <v>4.1707711471817701</v>
      </c>
      <c r="E183" s="6">
        <v>43.162999566666699</v>
      </c>
      <c r="F183" s="6" t="s">
        <v>411</v>
      </c>
      <c r="G183" s="6" t="s">
        <v>411</v>
      </c>
      <c r="H183" s="6" t="s">
        <v>411</v>
      </c>
      <c r="I183" s="6">
        <v>1.5596917903173499</v>
      </c>
      <c r="J183" s="6" t="s">
        <v>411</v>
      </c>
      <c r="K183" s="6" t="s">
        <v>741</v>
      </c>
      <c r="L183" s="6">
        <v>7.9198430493273504</v>
      </c>
      <c r="M183" s="6">
        <v>7.9198430493273504</v>
      </c>
      <c r="N183" s="6">
        <v>0</v>
      </c>
      <c r="O183" s="6">
        <v>0</v>
      </c>
      <c r="P183" s="6">
        <v>1</v>
      </c>
      <c r="Q183" s="6">
        <v>0</v>
      </c>
      <c r="R183" s="6">
        <v>15</v>
      </c>
      <c r="S183" s="6">
        <v>0</v>
      </c>
      <c r="T183" s="6">
        <v>0</v>
      </c>
      <c r="U183" s="6">
        <v>1</v>
      </c>
      <c r="V183" s="6">
        <v>0</v>
      </c>
      <c r="W183" s="6">
        <v>15</v>
      </c>
      <c r="X183" s="6" t="s">
        <v>740</v>
      </c>
    </row>
    <row r="184" spans="1:24" x14ac:dyDescent="0.2">
      <c r="A184" s="6">
        <v>151871</v>
      </c>
      <c r="B184" s="6">
        <v>8.2251082251082295</v>
      </c>
      <c r="C184" s="6">
        <v>2.7609544983797001</v>
      </c>
      <c r="D184" s="6">
        <v>3.1058720393216399</v>
      </c>
      <c r="E184" s="6">
        <v>22.321466555555599</v>
      </c>
      <c r="F184" s="6">
        <v>7.6137827356740004</v>
      </c>
      <c r="G184" s="6">
        <v>4.5614519496400296</v>
      </c>
      <c r="H184" s="6">
        <v>63.790917499999999</v>
      </c>
      <c r="I184" s="6">
        <v>2.8059571064499501E-2</v>
      </c>
      <c r="J184" s="6">
        <v>22.858420533333302</v>
      </c>
      <c r="K184" s="6" t="s">
        <v>741</v>
      </c>
      <c r="L184" s="6">
        <v>7.9198430493273504</v>
      </c>
      <c r="M184" s="6">
        <v>7.9198430493273504</v>
      </c>
      <c r="N184" s="6">
        <v>0</v>
      </c>
      <c r="O184" s="6">
        <v>0</v>
      </c>
      <c r="P184" s="6">
        <v>1</v>
      </c>
      <c r="Q184" s="6">
        <v>0</v>
      </c>
      <c r="R184" s="6">
        <v>12</v>
      </c>
      <c r="S184" s="6">
        <v>0</v>
      </c>
      <c r="T184" s="6">
        <v>0</v>
      </c>
      <c r="U184" s="6">
        <v>1</v>
      </c>
      <c r="V184" s="6">
        <v>0</v>
      </c>
      <c r="W184" s="6">
        <v>12</v>
      </c>
      <c r="X184" s="6" t="s">
        <v>740</v>
      </c>
    </row>
    <row r="185" spans="1:24" x14ac:dyDescent="0.2">
      <c r="A185" s="6">
        <v>152272</v>
      </c>
      <c r="B185" s="6">
        <v>11.6883116883117</v>
      </c>
      <c r="C185" s="6" t="s">
        <v>411</v>
      </c>
      <c r="D185" s="6" t="s">
        <v>411</v>
      </c>
      <c r="E185" s="6" t="s">
        <v>411</v>
      </c>
      <c r="F185" s="6">
        <v>5.9738211929996297</v>
      </c>
      <c r="G185" s="6">
        <v>3.6101827576506298</v>
      </c>
      <c r="H185" s="6" t="s">
        <v>411</v>
      </c>
      <c r="I185" s="6" t="s">
        <v>411</v>
      </c>
      <c r="J185" s="6" t="s">
        <v>411</v>
      </c>
      <c r="K185" s="6" t="s">
        <v>741</v>
      </c>
      <c r="L185" s="6">
        <v>7.9198430493273504</v>
      </c>
      <c r="M185" s="6">
        <v>7.9198430493273504</v>
      </c>
      <c r="N185" s="6">
        <v>0</v>
      </c>
      <c r="O185" s="6">
        <v>0</v>
      </c>
      <c r="P185" s="6">
        <v>1</v>
      </c>
      <c r="Q185" s="6">
        <v>0</v>
      </c>
      <c r="R185" s="6">
        <v>12.427397260274001</v>
      </c>
      <c r="S185" s="6">
        <v>0</v>
      </c>
      <c r="T185" s="6">
        <v>0</v>
      </c>
      <c r="U185" s="6">
        <v>1</v>
      </c>
      <c r="V185" s="6">
        <v>0</v>
      </c>
      <c r="W185" s="6">
        <v>12.427397260274001</v>
      </c>
      <c r="X185" s="6" t="s">
        <v>740</v>
      </c>
    </row>
    <row r="186" spans="1:24" x14ac:dyDescent="0.2">
      <c r="A186" s="6">
        <v>152320</v>
      </c>
      <c r="B186" s="6">
        <v>19.913419913419901</v>
      </c>
      <c r="C186" s="6">
        <v>2.3090725445503999</v>
      </c>
      <c r="D186" s="6">
        <v>1.6228908134697899</v>
      </c>
      <c r="E186" s="6">
        <v>20.817871888888899</v>
      </c>
      <c r="F186" s="6">
        <v>7.2318322419483403</v>
      </c>
      <c r="G186" s="6">
        <v>4.6992569445096803</v>
      </c>
      <c r="H186" s="6">
        <v>10.948402574999999</v>
      </c>
      <c r="I186" s="6">
        <v>0.70188150536184901</v>
      </c>
      <c r="J186" s="6">
        <v>24.110840499999998</v>
      </c>
      <c r="K186" s="6" t="s">
        <v>741</v>
      </c>
      <c r="L186" s="6">
        <v>7.9198430493273504</v>
      </c>
      <c r="M186" s="6">
        <v>7.9198430493273504</v>
      </c>
      <c r="N186" s="6">
        <v>0</v>
      </c>
      <c r="O186" s="6">
        <v>0</v>
      </c>
      <c r="P186" s="6">
        <v>1</v>
      </c>
      <c r="Q186" s="6">
        <v>0</v>
      </c>
      <c r="R186" s="6">
        <v>12.0986301369863</v>
      </c>
      <c r="S186" s="6">
        <v>0</v>
      </c>
      <c r="T186" s="6">
        <v>0</v>
      </c>
      <c r="U186" s="6">
        <v>1</v>
      </c>
      <c r="V186" s="6">
        <v>0</v>
      </c>
      <c r="W186" s="6">
        <v>12.0986301369863</v>
      </c>
      <c r="X186" s="6" t="s">
        <v>740</v>
      </c>
    </row>
    <row r="187" spans="1:24" x14ac:dyDescent="0.2">
      <c r="A187" s="6">
        <v>152375</v>
      </c>
      <c r="B187" s="6">
        <v>6.0606060606060597</v>
      </c>
      <c r="C187" s="6">
        <v>2.621196186048</v>
      </c>
      <c r="D187" s="6">
        <v>1.8492093121918001</v>
      </c>
      <c r="E187" s="6">
        <v>7.5856917777777797</v>
      </c>
      <c r="F187" s="6">
        <v>8.1133642975051892</v>
      </c>
      <c r="G187" s="6">
        <v>5.0946149467458302</v>
      </c>
      <c r="H187" s="6">
        <v>18.047856249999999</v>
      </c>
      <c r="I187" s="6">
        <v>0.93669070261255205</v>
      </c>
      <c r="J187" s="6">
        <v>21.298230433333298</v>
      </c>
      <c r="K187" s="6" t="s">
        <v>741</v>
      </c>
      <c r="L187" s="6">
        <v>7.9198430493273504</v>
      </c>
      <c r="M187" s="6">
        <v>7.9198430493273504</v>
      </c>
      <c r="N187" s="6">
        <v>0</v>
      </c>
      <c r="O187" s="6">
        <v>0</v>
      </c>
      <c r="P187" s="6">
        <v>1</v>
      </c>
      <c r="Q187" s="6">
        <v>0</v>
      </c>
      <c r="R187" s="6">
        <v>15</v>
      </c>
      <c r="S187" s="6">
        <v>0</v>
      </c>
      <c r="T187" s="6">
        <v>0</v>
      </c>
      <c r="U187" s="6">
        <v>1</v>
      </c>
      <c r="V187" s="6">
        <v>0</v>
      </c>
      <c r="W187" s="6">
        <v>15</v>
      </c>
      <c r="X187" s="6" t="s">
        <v>740</v>
      </c>
    </row>
    <row r="188" spans="1:24" x14ac:dyDescent="0.2">
      <c r="A188" s="6">
        <v>152599</v>
      </c>
      <c r="B188" s="6">
        <v>16.883116883116902</v>
      </c>
      <c r="C188" s="6">
        <v>2.6667101710462</v>
      </c>
      <c r="D188" s="6">
        <v>3.2945098880239301</v>
      </c>
      <c r="E188" s="6">
        <v>48.8339685555556</v>
      </c>
      <c r="F188" s="6">
        <v>5.8353888404223104</v>
      </c>
      <c r="G188" s="6">
        <v>3.4841680019339099</v>
      </c>
      <c r="H188" s="6">
        <v>17.041077999999999</v>
      </c>
      <c r="I188" s="6">
        <v>1.3733516409134501</v>
      </c>
      <c r="J188" s="6">
        <v>31.922626333333302</v>
      </c>
      <c r="K188" s="6" t="s">
        <v>741</v>
      </c>
      <c r="L188" s="6">
        <v>7.9198430493273504</v>
      </c>
      <c r="M188" s="6">
        <v>7.9198430493273504</v>
      </c>
      <c r="N188" s="6">
        <v>0</v>
      </c>
      <c r="O188" s="6">
        <v>0</v>
      </c>
      <c r="P188" s="6">
        <v>1</v>
      </c>
      <c r="Q188" s="6">
        <v>0</v>
      </c>
      <c r="R188" s="6">
        <v>15</v>
      </c>
      <c r="S188" s="6">
        <v>0</v>
      </c>
      <c r="T188" s="6">
        <v>0</v>
      </c>
      <c r="U188" s="6">
        <v>1</v>
      </c>
      <c r="V188" s="6">
        <v>0</v>
      </c>
      <c r="W188" s="6">
        <v>15</v>
      </c>
      <c r="X188" s="6" t="s">
        <v>740</v>
      </c>
    </row>
    <row r="189" spans="1:24" x14ac:dyDescent="0.2">
      <c r="A189" s="6">
        <v>153365</v>
      </c>
      <c r="B189" s="6">
        <v>6.4935064935064899</v>
      </c>
      <c r="C189" s="6">
        <v>3.4036687948384001</v>
      </c>
      <c r="D189" s="6">
        <v>1.8455538937735201</v>
      </c>
      <c r="E189" s="6">
        <v>32.1940261111111</v>
      </c>
      <c r="F189" s="6">
        <v>7.7382546245032602</v>
      </c>
      <c r="G189" s="6">
        <v>4.8292377122134003</v>
      </c>
      <c r="H189" s="6">
        <v>20.559939</v>
      </c>
      <c r="I189" s="6">
        <v>2.0554724694781501</v>
      </c>
      <c r="J189" s="6">
        <v>27.4229758333333</v>
      </c>
      <c r="K189" s="6" t="s">
        <v>741</v>
      </c>
      <c r="L189" s="6">
        <v>7.9198430493273504</v>
      </c>
      <c r="M189" s="6">
        <v>7.9198430493273504</v>
      </c>
      <c r="N189" s="6">
        <v>0</v>
      </c>
      <c r="O189" s="6">
        <v>0</v>
      </c>
      <c r="P189" s="6">
        <v>1</v>
      </c>
      <c r="Q189" s="6">
        <v>0</v>
      </c>
      <c r="R189" s="6">
        <v>15</v>
      </c>
      <c r="S189" s="6">
        <v>0</v>
      </c>
      <c r="T189" s="6">
        <v>0</v>
      </c>
      <c r="U189" s="6">
        <v>1</v>
      </c>
      <c r="V189" s="6">
        <v>0</v>
      </c>
      <c r="W189" s="6">
        <v>15</v>
      </c>
      <c r="X189" s="6" t="s">
        <v>740</v>
      </c>
    </row>
    <row r="190" spans="1:24" x14ac:dyDescent="0.2">
      <c r="A190" s="6">
        <v>154133</v>
      </c>
      <c r="B190" s="6">
        <v>11.842105263157899</v>
      </c>
      <c r="C190" s="6">
        <v>3.8458119773467998</v>
      </c>
      <c r="D190" s="6">
        <v>1.73434176575364</v>
      </c>
      <c r="E190" s="6">
        <v>33.181115111111097</v>
      </c>
      <c r="F190" s="6">
        <v>7.5783812893784104</v>
      </c>
      <c r="G190" s="6">
        <v>4.8652416106931504</v>
      </c>
      <c r="H190" s="6">
        <v>2.7345419999999998</v>
      </c>
      <c r="I190" s="6">
        <v>2.1274832369492001</v>
      </c>
      <c r="J190" s="6">
        <v>15.417205600000001</v>
      </c>
      <c r="K190" s="6" t="s">
        <v>741</v>
      </c>
      <c r="L190" s="6">
        <v>7.9198430493273504</v>
      </c>
      <c r="M190" s="6">
        <v>7.9198430493273504</v>
      </c>
      <c r="N190" s="6">
        <v>0</v>
      </c>
      <c r="O190" s="6">
        <v>0</v>
      </c>
      <c r="P190" s="6">
        <v>1</v>
      </c>
      <c r="Q190" s="6">
        <v>0</v>
      </c>
      <c r="R190" s="6">
        <v>10.6191780821918</v>
      </c>
      <c r="S190" s="6">
        <v>0</v>
      </c>
      <c r="T190" s="6">
        <v>0</v>
      </c>
      <c r="U190" s="6">
        <v>1</v>
      </c>
      <c r="V190" s="6">
        <v>0</v>
      </c>
      <c r="W190" s="6">
        <v>10.6191780821918</v>
      </c>
      <c r="X190" s="6" t="s">
        <v>740</v>
      </c>
    </row>
    <row r="191" spans="1:24" x14ac:dyDescent="0.2">
      <c r="A191" s="6">
        <v>154200</v>
      </c>
      <c r="B191" s="6">
        <v>6.4935064935064899</v>
      </c>
      <c r="C191" s="6">
        <v>2.7976495751566</v>
      </c>
      <c r="D191" s="6">
        <v>1.3279594694657999</v>
      </c>
      <c r="E191" s="6">
        <v>34.944791555555597</v>
      </c>
      <c r="F191" s="6">
        <v>7.67282326892638</v>
      </c>
      <c r="G191" s="6">
        <v>4.3825886018781102</v>
      </c>
      <c r="H191" s="6" t="s">
        <v>411</v>
      </c>
      <c r="I191" s="6">
        <v>1.5458274305459001</v>
      </c>
      <c r="J191" s="6">
        <v>40.356226333333296</v>
      </c>
      <c r="K191" s="6" t="s">
        <v>741</v>
      </c>
      <c r="L191" s="6">
        <v>7.9198430493273504</v>
      </c>
      <c r="M191" s="6">
        <v>7.9198430493273504</v>
      </c>
      <c r="N191" s="6">
        <v>0</v>
      </c>
      <c r="O191" s="6">
        <v>0</v>
      </c>
      <c r="P191" s="6">
        <v>1</v>
      </c>
      <c r="Q191" s="6">
        <v>0</v>
      </c>
      <c r="R191" s="6">
        <v>8.7452054794520606</v>
      </c>
      <c r="S191" s="6">
        <v>0</v>
      </c>
      <c r="T191" s="6">
        <v>0</v>
      </c>
      <c r="U191" s="6">
        <v>1</v>
      </c>
      <c r="V191" s="6">
        <v>0</v>
      </c>
      <c r="W191" s="6">
        <v>8.7452054794520606</v>
      </c>
      <c r="X191" s="6" t="s">
        <v>740</v>
      </c>
    </row>
    <row r="192" spans="1:24" x14ac:dyDescent="0.2">
      <c r="A192" s="6">
        <v>154539</v>
      </c>
      <c r="B192" s="6">
        <v>86.580086580086601</v>
      </c>
      <c r="C192" s="6">
        <v>4.6031630082498003</v>
      </c>
      <c r="D192" s="6">
        <v>5.3259389519485696</v>
      </c>
      <c r="E192" s="6">
        <v>77.624196666666705</v>
      </c>
      <c r="F192" s="6">
        <v>3.2629992594118402</v>
      </c>
      <c r="G192" s="6">
        <v>2.2418654682471302</v>
      </c>
      <c r="H192" s="6">
        <v>30.543965</v>
      </c>
      <c r="I192" s="6">
        <v>1.9157700652267</v>
      </c>
      <c r="J192" s="6">
        <v>32.3188435</v>
      </c>
      <c r="K192" s="6" t="s">
        <v>739</v>
      </c>
      <c r="L192" s="6">
        <v>1.2633889376646199</v>
      </c>
      <c r="M192" s="6">
        <v>1.88350785340314</v>
      </c>
      <c r="N192" s="6">
        <v>0</v>
      </c>
      <c r="O192" s="6">
        <v>0</v>
      </c>
      <c r="P192" s="6">
        <v>1</v>
      </c>
      <c r="Q192" s="6">
        <v>0</v>
      </c>
      <c r="R192" s="6">
        <v>15</v>
      </c>
      <c r="S192" s="6">
        <v>0</v>
      </c>
      <c r="T192" s="6">
        <v>0</v>
      </c>
      <c r="U192" s="6">
        <v>1</v>
      </c>
      <c r="V192" s="6">
        <v>0</v>
      </c>
      <c r="W192" s="6">
        <v>15</v>
      </c>
      <c r="X192" s="6" t="s">
        <v>740</v>
      </c>
    </row>
    <row r="193" spans="1:24" x14ac:dyDescent="0.2">
      <c r="A193" s="6">
        <v>156040</v>
      </c>
      <c r="B193" s="6">
        <v>4.3290043290043299</v>
      </c>
      <c r="C193" s="6">
        <v>1.4538034962313999</v>
      </c>
      <c r="D193" s="6">
        <v>-0.32169700871523299</v>
      </c>
      <c r="E193" s="6">
        <v>0.19370872222222199</v>
      </c>
      <c r="F193" s="6">
        <v>8.0160449394265996</v>
      </c>
      <c r="G193" s="6">
        <v>5.0645277857783402</v>
      </c>
      <c r="H193" s="6">
        <v>14.338070650000001</v>
      </c>
      <c r="I193" s="6">
        <v>-4.4768898944251803E-2</v>
      </c>
      <c r="J193" s="6">
        <v>29.691805366666699</v>
      </c>
      <c r="K193" s="6" t="s">
        <v>741</v>
      </c>
      <c r="L193" s="6">
        <v>7.9198430493273504</v>
      </c>
      <c r="M193" s="6">
        <v>7.9198430493273504</v>
      </c>
      <c r="N193" s="6">
        <v>0</v>
      </c>
      <c r="O193" s="6">
        <v>0</v>
      </c>
      <c r="P193" s="6">
        <v>1</v>
      </c>
      <c r="Q193" s="6">
        <v>0</v>
      </c>
      <c r="R193" s="6">
        <v>15</v>
      </c>
      <c r="S193" s="6">
        <v>0</v>
      </c>
      <c r="T193" s="6">
        <v>0</v>
      </c>
      <c r="U193" s="6">
        <v>1</v>
      </c>
      <c r="V193" s="6">
        <v>0</v>
      </c>
      <c r="W193" s="6">
        <v>15</v>
      </c>
      <c r="X193" s="6" t="s">
        <v>740</v>
      </c>
    </row>
    <row r="194" spans="1:24" x14ac:dyDescent="0.2">
      <c r="A194" s="6">
        <v>156214</v>
      </c>
      <c r="B194" s="6">
        <v>5.70175438596491</v>
      </c>
      <c r="C194" s="6">
        <v>1.7636201474808999</v>
      </c>
      <c r="D194" s="6">
        <v>1.78228194425493</v>
      </c>
      <c r="E194" s="6">
        <v>18.276850888888902</v>
      </c>
      <c r="F194" s="6">
        <v>7.8880585978558697</v>
      </c>
      <c r="G194" s="6">
        <v>5.4568647256516698</v>
      </c>
      <c r="H194" s="6">
        <v>32.827439249999998</v>
      </c>
      <c r="I194" s="6">
        <v>0.44357531148560098</v>
      </c>
      <c r="J194" s="6">
        <v>31.9049521666667</v>
      </c>
      <c r="K194" s="6" t="s">
        <v>741</v>
      </c>
      <c r="L194" s="6">
        <v>7.9198430493273504</v>
      </c>
      <c r="M194" s="6">
        <v>7.9198430493273504</v>
      </c>
      <c r="N194" s="6">
        <v>0</v>
      </c>
      <c r="O194" s="6">
        <v>0</v>
      </c>
      <c r="P194" s="6">
        <v>1</v>
      </c>
      <c r="Q194" s="6">
        <v>0</v>
      </c>
      <c r="R194" s="6">
        <v>0.88767123287671201</v>
      </c>
      <c r="S194" s="6">
        <v>0</v>
      </c>
      <c r="T194" s="6">
        <v>0</v>
      </c>
      <c r="U194" s="6">
        <v>1</v>
      </c>
      <c r="V194" s="6">
        <v>0</v>
      </c>
      <c r="W194" s="6">
        <v>0.88767123287671201</v>
      </c>
      <c r="X194" s="6" t="s">
        <v>740</v>
      </c>
    </row>
    <row r="195" spans="1:24" x14ac:dyDescent="0.2">
      <c r="A195" s="6">
        <v>157128</v>
      </c>
      <c r="B195" s="6">
        <v>16.6666666666667</v>
      </c>
      <c r="C195" s="6">
        <v>2.5051184422413999</v>
      </c>
      <c r="D195" s="6">
        <v>2.3471187767558699</v>
      </c>
      <c r="E195" s="6">
        <v>30.468665122222198</v>
      </c>
      <c r="F195" s="6">
        <v>6.17403277688818</v>
      </c>
      <c r="G195" s="6">
        <v>4.1976378031292496</v>
      </c>
      <c r="H195" s="6">
        <v>8.2270380000000003</v>
      </c>
      <c r="I195" s="6">
        <v>1.26409418090485</v>
      </c>
      <c r="J195" s="6">
        <v>27.537290666666699</v>
      </c>
      <c r="K195" s="6" t="s">
        <v>741</v>
      </c>
      <c r="L195" s="6">
        <v>7.9198430493273504</v>
      </c>
      <c r="M195" s="6">
        <v>7.9198430493273504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 t="s">
        <v>740</v>
      </c>
    </row>
    <row r="196" spans="1:24" x14ac:dyDescent="0.2">
      <c r="A196" s="6">
        <v>157323</v>
      </c>
      <c r="B196" s="6">
        <v>22.0779220779221</v>
      </c>
      <c r="C196" s="6">
        <v>2.219651637184</v>
      </c>
      <c r="D196" s="6">
        <v>2.8760477892446001</v>
      </c>
      <c r="E196" s="6">
        <v>42.445197333333297</v>
      </c>
      <c r="F196" s="6">
        <v>5.48638834838055</v>
      </c>
      <c r="G196" s="6">
        <v>3.0579399490432499</v>
      </c>
      <c r="H196" s="6">
        <v>35.289903000000002</v>
      </c>
      <c r="I196" s="6">
        <v>0.31221120883415099</v>
      </c>
      <c r="J196" s="6">
        <v>32.533163000000002</v>
      </c>
      <c r="K196" s="6" t="s">
        <v>741</v>
      </c>
      <c r="L196" s="6">
        <v>7.9198430493273504</v>
      </c>
      <c r="M196" s="6">
        <v>7.9198430493273504</v>
      </c>
      <c r="N196" s="6">
        <v>0</v>
      </c>
      <c r="O196" s="6">
        <v>0</v>
      </c>
      <c r="P196" s="6">
        <v>1</v>
      </c>
      <c r="Q196" s="6">
        <v>0</v>
      </c>
      <c r="R196" s="6">
        <v>8.6794520547945204</v>
      </c>
      <c r="S196" s="6">
        <v>0</v>
      </c>
      <c r="T196" s="6">
        <v>0</v>
      </c>
      <c r="U196" s="6">
        <v>1</v>
      </c>
      <c r="V196" s="6">
        <v>0</v>
      </c>
      <c r="W196" s="6">
        <v>8.6794520547945204</v>
      </c>
      <c r="X196" s="6" t="s">
        <v>740</v>
      </c>
    </row>
    <row r="197" spans="1:24" x14ac:dyDescent="0.2">
      <c r="A197" s="6">
        <v>157795</v>
      </c>
      <c r="B197" s="6">
        <v>90.476190476190496</v>
      </c>
      <c r="C197" s="6">
        <v>3.5624590562691498</v>
      </c>
      <c r="D197" s="6">
        <v>3.8562650237432998</v>
      </c>
      <c r="E197" s="6">
        <v>71.611618888888898</v>
      </c>
      <c r="F197" s="6">
        <v>4.4142519736180503</v>
      </c>
      <c r="G197" s="6">
        <v>2.7735502388321098</v>
      </c>
      <c r="H197" s="6">
        <v>21.759806749999999</v>
      </c>
      <c r="I197" s="6">
        <v>1.43708227944968</v>
      </c>
      <c r="J197" s="6">
        <v>34.2801798333333</v>
      </c>
      <c r="K197" s="6" t="s">
        <v>739</v>
      </c>
      <c r="L197" s="6">
        <v>1.2633889376646199</v>
      </c>
      <c r="M197" s="6">
        <v>1.88350785340314</v>
      </c>
      <c r="N197" s="6">
        <v>0</v>
      </c>
      <c r="O197" s="6">
        <v>0</v>
      </c>
      <c r="P197" s="6">
        <v>1</v>
      </c>
      <c r="Q197" s="6">
        <v>0</v>
      </c>
      <c r="R197" s="6">
        <v>12.0986301369863</v>
      </c>
      <c r="S197" s="6">
        <v>0</v>
      </c>
      <c r="T197" s="6">
        <v>0</v>
      </c>
      <c r="U197" s="6">
        <v>1</v>
      </c>
      <c r="V197" s="6">
        <v>0</v>
      </c>
      <c r="W197" s="6">
        <v>12.0986301369863</v>
      </c>
      <c r="X197" s="6" t="s">
        <v>740</v>
      </c>
    </row>
    <row r="198" spans="1:24" x14ac:dyDescent="0.2">
      <c r="A198" s="6">
        <v>158659</v>
      </c>
      <c r="B198" s="6">
        <v>16.017316017315999</v>
      </c>
      <c r="C198" s="6">
        <v>5.2456522833657004</v>
      </c>
      <c r="D198" s="6">
        <v>3.9303450737681001</v>
      </c>
      <c r="E198" s="6">
        <v>65.581693333333305</v>
      </c>
      <c r="F198" s="6">
        <v>6.7182343246832801</v>
      </c>
      <c r="G198" s="6">
        <v>4.62346352513421</v>
      </c>
      <c r="H198" s="6">
        <v>16.589522649999999</v>
      </c>
      <c r="I198" s="6">
        <v>3.0697839451943998</v>
      </c>
      <c r="J198" s="6">
        <v>23.750983033333299</v>
      </c>
      <c r="K198" s="6" t="s">
        <v>741</v>
      </c>
      <c r="L198" s="6">
        <v>7.9198430493273504</v>
      </c>
      <c r="M198" s="6">
        <v>7.9198430493273504</v>
      </c>
      <c r="N198" s="6">
        <v>0</v>
      </c>
      <c r="O198" s="6">
        <v>0</v>
      </c>
      <c r="P198" s="6">
        <v>1</v>
      </c>
      <c r="Q198" s="6">
        <v>0</v>
      </c>
      <c r="R198" s="6">
        <v>15</v>
      </c>
      <c r="S198" s="6">
        <v>0</v>
      </c>
      <c r="T198" s="6">
        <v>0</v>
      </c>
      <c r="U198" s="6">
        <v>1</v>
      </c>
      <c r="V198" s="6">
        <v>0</v>
      </c>
      <c r="W198" s="6">
        <v>15</v>
      </c>
      <c r="X198" s="6" t="s">
        <v>740</v>
      </c>
    </row>
    <row r="199" spans="1:24" x14ac:dyDescent="0.2">
      <c r="A199" s="6">
        <v>159210</v>
      </c>
      <c r="B199" s="6">
        <v>8.2251082251082295</v>
      </c>
      <c r="C199" s="6">
        <v>2.0551852008879998</v>
      </c>
      <c r="D199" s="6">
        <v>2.2788708973043499</v>
      </c>
      <c r="E199" s="6">
        <v>33.074803777777802</v>
      </c>
      <c r="F199" s="6">
        <v>8.0027904517775106</v>
      </c>
      <c r="G199" s="6">
        <v>4.6775898367521398</v>
      </c>
      <c r="H199" s="6">
        <v>6.28878</v>
      </c>
      <c r="I199" s="6">
        <v>0.71565964836380003</v>
      </c>
      <c r="J199" s="6">
        <v>23.486298833333301</v>
      </c>
      <c r="K199" s="6" t="s">
        <v>741</v>
      </c>
      <c r="L199" s="6">
        <v>7.9198430493273504</v>
      </c>
      <c r="M199" s="6">
        <v>7.9198430493273504</v>
      </c>
      <c r="N199" s="6">
        <v>0</v>
      </c>
      <c r="O199" s="6">
        <v>0</v>
      </c>
      <c r="P199" s="6">
        <v>1</v>
      </c>
      <c r="Q199" s="6">
        <v>0</v>
      </c>
      <c r="R199" s="6">
        <v>8.6465753424657503</v>
      </c>
      <c r="S199" s="6">
        <v>0</v>
      </c>
      <c r="T199" s="6">
        <v>0</v>
      </c>
      <c r="U199" s="6">
        <v>1</v>
      </c>
      <c r="V199" s="6">
        <v>0</v>
      </c>
      <c r="W199" s="6">
        <v>8.6465753424657503</v>
      </c>
      <c r="X199" s="6" t="s">
        <v>740</v>
      </c>
    </row>
    <row r="200" spans="1:24" x14ac:dyDescent="0.2">
      <c r="A200" s="6">
        <v>159400</v>
      </c>
      <c r="B200" s="6">
        <v>46.320346320346303</v>
      </c>
      <c r="C200" s="6">
        <v>6.4161991091623998</v>
      </c>
      <c r="D200" s="6">
        <v>3.3183278603808701</v>
      </c>
      <c r="E200" s="6">
        <v>75.410863333333296</v>
      </c>
      <c r="F200" s="6">
        <v>5.2805889354351399</v>
      </c>
      <c r="G200" s="6">
        <v>3.63358012715877</v>
      </c>
      <c r="H200" s="6">
        <v>9.3094774999999998</v>
      </c>
      <c r="I200" s="6">
        <v>4.8894982197210002</v>
      </c>
      <c r="J200" s="6">
        <v>52.905079499999999</v>
      </c>
      <c r="K200" s="6" t="s">
        <v>741</v>
      </c>
      <c r="L200" s="6">
        <v>7.9198430493273504</v>
      </c>
      <c r="M200" s="6">
        <v>7.9198430493273504</v>
      </c>
      <c r="N200" s="6">
        <v>0</v>
      </c>
      <c r="O200" s="6">
        <v>0</v>
      </c>
      <c r="P200" s="6">
        <v>1</v>
      </c>
      <c r="Q200" s="6">
        <v>0</v>
      </c>
      <c r="R200" s="6">
        <v>15</v>
      </c>
      <c r="S200" s="6">
        <v>0</v>
      </c>
      <c r="T200" s="6">
        <v>0</v>
      </c>
      <c r="U200" s="6">
        <v>1</v>
      </c>
      <c r="V200" s="6">
        <v>0</v>
      </c>
      <c r="W200" s="6">
        <v>15</v>
      </c>
      <c r="X200" s="6" t="s">
        <v>740</v>
      </c>
    </row>
    <row r="201" spans="1:24" x14ac:dyDescent="0.2">
      <c r="A201" s="6">
        <v>159799</v>
      </c>
      <c r="B201" s="6">
        <v>94.372294372294405</v>
      </c>
      <c r="C201" s="6">
        <v>7.2737516656752996</v>
      </c>
      <c r="D201" s="6">
        <v>5.5284782519246098</v>
      </c>
      <c r="E201" s="6">
        <v>95.680788888888898</v>
      </c>
      <c r="F201" s="6">
        <v>2.9038788979188301</v>
      </c>
      <c r="G201" s="6">
        <v>1.3183628662057301</v>
      </c>
      <c r="H201" s="6" t="s">
        <v>411</v>
      </c>
      <c r="I201" s="6">
        <v>4.3346223871140497</v>
      </c>
      <c r="J201" s="6">
        <v>78.057528333333295</v>
      </c>
      <c r="K201" s="6" t="s">
        <v>739</v>
      </c>
      <c r="L201" s="6">
        <v>1.2633889376646199</v>
      </c>
      <c r="M201" s="6">
        <v>1.88350785340314</v>
      </c>
      <c r="N201" s="6">
        <v>0</v>
      </c>
      <c r="O201" s="6">
        <v>0</v>
      </c>
      <c r="P201" s="6">
        <v>1</v>
      </c>
      <c r="Q201" s="6">
        <v>0</v>
      </c>
      <c r="R201" s="6">
        <v>8.7780821917808201</v>
      </c>
      <c r="S201" s="6">
        <v>0</v>
      </c>
      <c r="T201" s="6">
        <v>0</v>
      </c>
      <c r="U201" s="6">
        <v>1</v>
      </c>
      <c r="V201" s="6">
        <v>0</v>
      </c>
      <c r="W201" s="6">
        <v>8.7780821917808201</v>
      </c>
      <c r="X201" s="6" t="s">
        <v>740</v>
      </c>
    </row>
    <row r="202" spans="1:24" x14ac:dyDescent="0.2">
      <c r="A202" s="6">
        <v>160887</v>
      </c>
      <c r="B202" s="6">
        <v>31.168831168831201</v>
      </c>
      <c r="C202" s="6">
        <v>6.9637833851693998</v>
      </c>
      <c r="D202" s="6">
        <v>4.04576540490807</v>
      </c>
      <c r="E202" s="6">
        <v>67.073386666666707</v>
      </c>
      <c r="F202" s="6">
        <v>6.1341192828244901</v>
      </c>
      <c r="G202" s="6">
        <v>4.53020907410653</v>
      </c>
      <c r="H202" s="6">
        <v>43.392972499999999</v>
      </c>
      <c r="I202" s="6">
        <v>5.2767302287406501</v>
      </c>
      <c r="J202" s="6">
        <v>17.751790833333299</v>
      </c>
      <c r="K202" s="6" t="s">
        <v>741</v>
      </c>
      <c r="L202" s="6">
        <v>7.9198430493273504</v>
      </c>
      <c r="M202" s="6">
        <v>7.9198430493273504</v>
      </c>
      <c r="N202" s="6">
        <v>0</v>
      </c>
      <c r="O202" s="6">
        <v>0</v>
      </c>
      <c r="P202" s="6">
        <v>1</v>
      </c>
      <c r="Q202" s="6">
        <v>0</v>
      </c>
      <c r="R202" s="6">
        <v>8.7780821917808201</v>
      </c>
      <c r="S202" s="6">
        <v>0</v>
      </c>
      <c r="T202" s="6">
        <v>0</v>
      </c>
      <c r="U202" s="6">
        <v>1</v>
      </c>
      <c r="V202" s="6">
        <v>0</v>
      </c>
      <c r="W202" s="6">
        <v>8.7780821917808201</v>
      </c>
      <c r="X202" s="6" t="s">
        <v>740</v>
      </c>
    </row>
    <row r="203" spans="1:24" x14ac:dyDescent="0.2">
      <c r="A203" s="6">
        <v>161334</v>
      </c>
      <c r="B203" s="6">
        <v>10.087719298245601</v>
      </c>
      <c r="C203" s="6">
        <v>1.8955594927004999</v>
      </c>
      <c r="D203" s="6">
        <v>2.2584887921556001</v>
      </c>
      <c r="E203" s="6">
        <v>31.428627777777798</v>
      </c>
      <c r="F203" s="6">
        <v>7.2514809233971702</v>
      </c>
      <c r="G203" s="6">
        <v>4.3565867401209299</v>
      </c>
      <c r="H203" s="6" t="s">
        <v>411</v>
      </c>
      <c r="I203" s="6">
        <v>0.125795665417201</v>
      </c>
      <c r="J203" s="6">
        <v>40.959844666666697</v>
      </c>
      <c r="K203" s="6" t="s">
        <v>741</v>
      </c>
      <c r="L203" s="6">
        <v>7.9198430493273504</v>
      </c>
      <c r="M203" s="6">
        <v>7.9198430493273504</v>
      </c>
      <c r="N203" s="6">
        <v>0</v>
      </c>
      <c r="O203" s="6">
        <v>0</v>
      </c>
      <c r="P203" s="6">
        <v>1</v>
      </c>
      <c r="Q203" s="6">
        <v>0</v>
      </c>
      <c r="R203" s="6">
        <v>11.9671232876712</v>
      </c>
      <c r="S203" s="6">
        <v>0</v>
      </c>
      <c r="T203" s="6">
        <v>0</v>
      </c>
      <c r="U203" s="6">
        <v>1</v>
      </c>
      <c r="V203" s="6">
        <v>0</v>
      </c>
      <c r="W203" s="6">
        <v>11.9671232876712</v>
      </c>
      <c r="X203" s="6" t="s">
        <v>740</v>
      </c>
    </row>
    <row r="204" spans="1:24" x14ac:dyDescent="0.2">
      <c r="A204" s="6">
        <v>161598</v>
      </c>
      <c r="B204" s="6">
        <v>15.5844155844156</v>
      </c>
      <c r="C204" s="6">
        <v>3.0807411443846999</v>
      </c>
      <c r="D204" s="6">
        <v>2.4308195640663302</v>
      </c>
      <c r="E204" s="6">
        <v>35.118102222222198</v>
      </c>
      <c r="F204" s="6">
        <v>7.4409764013230699</v>
      </c>
      <c r="G204" s="6">
        <v>4.1648783973284704</v>
      </c>
      <c r="H204" s="6" t="s">
        <v>411</v>
      </c>
      <c r="I204" s="6">
        <v>1.3869898189194501</v>
      </c>
      <c r="J204" s="6">
        <v>42.499211833333298</v>
      </c>
      <c r="K204" s="6" t="s">
        <v>741</v>
      </c>
      <c r="L204" s="6">
        <v>7.9198430493273504</v>
      </c>
      <c r="M204" s="6">
        <v>7.9198430493273504</v>
      </c>
      <c r="N204" s="6">
        <v>0</v>
      </c>
      <c r="O204" s="6">
        <v>0</v>
      </c>
      <c r="P204" s="6">
        <v>1</v>
      </c>
      <c r="Q204" s="6">
        <v>0</v>
      </c>
      <c r="R204" s="6">
        <v>9.4684931506849299</v>
      </c>
      <c r="S204" s="6">
        <v>0</v>
      </c>
      <c r="T204" s="6">
        <v>0</v>
      </c>
      <c r="U204" s="6">
        <v>1</v>
      </c>
      <c r="V204" s="6">
        <v>0</v>
      </c>
      <c r="W204" s="6">
        <v>9.4684931506849299</v>
      </c>
      <c r="X204" s="6" t="s">
        <v>740</v>
      </c>
    </row>
    <row r="205" spans="1:24" x14ac:dyDescent="0.2">
      <c r="A205" s="6">
        <v>161661</v>
      </c>
      <c r="B205" s="6">
        <v>7.6923076923076898</v>
      </c>
      <c r="C205" s="6">
        <v>3.8048736701882002</v>
      </c>
      <c r="D205" s="6">
        <v>2.3899883536319</v>
      </c>
      <c r="E205" s="6">
        <v>41.260136555555597</v>
      </c>
      <c r="F205" s="6">
        <v>6.1326418708829102</v>
      </c>
      <c r="G205" s="6">
        <v>4.2141292969564699</v>
      </c>
      <c r="H205" s="6" t="s">
        <v>411</v>
      </c>
      <c r="I205" s="6">
        <v>1.71736123743165</v>
      </c>
      <c r="J205" s="6">
        <v>42.775533166666698</v>
      </c>
      <c r="K205" s="6" t="s">
        <v>741</v>
      </c>
      <c r="L205" s="6">
        <v>7.9198430493273504</v>
      </c>
      <c r="M205" s="6">
        <v>7.9198430493273504</v>
      </c>
      <c r="N205" s="6">
        <v>0</v>
      </c>
      <c r="O205" s="6">
        <v>0</v>
      </c>
      <c r="P205" s="6">
        <v>1</v>
      </c>
      <c r="Q205" s="6">
        <v>0</v>
      </c>
      <c r="R205" s="6">
        <v>15</v>
      </c>
      <c r="S205" s="6">
        <v>0</v>
      </c>
      <c r="T205" s="6">
        <v>0</v>
      </c>
      <c r="U205" s="6">
        <v>1</v>
      </c>
      <c r="V205" s="6">
        <v>0</v>
      </c>
      <c r="W205" s="6">
        <v>15</v>
      </c>
      <c r="X205" s="6" t="s">
        <v>740</v>
      </c>
    </row>
    <row r="206" spans="1:24" x14ac:dyDescent="0.2">
      <c r="A206" s="6">
        <v>161690</v>
      </c>
      <c r="B206" s="6">
        <v>79.220779220779207</v>
      </c>
      <c r="C206" s="6">
        <v>3.7787107558352</v>
      </c>
      <c r="D206" s="6">
        <v>3.7271808205194801</v>
      </c>
      <c r="E206" s="6">
        <v>45.5443766666667</v>
      </c>
      <c r="F206" s="6">
        <v>4.3567930597451001</v>
      </c>
      <c r="G206" s="6">
        <v>3.5536544352313002</v>
      </c>
      <c r="H206" s="6">
        <v>40.378445300000003</v>
      </c>
      <c r="I206" s="6">
        <v>1.34380786180865</v>
      </c>
      <c r="J206" s="6">
        <v>46.201799833333297</v>
      </c>
      <c r="K206" s="6" t="s">
        <v>739</v>
      </c>
      <c r="L206" s="6">
        <v>1.2633889376646199</v>
      </c>
      <c r="M206" s="6">
        <v>1.88350785340314</v>
      </c>
      <c r="N206" s="6">
        <v>0</v>
      </c>
      <c r="O206" s="6">
        <v>0</v>
      </c>
      <c r="P206" s="6">
        <v>1</v>
      </c>
      <c r="Q206" s="6">
        <v>0</v>
      </c>
      <c r="R206" s="6">
        <v>15</v>
      </c>
      <c r="S206" s="6">
        <v>0</v>
      </c>
      <c r="T206" s="6">
        <v>0</v>
      </c>
      <c r="U206" s="6">
        <v>1</v>
      </c>
      <c r="V206" s="6">
        <v>0</v>
      </c>
      <c r="W206" s="6">
        <v>15</v>
      </c>
      <c r="X206" s="6" t="s">
        <v>740</v>
      </c>
    </row>
    <row r="207" spans="1:24" x14ac:dyDescent="0.2">
      <c r="A207" s="6">
        <v>161891</v>
      </c>
      <c r="B207" s="6">
        <v>93.506493506493499</v>
      </c>
      <c r="C207" s="6">
        <v>4.6367046282043001</v>
      </c>
      <c r="D207" s="6">
        <v>4.2224010182702703</v>
      </c>
      <c r="E207" s="6">
        <v>50.5509905555556</v>
      </c>
      <c r="F207" s="6">
        <v>3.9443560150331201</v>
      </c>
      <c r="G207" s="6">
        <v>2.0122799341040198</v>
      </c>
      <c r="H207" s="6">
        <v>45.604675</v>
      </c>
      <c r="I207" s="6">
        <v>2.4031466938073498</v>
      </c>
      <c r="J207" s="6">
        <v>35.310563166666697</v>
      </c>
      <c r="K207" s="6" t="s">
        <v>739</v>
      </c>
      <c r="L207" s="6">
        <v>1.2633889376646199</v>
      </c>
      <c r="M207" s="6">
        <v>1.88350785340314</v>
      </c>
      <c r="N207" s="6">
        <v>0</v>
      </c>
      <c r="O207" s="6">
        <v>0</v>
      </c>
      <c r="P207" s="6">
        <v>1</v>
      </c>
      <c r="Q207" s="6">
        <v>0</v>
      </c>
      <c r="R207" s="6">
        <v>8.1534246575342504</v>
      </c>
      <c r="S207" s="6">
        <v>0</v>
      </c>
      <c r="T207" s="6">
        <v>0</v>
      </c>
      <c r="U207" s="6">
        <v>1</v>
      </c>
      <c r="V207" s="6">
        <v>0</v>
      </c>
      <c r="W207" s="6">
        <v>8.1534246575342504</v>
      </c>
      <c r="X207" s="6" t="s">
        <v>740</v>
      </c>
    </row>
    <row r="208" spans="1:24" x14ac:dyDescent="0.2">
      <c r="A208" s="6">
        <v>162030</v>
      </c>
      <c r="B208" s="6">
        <v>7.7922077922077904</v>
      </c>
      <c r="C208" s="6">
        <v>3.0430353633010001</v>
      </c>
      <c r="D208" s="6">
        <v>1.8443820049188699</v>
      </c>
      <c r="E208" s="6">
        <v>29.299563222222201</v>
      </c>
      <c r="F208" s="6">
        <v>6.3902723068043699</v>
      </c>
      <c r="G208" s="6">
        <v>4.2218483001263696</v>
      </c>
      <c r="H208" s="6">
        <v>12.460201325</v>
      </c>
      <c r="I208" s="6">
        <v>1.0307195299437999</v>
      </c>
      <c r="J208" s="6">
        <v>16.220321666666699</v>
      </c>
      <c r="K208" s="6" t="s">
        <v>741</v>
      </c>
      <c r="L208" s="6">
        <v>7.9198430493273504</v>
      </c>
      <c r="M208" s="6">
        <v>7.9198430493273504</v>
      </c>
      <c r="N208" s="6">
        <v>0</v>
      </c>
      <c r="O208" s="6">
        <v>0</v>
      </c>
      <c r="P208" s="6">
        <v>1</v>
      </c>
      <c r="Q208" s="6">
        <v>0</v>
      </c>
      <c r="R208" s="6">
        <v>9.0739726027397296</v>
      </c>
      <c r="S208" s="6">
        <v>0</v>
      </c>
      <c r="T208" s="6">
        <v>0</v>
      </c>
      <c r="U208" s="6">
        <v>1</v>
      </c>
      <c r="V208" s="6">
        <v>0</v>
      </c>
      <c r="W208" s="6">
        <v>9.0739726027397296</v>
      </c>
      <c r="X208" s="6" t="s">
        <v>740</v>
      </c>
    </row>
    <row r="209" spans="1:24" x14ac:dyDescent="0.2">
      <c r="A209" s="6">
        <v>162556</v>
      </c>
      <c r="B209" s="6">
        <v>93.506493506493499</v>
      </c>
      <c r="C209" s="6">
        <v>4.6701676955015001</v>
      </c>
      <c r="D209" s="6">
        <v>4.2407521720056502</v>
      </c>
      <c r="E209" s="6">
        <v>85.508441111111097</v>
      </c>
      <c r="F209" s="6">
        <v>2.80311937869239</v>
      </c>
      <c r="G209" s="6">
        <v>2.1559147578573299</v>
      </c>
      <c r="H209" s="6" t="s">
        <v>411</v>
      </c>
      <c r="I209" s="6">
        <v>2.6062099556379499</v>
      </c>
      <c r="J209" s="6">
        <v>74.036271666666707</v>
      </c>
      <c r="K209" s="6" t="s">
        <v>739</v>
      </c>
      <c r="L209" s="6">
        <v>1.2633889376646199</v>
      </c>
      <c r="M209" s="6">
        <v>1.88350785340314</v>
      </c>
      <c r="N209" s="6">
        <v>0</v>
      </c>
      <c r="O209" s="6">
        <v>0</v>
      </c>
      <c r="P209" s="6">
        <v>1</v>
      </c>
      <c r="Q209" s="6">
        <v>0</v>
      </c>
      <c r="R209" s="6">
        <v>1.84109589041096</v>
      </c>
      <c r="S209" s="6">
        <v>0</v>
      </c>
      <c r="T209" s="6">
        <v>0</v>
      </c>
      <c r="U209" s="6">
        <v>1</v>
      </c>
      <c r="V209" s="6">
        <v>0</v>
      </c>
      <c r="W209" s="6">
        <v>1.84109589041096</v>
      </c>
      <c r="X209" s="6" t="s">
        <v>740</v>
      </c>
    </row>
    <row r="210" spans="1:24" x14ac:dyDescent="0.2">
      <c r="A210" s="6">
        <v>162815</v>
      </c>
      <c r="B210" s="6">
        <v>98.701298701298697</v>
      </c>
      <c r="C210" s="6">
        <v>4.7809363053640199</v>
      </c>
      <c r="D210" s="6">
        <v>3.73531324062971</v>
      </c>
      <c r="E210" s="6">
        <v>84.429758888888898</v>
      </c>
      <c r="F210" s="6">
        <v>2.8526524780359401</v>
      </c>
      <c r="G210" s="6">
        <v>1.2230110339803699</v>
      </c>
      <c r="H210" s="6">
        <v>37.635055000000001</v>
      </c>
      <c r="I210" s="6">
        <v>1.81156116959976</v>
      </c>
      <c r="J210" s="6">
        <v>57.9064056666667</v>
      </c>
      <c r="K210" s="6" t="s">
        <v>742</v>
      </c>
      <c r="L210" s="6">
        <v>1.2633889376646199</v>
      </c>
      <c r="M210" s="6">
        <v>3.8373333333333299</v>
      </c>
      <c r="N210" s="6">
        <v>0</v>
      </c>
      <c r="O210" s="6">
        <v>0</v>
      </c>
      <c r="P210" s="6">
        <v>0</v>
      </c>
      <c r="Q210" s="6">
        <v>0</v>
      </c>
      <c r="R210" s="6">
        <v>1.6438356164383601</v>
      </c>
      <c r="S210" s="6">
        <v>0</v>
      </c>
      <c r="T210" s="6">
        <v>0</v>
      </c>
      <c r="U210" s="6">
        <v>0</v>
      </c>
      <c r="V210" s="6">
        <v>0</v>
      </c>
      <c r="W210" s="6">
        <v>1.6438356164383601</v>
      </c>
      <c r="X210" s="6" t="s">
        <v>740</v>
      </c>
    </row>
    <row r="211" spans="1:24" x14ac:dyDescent="0.2">
      <c r="A211" s="6">
        <v>163284</v>
      </c>
      <c r="B211" s="6">
        <v>61.471861471861502</v>
      </c>
      <c r="C211" s="6">
        <v>4.1712771171337204</v>
      </c>
      <c r="D211" s="6">
        <v>3.25718444329096</v>
      </c>
      <c r="E211" s="6">
        <v>79.433116666666706</v>
      </c>
      <c r="F211" s="6">
        <v>4.8575677644075199</v>
      </c>
      <c r="G211" s="6">
        <v>2.7535292559100499</v>
      </c>
      <c r="H211" s="6">
        <v>20.545839999999998</v>
      </c>
      <c r="I211" s="6">
        <v>1.92736174639326</v>
      </c>
      <c r="J211" s="6">
        <v>32.250196500000001</v>
      </c>
      <c r="K211" s="6" t="s">
        <v>742</v>
      </c>
      <c r="L211" s="6">
        <v>1.2633889376646199</v>
      </c>
      <c r="M211" s="6">
        <v>3.8373333333333299</v>
      </c>
      <c r="N211" s="6">
        <v>0</v>
      </c>
      <c r="O211" s="6">
        <v>0</v>
      </c>
      <c r="P211" s="6">
        <v>0</v>
      </c>
      <c r="Q211" s="6">
        <v>0</v>
      </c>
      <c r="R211" s="6">
        <v>15</v>
      </c>
      <c r="S211" s="6">
        <v>0</v>
      </c>
      <c r="T211" s="6">
        <v>0</v>
      </c>
      <c r="U211" s="6">
        <v>0</v>
      </c>
      <c r="V211" s="6">
        <v>0</v>
      </c>
      <c r="W211" s="6">
        <v>15</v>
      </c>
      <c r="X211" s="6" t="s">
        <v>740</v>
      </c>
    </row>
    <row r="212" spans="1:24" x14ac:dyDescent="0.2">
      <c r="A212" s="6">
        <v>163379</v>
      </c>
      <c r="B212" s="6">
        <v>93.073593073593102</v>
      </c>
      <c r="C212" s="6">
        <v>4.3017990496848002</v>
      </c>
      <c r="D212" s="6">
        <v>4.1014627181051599</v>
      </c>
      <c r="E212" s="6">
        <v>79.456953333333303</v>
      </c>
      <c r="F212" s="6">
        <v>2.4559936799075399</v>
      </c>
      <c r="G212" s="6">
        <v>2.1391588527131402</v>
      </c>
      <c r="H212" s="6">
        <v>95.967512499999998</v>
      </c>
      <c r="I212" s="6">
        <v>1.3289950994793001</v>
      </c>
      <c r="J212" s="6">
        <v>43.6054246666667</v>
      </c>
      <c r="K212" s="6" t="s">
        <v>739</v>
      </c>
      <c r="L212" s="6">
        <v>1.2633889376646199</v>
      </c>
      <c r="M212" s="6">
        <v>1.88350785340314</v>
      </c>
      <c r="N212" s="6">
        <v>0</v>
      </c>
      <c r="O212" s="6">
        <v>0</v>
      </c>
      <c r="P212" s="6">
        <v>1</v>
      </c>
      <c r="Q212" s="6">
        <v>0</v>
      </c>
      <c r="R212" s="6">
        <v>12.0986301369863</v>
      </c>
      <c r="S212" s="6">
        <v>0</v>
      </c>
      <c r="T212" s="6">
        <v>0</v>
      </c>
      <c r="U212" s="6">
        <v>1</v>
      </c>
      <c r="V212" s="6">
        <v>0</v>
      </c>
      <c r="W212" s="6">
        <v>12.0986301369863</v>
      </c>
      <c r="X212" s="6" t="s">
        <v>740</v>
      </c>
    </row>
    <row r="213" spans="1:24" x14ac:dyDescent="0.2">
      <c r="A213" s="6">
        <v>164068</v>
      </c>
      <c r="B213" s="6">
        <v>94.372294372294405</v>
      </c>
      <c r="C213" s="6">
        <v>6.2181160749095001</v>
      </c>
      <c r="D213" s="6">
        <v>5.1778921456300999</v>
      </c>
      <c r="E213" s="6">
        <v>64.450465555555596</v>
      </c>
      <c r="F213" s="6">
        <v>4.5409950177714897</v>
      </c>
      <c r="G213" s="6">
        <v>1.83938309067765</v>
      </c>
      <c r="H213" s="6" t="s">
        <v>411</v>
      </c>
      <c r="I213" s="6">
        <v>2.0213928974919502</v>
      </c>
      <c r="J213" s="6">
        <v>45.264299666666702</v>
      </c>
      <c r="K213" s="6" t="s">
        <v>742</v>
      </c>
      <c r="L213" s="6">
        <v>1.2633889376646199</v>
      </c>
      <c r="M213" s="6">
        <v>3.8373333333333299</v>
      </c>
      <c r="N213" s="6">
        <v>0</v>
      </c>
      <c r="O213" s="6">
        <v>0</v>
      </c>
      <c r="P213" s="6">
        <v>0</v>
      </c>
      <c r="Q213" s="6">
        <v>0</v>
      </c>
      <c r="R213" s="6">
        <v>9.4027397260274004</v>
      </c>
      <c r="S213" s="6">
        <v>0</v>
      </c>
      <c r="T213" s="6">
        <v>0</v>
      </c>
      <c r="U213" s="6">
        <v>0</v>
      </c>
      <c r="V213" s="6">
        <v>0</v>
      </c>
      <c r="W213" s="6">
        <v>9.4027397260274004</v>
      </c>
      <c r="X213" s="6" t="s">
        <v>740</v>
      </c>
    </row>
    <row r="214" spans="1:24" x14ac:dyDescent="0.2">
      <c r="A214" s="6">
        <v>164650</v>
      </c>
      <c r="B214" s="6">
        <v>21.6450216450216</v>
      </c>
      <c r="C214" s="6">
        <v>2.7857413446136001</v>
      </c>
      <c r="D214" s="6">
        <v>4.1288093627992302</v>
      </c>
      <c r="E214" s="6">
        <v>55.873287777777797</v>
      </c>
      <c r="F214" s="6">
        <v>5.3114435170446201</v>
      </c>
      <c r="G214" s="6">
        <v>2.8359415249809201</v>
      </c>
      <c r="H214" s="6">
        <v>39.291899000000001</v>
      </c>
      <c r="I214" s="6">
        <v>0.71553010819259899</v>
      </c>
      <c r="J214" s="6">
        <v>35.8091996666667</v>
      </c>
      <c r="K214" s="6" t="s">
        <v>741</v>
      </c>
      <c r="L214" s="6">
        <v>7.9198430493273504</v>
      </c>
      <c r="M214" s="6">
        <v>7.9198430493273504</v>
      </c>
      <c r="N214" s="6">
        <v>0</v>
      </c>
      <c r="O214" s="6">
        <v>0</v>
      </c>
      <c r="P214" s="6">
        <v>1</v>
      </c>
      <c r="Q214" s="6">
        <v>0</v>
      </c>
      <c r="R214" s="6">
        <v>15</v>
      </c>
      <c r="S214" s="6">
        <v>0</v>
      </c>
      <c r="T214" s="6">
        <v>0</v>
      </c>
      <c r="U214" s="6">
        <v>1</v>
      </c>
      <c r="V214" s="6">
        <v>0</v>
      </c>
      <c r="W214" s="6">
        <v>15</v>
      </c>
      <c r="X214" s="6" t="s">
        <v>740</v>
      </c>
    </row>
    <row r="215" spans="1:24" x14ac:dyDescent="0.2">
      <c r="A215" s="6">
        <v>164705</v>
      </c>
      <c r="B215" s="6">
        <v>5.6277056277056303</v>
      </c>
      <c r="C215" s="6">
        <v>0.91130811408659995</v>
      </c>
      <c r="D215" s="6">
        <v>1.01130865063863</v>
      </c>
      <c r="E215" s="6">
        <v>17.612204333333299</v>
      </c>
      <c r="F215" s="6">
        <v>7.3830477031622204</v>
      </c>
      <c r="G215" s="6">
        <v>4.6703241833593196</v>
      </c>
      <c r="H215" s="6">
        <v>3.7151114000000001</v>
      </c>
      <c r="I215" s="6">
        <v>-0.42522382315134899</v>
      </c>
      <c r="J215" s="6">
        <v>53.179427333333301</v>
      </c>
      <c r="K215" s="6" t="s">
        <v>741</v>
      </c>
      <c r="L215" s="6">
        <v>7.9198430493273504</v>
      </c>
      <c r="M215" s="6">
        <v>7.9198430493273504</v>
      </c>
      <c r="N215" s="6">
        <v>0</v>
      </c>
      <c r="O215" s="6">
        <v>0</v>
      </c>
      <c r="P215" s="6">
        <v>1</v>
      </c>
      <c r="Q215" s="6">
        <v>0</v>
      </c>
      <c r="R215" s="6">
        <v>15</v>
      </c>
      <c r="S215" s="6">
        <v>0</v>
      </c>
      <c r="T215" s="6">
        <v>0</v>
      </c>
      <c r="U215" s="6">
        <v>1</v>
      </c>
      <c r="V215" s="6">
        <v>0</v>
      </c>
      <c r="W215" s="6">
        <v>15</v>
      </c>
      <c r="X215" s="6" t="s">
        <v>740</v>
      </c>
    </row>
    <row r="216" spans="1:24" x14ac:dyDescent="0.2">
      <c r="A216" s="6">
        <v>164750</v>
      </c>
      <c r="B216" s="6">
        <v>8.2251082251082295</v>
      </c>
      <c r="C216" s="6">
        <v>4.4358325093118003</v>
      </c>
      <c r="D216" s="6">
        <v>1.4472800951168301</v>
      </c>
      <c r="E216" s="6">
        <v>34.348331999999999</v>
      </c>
      <c r="F216" s="6">
        <v>6.42403861122735</v>
      </c>
      <c r="G216" s="6">
        <v>4.3201790751888502</v>
      </c>
      <c r="H216" s="6" t="s">
        <v>411</v>
      </c>
      <c r="I216" s="6">
        <v>2.6503070577252998</v>
      </c>
      <c r="J216" s="6">
        <v>52.819099833333297</v>
      </c>
      <c r="K216" s="6" t="s">
        <v>741</v>
      </c>
      <c r="L216" s="6">
        <v>7.9198430493273504</v>
      </c>
      <c r="M216" s="6">
        <v>7.9198430493273504</v>
      </c>
      <c r="N216" s="6">
        <v>0</v>
      </c>
      <c r="O216" s="6">
        <v>0</v>
      </c>
      <c r="P216" s="6">
        <v>1</v>
      </c>
      <c r="Q216" s="6">
        <v>0</v>
      </c>
      <c r="R216" s="6">
        <v>11.8684931506849</v>
      </c>
      <c r="S216" s="6">
        <v>0</v>
      </c>
      <c r="T216" s="6">
        <v>0</v>
      </c>
      <c r="U216" s="6">
        <v>1</v>
      </c>
      <c r="V216" s="6">
        <v>0</v>
      </c>
      <c r="W216" s="6">
        <v>11.8684931506849</v>
      </c>
      <c r="X216" s="6" t="s">
        <v>740</v>
      </c>
    </row>
    <row r="217" spans="1:24" x14ac:dyDescent="0.2">
      <c r="A217" s="6">
        <v>164999</v>
      </c>
      <c r="B217" s="6">
        <v>88.744588744588796</v>
      </c>
      <c r="C217" s="6">
        <v>6.5065357929351002</v>
      </c>
      <c r="D217" s="6">
        <v>5.4899872641379002</v>
      </c>
      <c r="E217" s="6">
        <v>88.915617777777797</v>
      </c>
      <c r="F217" s="6">
        <v>2.8862845779348598</v>
      </c>
      <c r="G217" s="6">
        <v>1.19516491727559</v>
      </c>
      <c r="H217" s="6">
        <v>51.769410149999999</v>
      </c>
      <c r="I217" s="6">
        <v>3.78912656985425</v>
      </c>
      <c r="J217" s="6">
        <v>77.031553333333306</v>
      </c>
      <c r="K217" s="6" t="s">
        <v>739</v>
      </c>
      <c r="L217" s="6">
        <v>1.2633889376646199</v>
      </c>
      <c r="M217" s="6">
        <v>1.88350785340314</v>
      </c>
      <c r="N217" s="6">
        <v>0</v>
      </c>
      <c r="O217" s="6">
        <v>0</v>
      </c>
      <c r="P217" s="6">
        <v>1</v>
      </c>
      <c r="Q217" s="6">
        <v>0</v>
      </c>
      <c r="R217" s="6">
        <v>8.7780821917808201</v>
      </c>
      <c r="S217" s="6">
        <v>0</v>
      </c>
      <c r="T217" s="6">
        <v>0</v>
      </c>
      <c r="U217" s="6">
        <v>1</v>
      </c>
      <c r="V217" s="6">
        <v>0</v>
      </c>
      <c r="W217" s="6">
        <v>8.7780821917808201</v>
      </c>
      <c r="X217" s="6" t="s">
        <v>740</v>
      </c>
    </row>
    <row r="218" spans="1:24" x14ac:dyDescent="0.2">
      <c r="A218" s="6">
        <v>165620</v>
      </c>
      <c r="B218" s="6">
        <v>12.987012987012999</v>
      </c>
      <c r="C218" s="6">
        <v>5.2375942043772996</v>
      </c>
      <c r="D218" s="6">
        <v>3.1335948891314702</v>
      </c>
      <c r="E218" s="6">
        <v>58.8600944444444</v>
      </c>
      <c r="F218" s="6">
        <v>5.1409927435470797</v>
      </c>
      <c r="G218" s="6">
        <v>3.6806676427723501</v>
      </c>
      <c r="H218" s="6">
        <v>43.074746750000003</v>
      </c>
      <c r="I218" s="6">
        <v>3.1999015845539498</v>
      </c>
      <c r="J218" s="6">
        <v>36.486594666666697</v>
      </c>
      <c r="K218" s="6" t="s">
        <v>741</v>
      </c>
      <c r="L218" s="6">
        <v>7.9198430493273504</v>
      </c>
      <c r="M218" s="6">
        <v>7.9198430493273504</v>
      </c>
      <c r="N218" s="6">
        <v>0</v>
      </c>
      <c r="O218" s="6">
        <v>0</v>
      </c>
      <c r="P218" s="6">
        <v>1</v>
      </c>
      <c r="Q218" s="6">
        <v>0</v>
      </c>
      <c r="R218" s="6">
        <v>15</v>
      </c>
      <c r="S218" s="6">
        <v>0</v>
      </c>
      <c r="T218" s="6">
        <v>0</v>
      </c>
      <c r="U218" s="6">
        <v>1</v>
      </c>
      <c r="V218" s="6">
        <v>0</v>
      </c>
      <c r="W218" s="6">
        <v>15</v>
      </c>
      <c r="X218" s="6" t="s">
        <v>740</v>
      </c>
    </row>
    <row r="219" spans="1:24" x14ac:dyDescent="0.2">
      <c r="A219" s="6">
        <v>165669</v>
      </c>
      <c r="B219" s="6">
        <v>95.670995670995694</v>
      </c>
      <c r="C219" s="6">
        <v>7.8879625792271</v>
      </c>
      <c r="D219" s="6">
        <v>8.5528932968719094</v>
      </c>
      <c r="E219" s="6">
        <v>95.086182222222206</v>
      </c>
      <c r="F219" s="6">
        <v>2.1657851046733501</v>
      </c>
      <c r="G219" s="6">
        <v>1.8877347394797499</v>
      </c>
      <c r="H219" s="6">
        <v>72.095905000000002</v>
      </c>
      <c r="I219" s="6">
        <v>5.3195754834297997</v>
      </c>
      <c r="J219" s="6">
        <v>80.690758333333306</v>
      </c>
      <c r="K219" s="6" t="s">
        <v>739</v>
      </c>
      <c r="L219" s="6">
        <v>1.2633889376646199</v>
      </c>
      <c r="M219" s="6">
        <v>1.88350785340314</v>
      </c>
      <c r="N219" s="6">
        <v>0</v>
      </c>
      <c r="O219" s="6">
        <v>0</v>
      </c>
      <c r="P219" s="6">
        <v>1</v>
      </c>
      <c r="Q219" s="6">
        <v>0</v>
      </c>
      <c r="R219" s="6">
        <v>15</v>
      </c>
      <c r="S219" s="6">
        <v>0</v>
      </c>
      <c r="T219" s="6">
        <v>0</v>
      </c>
      <c r="U219" s="6">
        <v>1</v>
      </c>
      <c r="V219" s="6">
        <v>0</v>
      </c>
      <c r="W219" s="6">
        <v>15</v>
      </c>
      <c r="X219" s="6" t="s">
        <v>740</v>
      </c>
    </row>
    <row r="220" spans="1:24" x14ac:dyDescent="0.2">
      <c r="A220" s="6">
        <v>165813</v>
      </c>
      <c r="B220" s="6">
        <v>3.4632034632034601</v>
      </c>
      <c r="C220" s="6" t="s">
        <v>411</v>
      </c>
      <c r="D220" s="6" t="s">
        <v>411</v>
      </c>
      <c r="E220" s="6" t="s">
        <v>411</v>
      </c>
      <c r="F220" s="6">
        <v>7.7842650871110104</v>
      </c>
      <c r="G220" s="6">
        <v>4.8021429869336103</v>
      </c>
      <c r="H220" s="6" t="s">
        <v>411</v>
      </c>
      <c r="I220" s="6" t="s">
        <v>411</v>
      </c>
      <c r="J220" s="6" t="s">
        <v>411</v>
      </c>
      <c r="K220" s="6" t="s">
        <v>741</v>
      </c>
      <c r="L220" s="6">
        <v>7.9198430493273504</v>
      </c>
      <c r="M220" s="6">
        <v>7.9198430493273504</v>
      </c>
      <c r="N220" s="6">
        <v>0</v>
      </c>
      <c r="O220" s="6">
        <v>0</v>
      </c>
      <c r="P220" s="6">
        <v>1</v>
      </c>
      <c r="Q220" s="6">
        <v>0</v>
      </c>
      <c r="R220" s="6">
        <v>12.2301369863014</v>
      </c>
      <c r="S220" s="6">
        <v>0</v>
      </c>
      <c r="T220" s="6">
        <v>0</v>
      </c>
      <c r="U220" s="6">
        <v>1</v>
      </c>
      <c r="V220" s="6">
        <v>0</v>
      </c>
      <c r="W220" s="6">
        <v>12.2301369863014</v>
      </c>
      <c r="X220" s="6" t="s">
        <v>740</v>
      </c>
    </row>
    <row r="221" spans="1:24" x14ac:dyDescent="0.2">
      <c r="A221" s="6">
        <v>166048</v>
      </c>
      <c r="B221" s="6">
        <v>70.995670995671006</v>
      </c>
      <c r="C221" s="6">
        <v>10.7345738885465</v>
      </c>
      <c r="D221" s="6">
        <v>7.7552009965319399</v>
      </c>
      <c r="E221" s="6" t="s">
        <v>411</v>
      </c>
      <c r="F221" s="6">
        <v>2.87818537587279</v>
      </c>
      <c r="G221" s="6">
        <v>1.2502175230836201</v>
      </c>
      <c r="H221" s="6" t="s">
        <v>411</v>
      </c>
      <c r="I221" s="6">
        <v>7.2061037775489503</v>
      </c>
      <c r="J221" s="6">
        <v>58.021168166666698</v>
      </c>
      <c r="K221" s="6" t="s">
        <v>742</v>
      </c>
      <c r="L221" s="6">
        <v>1.2633889376646199</v>
      </c>
      <c r="M221" s="6">
        <v>3.8373333333333299</v>
      </c>
      <c r="N221" s="6">
        <v>0</v>
      </c>
      <c r="O221" s="6">
        <v>0</v>
      </c>
      <c r="P221" s="6">
        <v>0</v>
      </c>
      <c r="Q221" s="6">
        <v>0</v>
      </c>
      <c r="R221" s="6">
        <v>15</v>
      </c>
      <c r="S221" s="6">
        <v>0</v>
      </c>
      <c r="T221" s="6">
        <v>0</v>
      </c>
      <c r="U221" s="6">
        <v>0</v>
      </c>
      <c r="V221" s="6">
        <v>0</v>
      </c>
      <c r="W221" s="6">
        <v>15</v>
      </c>
      <c r="X221" s="6" t="s">
        <v>740</v>
      </c>
    </row>
    <row r="222" spans="1:24" x14ac:dyDescent="0.2">
      <c r="A222" s="6">
        <v>166079</v>
      </c>
      <c r="B222" s="6">
        <v>13.852813852813901</v>
      </c>
      <c r="C222" s="6">
        <v>1.6836016323539</v>
      </c>
      <c r="D222" s="6">
        <v>2.4858239089189702</v>
      </c>
      <c r="E222" s="6">
        <v>30.273605555555498</v>
      </c>
      <c r="F222" s="6">
        <v>6.1287896857100401</v>
      </c>
      <c r="G222" s="6">
        <v>3.7310120357663399</v>
      </c>
      <c r="H222" s="6" t="s">
        <v>411</v>
      </c>
      <c r="I222" s="6">
        <v>0.60297957849559902</v>
      </c>
      <c r="J222" s="6">
        <v>39.836906499999998</v>
      </c>
      <c r="K222" s="6" t="s">
        <v>741</v>
      </c>
      <c r="L222" s="6">
        <v>7.9198430493273504</v>
      </c>
      <c r="M222" s="6">
        <v>7.9198430493273504</v>
      </c>
      <c r="N222" s="6">
        <v>0</v>
      </c>
      <c r="O222" s="6">
        <v>0</v>
      </c>
      <c r="P222" s="6">
        <v>1</v>
      </c>
      <c r="Q222" s="6">
        <v>0</v>
      </c>
      <c r="R222" s="6">
        <v>15</v>
      </c>
      <c r="S222" s="6">
        <v>0</v>
      </c>
      <c r="T222" s="6">
        <v>0</v>
      </c>
      <c r="U222" s="6">
        <v>1</v>
      </c>
      <c r="V222" s="6">
        <v>0</v>
      </c>
      <c r="W222" s="6">
        <v>15</v>
      </c>
      <c r="X222" s="6" t="s">
        <v>740</v>
      </c>
    </row>
    <row r="223" spans="1:24" x14ac:dyDescent="0.2">
      <c r="A223" s="6">
        <v>167036</v>
      </c>
      <c r="B223" s="6">
        <v>9.9567099567099593</v>
      </c>
      <c r="C223" s="6">
        <v>2.4615676099415298</v>
      </c>
      <c r="D223" s="6">
        <v>2.4715166699097502</v>
      </c>
      <c r="E223" s="6">
        <v>36.012855555555603</v>
      </c>
      <c r="F223" s="6">
        <v>6.0584673961861801</v>
      </c>
      <c r="G223" s="6">
        <v>3.5510479664163999</v>
      </c>
      <c r="H223" s="6">
        <v>9.5287749999999996</v>
      </c>
      <c r="I223" s="6">
        <v>0.151964902574864</v>
      </c>
      <c r="J223" s="6">
        <v>17.816526199999998</v>
      </c>
      <c r="K223" s="6" t="s">
        <v>741</v>
      </c>
      <c r="L223" s="6">
        <v>7.9198430493273504</v>
      </c>
      <c r="M223" s="6">
        <v>7.9198430493273504</v>
      </c>
      <c r="N223" s="6">
        <v>0</v>
      </c>
      <c r="O223" s="6">
        <v>0</v>
      </c>
      <c r="P223" s="6">
        <v>1</v>
      </c>
      <c r="Q223" s="6">
        <v>0</v>
      </c>
      <c r="R223" s="6">
        <v>15</v>
      </c>
      <c r="S223" s="6">
        <v>0</v>
      </c>
      <c r="T223" s="6">
        <v>0</v>
      </c>
      <c r="U223" s="6">
        <v>1</v>
      </c>
      <c r="V223" s="6">
        <v>0</v>
      </c>
      <c r="W223" s="6">
        <v>15</v>
      </c>
      <c r="X223" s="6" t="s">
        <v>740</v>
      </c>
    </row>
    <row r="224" spans="1:24" x14ac:dyDescent="0.2">
      <c r="A224" s="6">
        <v>168037</v>
      </c>
      <c r="B224" s="6">
        <v>98.701298701298697</v>
      </c>
      <c r="C224" s="6">
        <v>7.8856047002527996</v>
      </c>
      <c r="D224" s="6">
        <v>6.9944690916054402</v>
      </c>
      <c r="E224" s="6">
        <v>95.100504444444397</v>
      </c>
      <c r="F224" s="6">
        <v>1.66536858853249</v>
      </c>
      <c r="G224" s="6">
        <v>0.33825799074532398</v>
      </c>
      <c r="H224" s="6">
        <v>90.075757499999995</v>
      </c>
      <c r="I224" s="6">
        <v>4.8718404112102496</v>
      </c>
      <c r="J224" s="6">
        <v>69.775843333333299</v>
      </c>
      <c r="K224" s="6" t="s">
        <v>742</v>
      </c>
      <c r="L224" s="6">
        <v>1.2633889376646199</v>
      </c>
      <c r="M224" s="6">
        <v>3.8373333333333299</v>
      </c>
      <c r="N224" s="6">
        <v>1</v>
      </c>
      <c r="O224" s="6">
        <v>1</v>
      </c>
      <c r="P224" s="6">
        <v>0</v>
      </c>
      <c r="Q224" s="6">
        <v>0</v>
      </c>
      <c r="R224" s="6">
        <v>0</v>
      </c>
      <c r="S224" s="6">
        <v>1</v>
      </c>
      <c r="T224" s="6">
        <v>1</v>
      </c>
      <c r="U224" s="6">
        <v>0</v>
      </c>
      <c r="V224" s="6">
        <v>0</v>
      </c>
      <c r="W224" s="6">
        <v>0</v>
      </c>
      <c r="X224" s="6" t="s">
        <v>740</v>
      </c>
    </row>
    <row r="225" spans="1:24" x14ac:dyDescent="0.2">
      <c r="A225" s="6">
        <v>168150</v>
      </c>
      <c r="B225" s="6">
        <v>3.0303030303030298</v>
      </c>
      <c r="C225" s="6">
        <v>2.6443440951938002</v>
      </c>
      <c r="D225" s="6">
        <v>2.5179910184033001</v>
      </c>
      <c r="E225" s="6">
        <v>39.863297777777802</v>
      </c>
      <c r="F225" s="6">
        <v>7.3715159451412404</v>
      </c>
      <c r="G225" s="6">
        <v>4.8843692457018397</v>
      </c>
      <c r="H225" s="6">
        <v>12.9839164</v>
      </c>
      <c r="I225" s="6">
        <v>1.4039448065670499</v>
      </c>
      <c r="J225" s="6">
        <v>70.780232833333301</v>
      </c>
      <c r="K225" s="6" t="s">
        <v>741</v>
      </c>
      <c r="L225" s="6">
        <v>7.9198430493273504</v>
      </c>
      <c r="M225" s="6">
        <v>7.9198430493273504</v>
      </c>
      <c r="N225" s="6">
        <v>0</v>
      </c>
      <c r="O225" s="6">
        <v>0</v>
      </c>
      <c r="P225" s="6">
        <v>1</v>
      </c>
      <c r="Q225" s="6">
        <v>0</v>
      </c>
      <c r="R225" s="6">
        <v>15</v>
      </c>
      <c r="S225" s="6">
        <v>0</v>
      </c>
      <c r="T225" s="6">
        <v>0</v>
      </c>
      <c r="U225" s="6">
        <v>1</v>
      </c>
      <c r="V225" s="6">
        <v>0</v>
      </c>
      <c r="W225" s="6">
        <v>15</v>
      </c>
      <c r="X225" s="6" t="s">
        <v>740</v>
      </c>
    </row>
    <row r="226" spans="1:24" x14ac:dyDescent="0.2">
      <c r="A226" s="6">
        <v>168507</v>
      </c>
      <c r="B226" s="6">
        <v>6.4935064935064899</v>
      </c>
      <c r="C226" s="6">
        <v>2.714642700118</v>
      </c>
      <c r="D226" s="6">
        <v>1.7810465431132301</v>
      </c>
      <c r="E226" s="6">
        <v>68.808355555555593</v>
      </c>
      <c r="F226" s="6">
        <v>6.00341805918349</v>
      </c>
      <c r="G226" s="6">
        <v>4.4844909833261202</v>
      </c>
      <c r="H226" s="6">
        <v>4.0877739999999996</v>
      </c>
      <c r="I226" s="6">
        <v>0.24263558233400001</v>
      </c>
      <c r="J226" s="6">
        <v>45.9652131666667</v>
      </c>
      <c r="K226" s="6" t="s">
        <v>741</v>
      </c>
      <c r="L226" s="6">
        <v>7.9198430493273504</v>
      </c>
      <c r="M226" s="6">
        <v>7.9198430493273504</v>
      </c>
      <c r="N226" s="6">
        <v>0</v>
      </c>
      <c r="O226" s="6">
        <v>0</v>
      </c>
      <c r="P226" s="6">
        <v>1</v>
      </c>
      <c r="Q226" s="6">
        <v>0</v>
      </c>
      <c r="R226" s="6">
        <v>15</v>
      </c>
      <c r="S226" s="6">
        <v>0</v>
      </c>
      <c r="T226" s="6">
        <v>0</v>
      </c>
      <c r="U226" s="6">
        <v>1</v>
      </c>
      <c r="V226" s="6">
        <v>0</v>
      </c>
      <c r="W226" s="6">
        <v>15</v>
      </c>
      <c r="X226" s="6" t="s">
        <v>740</v>
      </c>
    </row>
    <row r="227" spans="1:24" x14ac:dyDescent="0.2">
      <c r="A227" s="6">
        <v>169058</v>
      </c>
      <c r="B227" s="6">
        <v>5.70175438596491</v>
      </c>
      <c r="C227" s="6">
        <v>3.4066724654598999</v>
      </c>
      <c r="D227" s="6">
        <v>3.22172361225349</v>
      </c>
      <c r="E227" s="6">
        <v>44.6614656666667</v>
      </c>
      <c r="F227" s="6">
        <v>8.3676547170747</v>
      </c>
      <c r="G227" s="6">
        <v>5.1417011106461397</v>
      </c>
      <c r="H227" s="6">
        <v>30.601465000000001</v>
      </c>
      <c r="I227" s="6">
        <v>1.6334197297524999</v>
      </c>
      <c r="J227" s="6">
        <v>27.1548062666667</v>
      </c>
      <c r="K227" s="6" t="s">
        <v>741</v>
      </c>
      <c r="L227" s="6">
        <v>7.9198430493273504</v>
      </c>
      <c r="M227" s="6">
        <v>7.9198430493273504</v>
      </c>
      <c r="N227" s="6">
        <v>0</v>
      </c>
      <c r="O227" s="6">
        <v>0</v>
      </c>
      <c r="P227" s="6">
        <v>1</v>
      </c>
      <c r="Q227" s="6">
        <v>0</v>
      </c>
      <c r="R227" s="6">
        <v>11.934246575342501</v>
      </c>
      <c r="S227" s="6">
        <v>0</v>
      </c>
      <c r="T227" s="6">
        <v>0</v>
      </c>
      <c r="U227" s="6">
        <v>1</v>
      </c>
      <c r="V227" s="6">
        <v>0</v>
      </c>
      <c r="W227" s="6">
        <v>11.934246575342501</v>
      </c>
      <c r="X227" s="6" t="s">
        <v>740</v>
      </c>
    </row>
    <row r="228" spans="1:24" x14ac:dyDescent="0.2">
      <c r="A228" s="6">
        <v>170234</v>
      </c>
      <c r="B228" s="6">
        <v>96.1038961</v>
      </c>
      <c r="C228" s="6">
        <v>3.6613123638250999</v>
      </c>
      <c r="D228" s="6">
        <v>3.6681572031077998</v>
      </c>
      <c r="E228" s="6">
        <v>69.641523333333296</v>
      </c>
      <c r="F228" s="6">
        <v>3.9401667749384202</v>
      </c>
      <c r="G228" s="6">
        <v>2.1332964858071901</v>
      </c>
      <c r="H228" s="6">
        <v>32.198843750000002</v>
      </c>
      <c r="I228" s="6">
        <v>1.4719409580680001</v>
      </c>
      <c r="J228" s="6">
        <v>55.646458166666697</v>
      </c>
      <c r="K228" s="6" t="s">
        <v>739</v>
      </c>
      <c r="L228" s="6">
        <v>1.2633889376646199</v>
      </c>
      <c r="M228" s="6">
        <v>1.88350785340314</v>
      </c>
      <c r="N228" s="6">
        <v>0</v>
      </c>
      <c r="O228" s="6">
        <v>0</v>
      </c>
      <c r="P228" s="6">
        <v>1</v>
      </c>
      <c r="Q228" s="6">
        <v>0</v>
      </c>
      <c r="R228" s="6">
        <v>11.7698630136986</v>
      </c>
      <c r="S228" s="6">
        <v>0</v>
      </c>
      <c r="T228" s="6">
        <v>0</v>
      </c>
      <c r="U228" s="6">
        <v>1</v>
      </c>
      <c r="V228" s="6">
        <v>0</v>
      </c>
      <c r="W228" s="6">
        <v>11.7698630136986</v>
      </c>
      <c r="X228" s="6" t="s">
        <v>740</v>
      </c>
    </row>
    <row r="229" spans="1:24" x14ac:dyDescent="0.2">
      <c r="A229" s="6">
        <v>170525</v>
      </c>
      <c r="B229" s="6">
        <v>70.995670995671006</v>
      </c>
      <c r="C229" s="6">
        <v>4.4775338005353698</v>
      </c>
      <c r="D229" s="6">
        <v>2.6967914541838001</v>
      </c>
      <c r="E229" s="6">
        <v>74.676126666666704</v>
      </c>
      <c r="F229" s="6">
        <v>5.03583504493439</v>
      </c>
      <c r="G229" s="6">
        <v>2.99769456782438</v>
      </c>
      <c r="H229" s="6">
        <v>12.283375749999999</v>
      </c>
      <c r="I229" s="6">
        <v>2.5877522494118801</v>
      </c>
      <c r="J229" s="6">
        <v>34.808571499999999</v>
      </c>
      <c r="K229" s="6" t="s">
        <v>739</v>
      </c>
      <c r="L229" s="6">
        <v>1.2633889376646199</v>
      </c>
      <c r="M229" s="6">
        <v>1.88350785340314</v>
      </c>
      <c r="N229" s="6">
        <v>0</v>
      </c>
      <c r="O229" s="6">
        <v>0</v>
      </c>
      <c r="P229" s="6">
        <v>1</v>
      </c>
      <c r="Q229" s="6">
        <v>0</v>
      </c>
      <c r="R229" s="6">
        <v>5.9178082191780801</v>
      </c>
      <c r="S229" s="6">
        <v>0</v>
      </c>
      <c r="T229" s="6">
        <v>0</v>
      </c>
      <c r="U229" s="6">
        <v>1</v>
      </c>
      <c r="V229" s="6">
        <v>0</v>
      </c>
      <c r="W229" s="6">
        <v>5.9178082191780801</v>
      </c>
      <c r="X229" s="6" t="s">
        <v>740</v>
      </c>
    </row>
    <row r="230" spans="1:24" x14ac:dyDescent="0.2">
      <c r="A230" s="6">
        <v>171107</v>
      </c>
      <c r="B230" s="6">
        <v>19.047619047619001</v>
      </c>
      <c r="C230" s="6">
        <v>4.6757389330967003</v>
      </c>
      <c r="D230" s="6">
        <v>3.0631247872743002</v>
      </c>
      <c r="E230" s="6">
        <v>65.737326666666704</v>
      </c>
      <c r="F230" s="6">
        <v>5.5741553440319596</v>
      </c>
      <c r="G230" s="6">
        <v>4.25372105345176</v>
      </c>
      <c r="H230" s="6">
        <v>28.77929765</v>
      </c>
      <c r="I230" s="6">
        <v>2.5638245746247499</v>
      </c>
      <c r="J230" s="6">
        <v>23.061048833333299</v>
      </c>
      <c r="K230" s="6" t="s">
        <v>741</v>
      </c>
      <c r="L230" s="6">
        <v>7.9198430493273504</v>
      </c>
      <c r="M230" s="6">
        <v>7.9198430493273504</v>
      </c>
      <c r="N230" s="6">
        <v>0</v>
      </c>
      <c r="O230" s="6">
        <v>0</v>
      </c>
      <c r="P230" s="6">
        <v>1</v>
      </c>
      <c r="Q230" s="6">
        <v>0</v>
      </c>
      <c r="R230" s="6">
        <v>9.1068493150684908</v>
      </c>
      <c r="S230" s="6">
        <v>0</v>
      </c>
      <c r="T230" s="6">
        <v>0</v>
      </c>
      <c r="U230" s="6">
        <v>1</v>
      </c>
      <c r="V230" s="6">
        <v>0</v>
      </c>
      <c r="W230" s="6">
        <v>9.1068493150684908</v>
      </c>
      <c r="X230" s="6" t="s">
        <v>740</v>
      </c>
    </row>
    <row r="231" spans="1:24" x14ac:dyDescent="0.2">
      <c r="A231" s="6">
        <v>171289</v>
      </c>
      <c r="B231" s="6">
        <v>14.718614718614701</v>
      </c>
      <c r="C231" s="6">
        <v>1.9943030657295999</v>
      </c>
      <c r="D231" s="6">
        <v>2.7615528849704001</v>
      </c>
      <c r="E231" s="6">
        <v>21.211334222222199</v>
      </c>
      <c r="F231" s="6">
        <v>8.8631613092554105</v>
      </c>
      <c r="G231" s="6">
        <v>5.4981190442557404</v>
      </c>
      <c r="H231" s="6" t="s">
        <v>411</v>
      </c>
      <c r="I231" s="6">
        <v>0.58620823661879795</v>
      </c>
      <c r="J231" s="6">
        <v>33.625764833333299</v>
      </c>
      <c r="K231" s="6" t="s">
        <v>741</v>
      </c>
      <c r="L231" s="6">
        <v>7.9198430493273504</v>
      </c>
      <c r="M231" s="6">
        <v>7.9198430493273504</v>
      </c>
      <c r="N231" s="6">
        <v>0</v>
      </c>
      <c r="O231" s="6">
        <v>0</v>
      </c>
      <c r="P231" s="6">
        <v>1</v>
      </c>
      <c r="Q231" s="6">
        <v>0</v>
      </c>
      <c r="R231" s="6">
        <v>15</v>
      </c>
      <c r="S231" s="6">
        <v>0</v>
      </c>
      <c r="T231" s="6">
        <v>0</v>
      </c>
      <c r="U231" s="6">
        <v>1</v>
      </c>
      <c r="V231" s="6">
        <v>0</v>
      </c>
      <c r="W231" s="6">
        <v>15</v>
      </c>
      <c r="X231" s="6" t="s">
        <v>740</v>
      </c>
    </row>
    <row r="232" spans="1:24" x14ac:dyDescent="0.2">
      <c r="A232" s="6">
        <v>171958</v>
      </c>
      <c r="B232" s="6">
        <v>76.190476190476204</v>
      </c>
      <c r="C232" s="6">
        <v>4.9895617734266002</v>
      </c>
      <c r="D232" s="6">
        <v>3.4716920961574802</v>
      </c>
      <c r="E232" s="6">
        <v>72.256051111111105</v>
      </c>
      <c r="F232" s="6">
        <v>4.56230670405031</v>
      </c>
      <c r="G232" s="6">
        <v>3.7317175107386098</v>
      </c>
      <c r="H232" s="6">
        <v>10.49998465</v>
      </c>
      <c r="I232" s="6">
        <v>3.3594151874203999</v>
      </c>
      <c r="J232" s="6">
        <v>36.470296500000003</v>
      </c>
      <c r="K232" s="6" t="s">
        <v>739</v>
      </c>
      <c r="L232" s="6">
        <v>1.2633889376646199</v>
      </c>
      <c r="M232" s="6">
        <v>1.88350785340314</v>
      </c>
      <c r="N232" s="6">
        <v>0</v>
      </c>
      <c r="O232" s="6">
        <v>0</v>
      </c>
      <c r="P232" s="6">
        <v>1</v>
      </c>
      <c r="Q232" s="6">
        <v>0</v>
      </c>
      <c r="R232" s="6">
        <v>15</v>
      </c>
      <c r="S232" s="6">
        <v>0</v>
      </c>
      <c r="T232" s="6">
        <v>0</v>
      </c>
      <c r="U232" s="6">
        <v>1</v>
      </c>
      <c r="V232" s="6">
        <v>0</v>
      </c>
      <c r="W232" s="6">
        <v>15</v>
      </c>
      <c r="X232" s="6" t="s">
        <v>740</v>
      </c>
    </row>
    <row r="233" spans="1:24" x14ac:dyDescent="0.2">
      <c r="A233" s="6">
        <v>172710</v>
      </c>
      <c r="B233" s="6">
        <v>99.134199134199093</v>
      </c>
      <c r="C233" s="6">
        <v>7.2058701230407998</v>
      </c>
      <c r="D233" s="6">
        <v>7.9234342292358599</v>
      </c>
      <c r="E233" s="6">
        <v>95.327591111111104</v>
      </c>
      <c r="F233" s="6">
        <v>0.47367599368520702</v>
      </c>
      <c r="G233" s="6">
        <v>0.91840669964094002</v>
      </c>
      <c r="H233" s="6">
        <v>49.940193000000001</v>
      </c>
      <c r="I233" s="6">
        <v>3.9196056165723001</v>
      </c>
      <c r="J233" s="6">
        <v>67.679419999999993</v>
      </c>
      <c r="K233" s="6" t="s">
        <v>742</v>
      </c>
      <c r="L233" s="6">
        <v>1.2633889376646199</v>
      </c>
      <c r="M233" s="6">
        <v>3.8373333333333299</v>
      </c>
      <c r="N233" s="6">
        <v>0</v>
      </c>
      <c r="O233" s="6">
        <v>0</v>
      </c>
      <c r="P233" s="6">
        <v>0</v>
      </c>
      <c r="Q233" s="6">
        <v>0</v>
      </c>
      <c r="R233" s="6">
        <v>9.1068493150684908</v>
      </c>
      <c r="S233" s="6">
        <v>0</v>
      </c>
      <c r="T233" s="6">
        <v>0</v>
      </c>
      <c r="U233" s="6">
        <v>0</v>
      </c>
      <c r="V233" s="6">
        <v>0</v>
      </c>
      <c r="W233" s="6">
        <v>9.1068493150684908</v>
      </c>
      <c r="X233" s="6" t="s">
        <v>740</v>
      </c>
    </row>
    <row r="234" spans="1:24" x14ac:dyDescent="0.2">
      <c r="A234" s="6">
        <v>173048</v>
      </c>
      <c r="B234" s="6">
        <v>67.532467530000005</v>
      </c>
      <c r="C234" s="6">
        <v>3.1669402913811999</v>
      </c>
      <c r="D234" s="6">
        <v>3.4641114293598001</v>
      </c>
      <c r="E234" s="6">
        <v>59.745954444444401</v>
      </c>
      <c r="F234" s="6">
        <v>5.0815413224322503</v>
      </c>
      <c r="G234" s="6">
        <v>3.05154079281591</v>
      </c>
      <c r="H234" s="6">
        <v>38.316410750000003</v>
      </c>
      <c r="I234" s="6">
        <v>0.81123241247325095</v>
      </c>
      <c r="J234" s="6">
        <v>36.7133598333333</v>
      </c>
      <c r="K234" s="6" t="s">
        <v>739</v>
      </c>
      <c r="L234" s="6">
        <v>1.2633889376646199</v>
      </c>
      <c r="M234" s="6">
        <v>1.88350785340314</v>
      </c>
      <c r="N234" s="6">
        <v>0</v>
      </c>
      <c r="O234" s="6">
        <v>0</v>
      </c>
      <c r="P234" s="6">
        <v>1</v>
      </c>
      <c r="Q234" s="6">
        <v>0</v>
      </c>
      <c r="R234" s="6">
        <v>15</v>
      </c>
      <c r="S234" s="6">
        <v>0</v>
      </c>
      <c r="T234" s="6">
        <v>0</v>
      </c>
      <c r="U234" s="6">
        <v>1</v>
      </c>
      <c r="V234" s="6">
        <v>0</v>
      </c>
      <c r="W234" s="6">
        <v>15</v>
      </c>
      <c r="X234" s="6" t="s">
        <v>740</v>
      </c>
    </row>
    <row r="235" spans="1:24" x14ac:dyDescent="0.2">
      <c r="A235" s="6">
        <v>173363</v>
      </c>
      <c r="B235" s="6">
        <v>17.982456140350902</v>
      </c>
      <c r="C235" s="6">
        <v>3.0336514412164002</v>
      </c>
      <c r="D235" s="6">
        <v>1.7162258583072001</v>
      </c>
      <c r="E235" s="6">
        <v>31.1576914555556</v>
      </c>
      <c r="F235" s="6">
        <v>6.8605913379441397</v>
      </c>
      <c r="G235" s="6">
        <v>4.2192775141957402</v>
      </c>
      <c r="H235" s="6" t="s">
        <v>411</v>
      </c>
      <c r="I235" s="6">
        <v>1.3783609574326501</v>
      </c>
      <c r="J235" s="6">
        <v>32.410874833333303</v>
      </c>
      <c r="K235" s="6" t="s">
        <v>741</v>
      </c>
      <c r="L235" s="6">
        <v>7.9198430493273504</v>
      </c>
      <c r="M235" s="6">
        <v>7.9198430493273504</v>
      </c>
      <c r="N235" s="6">
        <v>0</v>
      </c>
      <c r="O235" s="6">
        <v>0</v>
      </c>
      <c r="P235" s="6">
        <v>1</v>
      </c>
      <c r="Q235" s="6">
        <v>0</v>
      </c>
      <c r="R235" s="6">
        <v>1.01917808219178</v>
      </c>
      <c r="S235" s="6">
        <v>0</v>
      </c>
      <c r="T235" s="6">
        <v>0</v>
      </c>
      <c r="U235" s="6">
        <v>1</v>
      </c>
      <c r="V235" s="6">
        <v>0</v>
      </c>
      <c r="W235" s="6">
        <v>1.01917808219178</v>
      </c>
      <c r="X235" s="6" t="s">
        <v>740</v>
      </c>
    </row>
    <row r="236" spans="1:24" x14ac:dyDescent="0.2">
      <c r="A236" s="6">
        <v>173393</v>
      </c>
      <c r="B236" s="6">
        <v>3.8961038961039001</v>
      </c>
      <c r="C236" s="6">
        <v>1.7969539076483001</v>
      </c>
      <c r="D236" s="6">
        <v>0.29607360631093199</v>
      </c>
      <c r="E236" s="6">
        <v>5.0489335555555499</v>
      </c>
      <c r="F236" s="6">
        <v>8.2056897948819998</v>
      </c>
      <c r="G236" s="6">
        <v>5.3024306243288999</v>
      </c>
      <c r="H236" s="6">
        <v>5.6028039999999999</v>
      </c>
      <c r="I236" s="6">
        <v>0.178545832495349</v>
      </c>
      <c r="J236" s="6">
        <v>20.6361967666667</v>
      </c>
      <c r="K236" s="6" t="s">
        <v>741</v>
      </c>
      <c r="L236" s="6">
        <v>7.9198430493273504</v>
      </c>
      <c r="M236" s="6">
        <v>7.9198430493273504</v>
      </c>
      <c r="N236" s="6">
        <v>0</v>
      </c>
      <c r="O236" s="6">
        <v>0</v>
      </c>
      <c r="P236" s="6">
        <v>1</v>
      </c>
      <c r="Q236" s="6">
        <v>0</v>
      </c>
      <c r="R236" s="6">
        <v>6.0493150684931498</v>
      </c>
      <c r="S236" s="6">
        <v>0</v>
      </c>
      <c r="T236" s="6">
        <v>0</v>
      </c>
      <c r="U236" s="6">
        <v>1</v>
      </c>
      <c r="V236" s="6">
        <v>0</v>
      </c>
      <c r="W236" s="6">
        <v>6.0493150684931498</v>
      </c>
      <c r="X236" s="6" t="s">
        <v>740</v>
      </c>
    </row>
    <row r="237" spans="1:24" x14ac:dyDescent="0.2">
      <c r="A237" s="6">
        <v>173484</v>
      </c>
      <c r="B237" s="6">
        <v>15.5844155844156</v>
      </c>
      <c r="C237" s="6">
        <v>2.1581058710685999</v>
      </c>
      <c r="D237" s="6">
        <v>1.7481093049116301</v>
      </c>
      <c r="E237" s="6">
        <v>16.359853555555599</v>
      </c>
      <c r="F237" s="6">
        <v>7.7126275461866296</v>
      </c>
      <c r="G237" s="6">
        <v>4.6109082086956699</v>
      </c>
      <c r="H237" s="6">
        <v>12.155783825</v>
      </c>
      <c r="I237" s="6">
        <v>0.75660540680150101</v>
      </c>
      <c r="J237" s="6">
        <v>46.618998166666699</v>
      </c>
      <c r="K237" s="6" t="s">
        <v>741</v>
      </c>
      <c r="L237" s="6">
        <v>7.9198430493273504</v>
      </c>
      <c r="M237" s="6">
        <v>7.9198430493273504</v>
      </c>
      <c r="N237" s="6">
        <v>0</v>
      </c>
      <c r="O237" s="6">
        <v>0</v>
      </c>
      <c r="P237" s="6">
        <v>1</v>
      </c>
      <c r="Q237" s="6">
        <v>0</v>
      </c>
      <c r="R237" s="6">
        <v>11.934246575342501</v>
      </c>
      <c r="S237" s="6">
        <v>0</v>
      </c>
      <c r="T237" s="6">
        <v>0</v>
      </c>
      <c r="U237" s="6">
        <v>1</v>
      </c>
      <c r="V237" s="6">
        <v>0</v>
      </c>
      <c r="W237" s="6">
        <v>11.934246575342501</v>
      </c>
      <c r="X237" s="6" t="s">
        <v>740</v>
      </c>
    </row>
    <row r="238" spans="1:24" x14ac:dyDescent="0.2">
      <c r="A238" s="6">
        <v>173836</v>
      </c>
      <c r="B238" s="6">
        <v>92.640692640692606</v>
      </c>
      <c r="C238" s="6">
        <v>5.8009017008101003</v>
      </c>
      <c r="D238" s="6">
        <v>5.5484031811871501</v>
      </c>
      <c r="E238" s="6">
        <v>86.971797777777795</v>
      </c>
      <c r="F238" s="6">
        <v>3.18606750440446</v>
      </c>
      <c r="G238" s="6">
        <v>1.8445135149222001</v>
      </c>
      <c r="H238" s="6">
        <v>70.421724999999995</v>
      </c>
      <c r="I238" s="6">
        <v>3.4417196486743999</v>
      </c>
      <c r="J238" s="6">
        <v>68.997568333333305</v>
      </c>
      <c r="K238" s="6" t="s">
        <v>742</v>
      </c>
      <c r="L238" s="6">
        <v>1.2633889376646199</v>
      </c>
      <c r="M238" s="6">
        <v>3.8373333333333299</v>
      </c>
      <c r="N238" s="6">
        <v>0</v>
      </c>
      <c r="O238" s="6">
        <v>0</v>
      </c>
      <c r="P238" s="6">
        <v>0</v>
      </c>
      <c r="Q238" s="6">
        <v>0</v>
      </c>
      <c r="R238" s="6">
        <v>15</v>
      </c>
      <c r="S238" s="6">
        <v>0</v>
      </c>
      <c r="T238" s="6">
        <v>0</v>
      </c>
      <c r="U238" s="6">
        <v>0</v>
      </c>
      <c r="V238" s="6">
        <v>0</v>
      </c>
      <c r="W238" s="6">
        <v>15</v>
      </c>
      <c r="X238" s="6" t="s">
        <v>740</v>
      </c>
    </row>
    <row r="239" spans="1:24" x14ac:dyDescent="0.2">
      <c r="A239" s="6">
        <v>174361</v>
      </c>
      <c r="B239" s="6">
        <v>81.818181818181799</v>
      </c>
      <c r="C239" s="6">
        <v>10.2382789451263</v>
      </c>
      <c r="D239" s="6">
        <v>4.3537857337186301</v>
      </c>
      <c r="E239" s="6">
        <v>93.979867777777798</v>
      </c>
      <c r="F239" s="6">
        <v>2.96183031089878</v>
      </c>
      <c r="G239" s="6">
        <v>1.1768651608846099</v>
      </c>
      <c r="H239" s="6">
        <v>34.50191075</v>
      </c>
      <c r="I239" s="6">
        <v>7.1691404577346498</v>
      </c>
      <c r="J239" s="6">
        <v>62.456926666666703</v>
      </c>
      <c r="K239" s="6" t="s">
        <v>739</v>
      </c>
      <c r="L239" s="6">
        <v>1.2633889376646199</v>
      </c>
      <c r="M239" s="6">
        <v>1.88350785340314</v>
      </c>
      <c r="N239" s="6">
        <v>0</v>
      </c>
      <c r="O239" s="6">
        <v>0</v>
      </c>
      <c r="P239" s="6">
        <v>1</v>
      </c>
      <c r="Q239" s="6">
        <v>0</v>
      </c>
      <c r="R239" s="6">
        <v>15</v>
      </c>
      <c r="S239" s="6">
        <v>0</v>
      </c>
      <c r="T239" s="6">
        <v>0</v>
      </c>
      <c r="U239" s="6">
        <v>1</v>
      </c>
      <c r="V239" s="6">
        <v>0</v>
      </c>
      <c r="W239" s="6">
        <v>15</v>
      </c>
      <c r="X239" s="6" t="s">
        <v>740</v>
      </c>
    </row>
    <row r="240" spans="1:24" x14ac:dyDescent="0.2">
      <c r="A240" s="6">
        <v>174560</v>
      </c>
      <c r="B240" s="6">
        <v>79.220779219999997</v>
      </c>
      <c r="C240" s="6">
        <v>4.5775852284005003</v>
      </c>
      <c r="D240" s="6">
        <v>3.2253069099246798</v>
      </c>
      <c r="E240" s="6">
        <v>69.716978888888903</v>
      </c>
      <c r="F240" s="6">
        <v>4.8455703350242203</v>
      </c>
      <c r="G240" s="6">
        <v>3.5887499752806198</v>
      </c>
      <c r="H240" s="6">
        <v>15.098416500000001</v>
      </c>
      <c r="I240" s="6">
        <v>2.4806219527972502</v>
      </c>
      <c r="J240" s="6">
        <v>36.816311333333303</v>
      </c>
      <c r="K240" s="6" t="s">
        <v>739</v>
      </c>
      <c r="L240" s="6">
        <v>1.2633889376646199</v>
      </c>
      <c r="M240" s="6">
        <v>1.88350785340314</v>
      </c>
      <c r="N240" s="6">
        <v>1</v>
      </c>
      <c r="O240" s="6">
        <v>0</v>
      </c>
      <c r="P240" s="6">
        <v>1</v>
      </c>
      <c r="Q240" s="6">
        <v>1</v>
      </c>
      <c r="R240" s="6">
        <v>3.2876712328767099E-2</v>
      </c>
      <c r="S240" s="6">
        <v>1</v>
      </c>
      <c r="T240" s="6">
        <v>0</v>
      </c>
      <c r="U240" s="6">
        <v>1</v>
      </c>
      <c r="V240" s="6">
        <v>1</v>
      </c>
      <c r="W240" s="6">
        <v>3.2876712328767099E-2</v>
      </c>
      <c r="X240" s="6" t="s">
        <v>740</v>
      </c>
    </row>
    <row r="241" spans="1:24" x14ac:dyDescent="0.2">
      <c r="A241" s="6">
        <v>176598</v>
      </c>
      <c r="B241" s="6">
        <v>91.341991341991303</v>
      </c>
      <c r="C241" s="6">
        <v>9.1818085524948998</v>
      </c>
      <c r="D241" s="6">
        <v>3.73950927892027</v>
      </c>
      <c r="E241" s="6">
        <v>82.453985555555604</v>
      </c>
      <c r="F241" s="6">
        <v>4.1892976425033197</v>
      </c>
      <c r="G241" s="6">
        <v>2.3654380604862899</v>
      </c>
      <c r="H241" s="6" t="s">
        <v>411</v>
      </c>
      <c r="I241" s="6">
        <v>6.9340899424237499</v>
      </c>
      <c r="J241" s="6">
        <v>41.504145666666702</v>
      </c>
      <c r="K241" s="6" t="s">
        <v>739</v>
      </c>
      <c r="L241" s="6">
        <v>1.2633889376646199</v>
      </c>
      <c r="M241" s="6">
        <v>1.88350785340314</v>
      </c>
      <c r="N241" s="6">
        <v>0</v>
      </c>
      <c r="O241" s="6">
        <v>0</v>
      </c>
      <c r="P241" s="6">
        <v>1</v>
      </c>
      <c r="Q241" s="6">
        <v>0</v>
      </c>
      <c r="R241" s="6">
        <v>6.0164383561643797</v>
      </c>
      <c r="S241" s="6">
        <v>0</v>
      </c>
      <c r="T241" s="6">
        <v>0</v>
      </c>
      <c r="U241" s="6">
        <v>1</v>
      </c>
      <c r="V241" s="6">
        <v>0</v>
      </c>
      <c r="W241" s="6">
        <v>6.0164383561643797</v>
      </c>
      <c r="X241" s="6" t="s">
        <v>740</v>
      </c>
    </row>
    <row r="242" spans="1:24" x14ac:dyDescent="0.2">
      <c r="A242" s="6">
        <v>176694</v>
      </c>
      <c r="B242" s="6">
        <v>11.2554112554113</v>
      </c>
      <c r="C242" s="6">
        <v>1.1201805317405</v>
      </c>
      <c r="D242" s="6">
        <v>1.5159883567083301</v>
      </c>
      <c r="E242" s="6">
        <v>11.6052450888889</v>
      </c>
      <c r="F242" s="6">
        <v>8.6944938196537294</v>
      </c>
      <c r="G242" s="6">
        <v>5.1496752441673301</v>
      </c>
      <c r="H242" s="6">
        <v>22.565400149999999</v>
      </c>
      <c r="I242" s="6">
        <v>-0.70594357672060004</v>
      </c>
      <c r="J242" s="6">
        <v>23.952443166666701</v>
      </c>
      <c r="K242" s="6" t="s">
        <v>741</v>
      </c>
      <c r="L242" s="6">
        <v>7.9198430493273504</v>
      </c>
      <c r="M242" s="6">
        <v>7.9198430493273504</v>
      </c>
      <c r="N242" s="6">
        <v>0</v>
      </c>
      <c r="O242" s="6">
        <v>0</v>
      </c>
      <c r="P242" s="6">
        <v>1</v>
      </c>
      <c r="Q242" s="6">
        <v>0</v>
      </c>
      <c r="R242" s="6">
        <v>11.013698630137</v>
      </c>
      <c r="S242" s="6">
        <v>0</v>
      </c>
      <c r="T242" s="6">
        <v>0</v>
      </c>
      <c r="U242" s="6">
        <v>1</v>
      </c>
      <c r="V242" s="6">
        <v>0</v>
      </c>
      <c r="W242" s="6">
        <v>11.013698630137</v>
      </c>
      <c r="X242" s="6" t="s">
        <v>740</v>
      </c>
    </row>
    <row r="243" spans="1:24" x14ac:dyDescent="0.2">
      <c r="A243" s="6">
        <v>176975</v>
      </c>
      <c r="B243" s="6">
        <v>4.7619047619047601</v>
      </c>
      <c r="C243" s="6">
        <v>0.31768932309249998</v>
      </c>
      <c r="D243" s="6">
        <v>2.1635317598927699</v>
      </c>
      <c r="E243" s="6">
        <v>16.5133697777778</v>
      </c>
      <c r="F243" s="6">
        <v>9.5111944516556299</v>
      </c>
      <c r="G243" s="6">
        <v>6.0141125598177299</v>
      </c>
      <c r="H243" s="6">
        <v>17.8580975</v>
      </c>
      <c r="I243" s="6">
        <v>-0.51524088725954997</v>
      </c>
      <c r="J243" s="6">
        <v>44.920814666666701</v>
      </c>
      <c r="K243" s="6" t="s">
        <v>741</v>
      </c>
      <c r="L243" s="6">
        <v>7.9198430493273504</v>
      </c>
      <c r="M243" s="6">
        <v>7.9198430493273504</v>
      </c>
      <c r="N243" s="6">
        <v>1</v>
      </c>
      <c r="O243" s="6">
        <v>0</v>
      </c>
      <c r="P243" s="6">
        <v>1</v>
      </c>
      <c r="Q243" s="6">
        <v>1</v>
      </c>
      <c r="R243" s="6">
        <v>13.315068493150701</v>
      </c>
      <c r="S243" s="6">
        <v>1</v>
      </c>
      <c r="T243" s="6">
        <v>0</v>
      </c>
      <c r="U243" s="6">
        <v>1</v>
      </c>
      <c r="V243" s="6">
        <v>1</v>
      </c>
      <c r="W243" s="6">
        <v>13.315068493150701</v>
      </c>
      <c r="X243" s="6" t="s">
        <v>740</v>
      </c>
    </row>
    <row r="244" spans="1:24" x14ac:dyDescent="0.2">
      <c r="A244" s="6">
        <v>177211</v>
      </c>
      <c r="B244" s="6">
        <v>8.6580086580086597</v>
      </c>
      <c r="C244" s="6">
        <v>2.3027636408154999</v>
      </c>
      <c r="D244" s="6">
        <v>2.2886267359113401</v>
      </c>
      <c r="E244" s="6">
        <v>41.871663444444401</v>
      </c>
      <c r="F244" s="6">
        <v>7.2269615162798297</v>
      </c>
      <c r="G244" s="6">
        <v>4.4935544499801603</v>
      </c>
      <c r="H244" s="6">
        <v>34.735065325000001</v>
      </c>
      <c r="I244" s="6">
        <v>0.73424306624235003</v>
      </c>
      <c r="J244" s="6">
        <v>33.0234198333333</v>
      </c>
      <c r="K244" s="6" t="s">
        <v>741</v>
      </c>
      <c r="L244" s="6">
        <v>7.9198430493273504</v>
      </c>
      <c r="M244" s="6">
        <v>7.9198430493273504</v>
      </c>
      <c r="N244" s="6">
        <v>0</v>
      </c>
      <c r="O244" s="6">
        <v>0</v>
      </c>
      <c r="P244" s="6">
        <v>1</v>
      </c>
      <c r="Q244" s="6">
        <v>0</v>
      </c>
      <c r="R244" s="6">
        <v>1.90684931506849</v>
      </c>
      <c r="S244" s="6">
        <v>0</v>
      </c>
      <c r="T244" s="6">
        <v>0</v>
      </c>
      <c r="U244" s="6">
        <v>1</v>
      </c>
      <c r="V244" s="6">
        <v>0</v>
      </c>
      <c r="W244" s="6">
        <v>1.90684931506849</v>
      </c>
      <c r="X244" s="6" t="s">
        <v>740</v>
      </c>
    </row>
    <row r="245" spans="1:24" x14ac:dyDescent="0.2">
      <c r="A245" s="6">
        <v>177235</v>
      </c>
      <c r="B245" s="6">
        <v>6.0606060606060597</v>
      </c>
      <c r="C245" s="6">
        <v>4.4290306937531003</v>
      </c>
      <c r="D245" s="6">
        <v>2.8284265030140299</v>
      </c>
      <c r="E245" s="6">
        <v>45.625465777777798</v>
      </c>
      <c r="F245" s="6">
        <v>8.2094624812992105</v>
      </c>
      <c r="G245" s="6">
        <v>5.4496248107845098</v>
      </c>
      <c r="H245" s="6">
        <v>32.488232500000002</v>
      </c>
      <c r="I245" s="6">
        <v>3.00884606024505</v>
      </c>
      <c r="J245" s="6">
        <v>23.977247500000001</v>
      </c>
      <c r="K245" s="6" t="s">
        <v>741</v>
      </c>
      <c r="L245" s="6">
        <v>7.9198430493273504</v>
      </c>
      <c r="M245" s="6">
        <v>7.9198430493273504</v>
      </c>
      <c r="N245" s="6">
        <v>0</v>
      </c>
      <c r="O245" s="6">
        <v>0</v>
      </c>
      <c r="P245" s="6">
        <v>1</v>
      </c>
      <c r="Q245" s="6">
        <v>0</v>
      </c>
      <c r="R245" s="6">
        <v>15</v>
      </c>
      <c r="S245" s="6">
        <v>0</v>
      </c>
      <c r="T245" s="6">
        <v>0</v>
      </c>
      <c r="U245" s="6">
        <v>1</v>
      </c>
      <c r="V245" s="6">
        <v>0</v>
      </c>
      <c r="W245" s="6">
        <v>15</v>
      </c>
      <c r="X245" s="6" t="s">
        <v>740</v>
      </c>
    </row>
    <row r="246" spans="1:24" x14ac:dyDescent="0.2">
      <c r="A246" s="6">
        <v>177530</v>
      </c>
      <c r="B246" s="6">
        <v>56.277056277056303</v>
      </c>
      <c r="C246" s="6">
        <v>6.3018987249612</v>
      </c>
      <c r="D246" s="6">
        <v>4.8828127411867301</v>
      </c>
      <c r="E246" s="6">
        <v>91.172227777777806</v>
      </c>
      <c r="F246" s="6">
        <v>5.40243052689625</v>
      </c>
      <c r="G246" s="6">
        <v>3.49159341743005</v>
      </c>
      <c r="H246" s="6">
        <v>67.423317499999996</v>
      </c>
      <c r="I246" s="6">
        <v>3.9406715109288499</v>
      </c>
      <c r="J246" s="6">
        <v>36.4900861666667</v>
      </c>
      <c r="K246" s="6" t="s">
        <v>741</v>
      </c>
      <c r="L246" s="6">
        <v>7.9198430493273504</v>
      </c>
      <c r="M246" s="6">
        <v>7.9198430493273504</v>
      </c>
      <c r="N246" s="6">
        <v>0</v>
      </c>
      <c r="O246" s="6">
        <v>0</v>
      </c>
      <c r="P246" s="6">
        <v>1</v>
      </c>
      <c r="Q246" s="6">
        <v>0</v>
      </c>
      <c r="R246" s="6">
        <v>15</v>
      </c>
      <c r="S246" s="6">
        <v>0</v>
      </c>
      <c r="T246" s="6">
        <v>0</v>
      </c>
      <c r="U246" s="6">
        <v>1</v>
      </c>
      <c r="V246" s="6">
        <v>0</v>
      </c>
      <c r="W246" s="6">
        <v>15</v>
      </c>
      <c r="X246" s="6" t="s">
        <v>740</v>
      </c>
    </row>
    <row r="247" spans="1:24" x14ac:dyDescent="0.2">
      <c r="A247" s="6">
        <v>177808</v>
      </c>
      <c r="B247" s="6">
        <v>9.0909090909090899</v>
      </c>
      <c r="C247" s="6">
        <v>1.7758789007923601</v>
      </c>
      <c r="D247" s="6">
        <v>1.75441193356272</v>
      </c>
      <c r="E247" s="6">
        <v>47.660490000000003</v>
      </c>
      <c r="F247" s="6">
        <v>6.3118831129502597</v>
      </c>
      <c r="G247" s="6">
        <v>4.24897123490996</v>
      </c>
      <c r="H247" s="6">
        <v>8.7745577249999993</v>
      </c>
      <c r="I247" s="6">
        <v>0.23068645065823101</v>
      </c>
      <c r="J247" s="6">
        <v>24.567331833333299</v>
      </c>
      <c r="K247" s="6" t="s">
        <v>741</v>
      </c>
      <c r="L247" s="6">
        <v>7.9198430493273504</v>
      </c>
      <c r="M247" s="6">
        <v>7.9198430493273504</v>
      </c>
      <c r="N247" s="6">
        <v>0</v>
      </c>
      <c r="O247" s="6">
        <v>0</v>
      </c>
      <c r="P247" s="6">
        <v>1</v>
      </c>
      <c r="Q247" s="6">
        <v>0</v>
      </c>
      <c r="R247" s="6">
        <v>15</v>
      </c>
      <c r="S247" s="6">
        <v>0</v>
      </c>
      <c r="T247" s="6">
        <v>0</v>
      </c>
      <c r="U247" s="6">
        <v>1</v>
      </c>
      <c r="V247" s="6">
        <v>0</v>
      </c>
      <c r="W247" s="6">
        <v>15</v>
      </c>
      <c r="X247" s="6" t="s">
        <v>740</v>
      </c>
    </row>
    <row r="248" spans="1:24" x14ac:dyDescent="0.2">
      <c r="A248" s="6">
        <v>177848</v>
      </c>
      <c r="B248" s="6">
        <v>97.402597400000005</v>
      </c>
      <c r="C248" s="6">
        <v>5.1818509078706301</v>
      </c>
      <c r="D248" s="6">
        <v>5.05407312729234</v>
      </c>
      <c r="E248" s="6">
        <v>91.9785866666667</v>
      </c>
      <c r="F248" s="6">
        <v>1.0545695855433701</v>
      </c>
      <c r="G248" s="6">
        <v>1.3082254460796701</v>
      </c>
      <c r="H248" s="6">
        <v>53.017418999999997</v>
      </c>
      <c r="I248" s="6">
        <v>2.3940637514460601</v>
      </c>
      <c r="J248" s="6">
        <v>42.305446500000002</v>
      </c>
      <c r="K248" s="6" t="s">
        <v>739</v>
      </c>
      <c r="L248" s="6">
        <v>1.2633889376646199</v>
      </c>
      <c r="M248" s="6">
        <v>1.88350785340314</v>
      </c>
      <c r="N248" s="6">
        <v>0</v>
      </c>
      <c r="O248" s="6">
        <v>0</v>
      </c>
      <c r="P248" s="6">
        <v>1</v>
      </c>
      <c r="Q248" s="6">
        <v>0</v>
      </c>
      <c r="R248" s="6">
        <v>12</v>
      </c>
      <c r="S248" s="6">
        <v>0</v>
      </c>
      <c r="T248" s="6">
        <v>0</v>
      </c>
      <c r="U248" s="6">
        <v>1</v>
      </c>
      <c r="V248" s="6">
        <v>0</v>
      </c>
      <c r="W248" s="6">
        <v>12</v>
      </c>
      <c r="X248" s="6" t="s">
        <v>740</v>
      </c>
    </row>
    <row r="249" spans="1:24" x14ac:dyDescent="0.2">
      <c r="A249" s="6">
        <v>177863</v>
      </c>
      <c r="B249" s="6">
        <v>9.5238095238095202</v>
      </c>
      <c r="C249" s="6">
        <v>8.5201977122464996</v>
      </c>
      <c r="D249" s="6">
        <v>3.3216391850785998</v>
      </c>
      <c r="E249" s="6">
        <v>54.503178888888897</v>
      </c>
      <c r="F249" s="6">
        <v>6.2196748399506303</v>
      </c>
      <c r="G249" s="6">
        <v>4.1550180646113404</v>
      </c>
      <c r="H249" s="6">
        <v>18.700328500000001</v>
      </c>
      <c r="I249" s="6">
        <v>6.9746677008075997</v>
      </c>
      <c r="J249" s="6">
        <v>46.632435166666703</v>
      </c>
      <c r="K249" s="6" t="s">
        <v>741</v>
      </c>
      <c r="L249" s="6">
        <v>7.9198430493273504</v>
      </c>
      <c r="M249" s="6">
        <v>7.9198430493273504</v>
      </c>
      <c r="N249" s="6">
        <v>0</v>
      </c>
      <c r="O249" s="6">
        <v>0</v>
      </c>
      <c r="P249" s="6">
        <v>1</v>
      </c>
      <c r="Q249" s="6">
        <v>0</v>
      </c>
      <c r="R249" s="6">
        <v>15</v>
      </c>
      <c r="S249" s="6">
        <v>0</v>
      </c>
      <c r="T249" s="6">
        <v>0</v>
      </c>
      <c r="U249" s="6">
        <v>1</v>
      </c>
      <c r="V249" s="6">
        <v>0</v>
      </c>
      <c r="W249" s="6">
        <v>15</v>
      </c>
      <c r="X249" s="6" t="s">
        <v>740</v>
      </c>
    </row>
    <row r="250" spans="1:24" x14ac:dyDescent="0.2">
      <c r="A250" s="6">
        <v>178813</v>
      </c>
      <c r="B250" s="6">
        <v>6.9264069264069299</v>
      </c>
      <c r="C250" s="6">
        <v>3.7708887757293001</v>
      </c>
      <c r="D250" s="6">
        <v>2.4549717962076598</v>
      </c>
      <c r="E250" s="6">
        <v>36.081943666666703</v>
      </c>
      <c r="F250" s="6">
        <v>8.0546895410029808</v>
      </c>
      <c r="G250" s="6">
        <v>5.0051091260622798</v>
      </c>
      <c r="H250" s="6">
        <v>13.826487500000001</v>
      </c>
      <c r="I250" s="6">
        <v>2.1320222252071002</v>
      </c>
      <c r="J250" s="6">
        <v>21.0086451666667</v>
      </c>
      <c r="K250" s="6" t="s">
        <v>741</v>
      </c>
      <c r="L250" s="6">
        <v>7.9198430493273504</v>
      </c>
      <c r="M250" s="6">
        <v>7.9198430493273504</v>
      </c>
      <c r="N250" s="6">
        <v>0</v>
      </c>
      <c r="O250" s="6">
        <v>0</v>
      </c>
      <c r="P250" s="6">
        <v>1</v>
      </c>
      <c r="Q250" s="6">
        <v>0</v>
      </c>
      <c r="R250" s="6">
        <v>15</v>
      </c>
      <c r="S250" s="6">
        <v>0</v>
      </c>
      <c r="T250" s="6">
        <v>0</v>
      </c>
      <c r="U250" s="6">
        <v>1</v>
      </c>
      <c r="V250" s="6">
        <v>0</v>
      </c>
      <c r="W250" s="6">
        <v>15</v>
      </c>
      <c r="X250" s="6" t="s">
        <v>740</v>
      </c>
    </row>
    <row r="251" spans="1:24" x14ac:dyDescent="0.2">
      <c r="A251" s="6">
        <v>179391</v>
      </c>
      <c r="B251" s="6">
        <v>40.259740259740298</v>
      </c>
      <c r="C251" s="6">
        <v>4.8626589323916001</v>
      </c>
      <c r="D251" s="6">
        <v>3.0180802112678</v>
      </c>
      <c r="E251" s="6">
        <v>58.610384444444399</v>
      </c>
      <c r="F251" s="6">
        <v>6.1591490703919503</v>
      </c>
      <c r="G251" s="6">
        <v>3.8945501830372899</v>
      </c>
      <c r="H251" s="6">
        <v>5.7646030000000001</v>
      </c>
      <c r="I251" s="6">
        <v>3.0843589290426499</v>
      </c>
      <c r="J251" s="6">
        <v>23.761975866666699</v>
      </c>
      <c r="K251" s="6" t="s">
        <v>741</v>
      </c>
      <c r="L251" s="6">
        <v>7.9198430493273504</v>
      </c>
      <c r="M251" s="6">
        <v>7.9198430493273504</v>
      </c>
      <c r="N251" s="6">
        <v>1</v>
      </c>
      <c r="O251" s="6">
        <v>1</v>
      </c>
      <c r="P251" s="6">
        <v>0</v>
      </c>
      <c r="Q251" s="6">
        <v>0</v>
      </c>
      <c r="R251" s="6">
        <v>0</v>
      </c>
      <c r="S251" s="6">
        <v>1</v>
      </c>
      <c r="T251" s="6">
        <v>1</v>
      </c>
      <c r="U251" s="6">
        <v>0</v>
      </c>
      <c r="V251" s="6">
        <v>0</v>
      </c>
      <c r="W251" s="6">
        <v>0</v>
      </c>
      <c r="X251" s="6" t="s">
        <v>740</v>
      </c>
    </row>
    <row r="252" spans="1:24" x14ac:dyDescent="0.2">
      <c r="A252" s="6">
        <v>180062</v>
      </c>
      <c r="B252" s="6">
        <v>88.3116883116883</v>
      </c>
      <c r="C252" s="6">
        <v>10.9476328688288</v>
      </c>
      <c r="D252" s="6">
        <v>4.7276784999996302</v>
      </c>
      <c r="E252" s="6">
        <v>86.914874444444393</v>
      </c>
      <c r="F252" s="6">
        <v>1.98888300126594</v>
      </c>
      <c r="G252" s="6">
        <v>1.0360593568291701</v>
      </c>
      <c r="H252" s="6" t="s">
        <v>411</v>
      </c>
      <c r="I252" s="6">
        <v>7.9317478039664504</v>
      </c>
      <c r="J252" s="6">
        <v>67.470097833333298</v>
      </c>
      <c r="K252" s="6" t="s">
        <v>742</v>
      </c>
      <c r="L252" s="6">
        <v>1.2633889376646199</v>
      </c>
      <c r="M252" s="6">
        <v>3.8373333333333299</v>
      </c>
      <c r="N252" s="6">
        <v>0</v>
      </c>
      <c r="O252" s="6">
        <v>0</v>
      </c>
      <c r="P252" s="6">
        <v>0</v>
      </c>
      <c r="Q252" s="6">
        <v>0</v>
      </c>
      <c r="R252" s="6">
        <v>15</v>
      </c>
      <c r="S252" s="6">
        <v>0</v>
      </c>
      <c r="T252" s="6">
        <v>0</v>
      </c>
      <c r="U252" s="6">
        <v>0</v>
      </c>
      <c r="V252" s="6">
        <v>0</v>
      </c>
      <c r="W252" s="6">
        <v>15</v>
      </c>
      <c r="X252" s="6" t="s">
        <v>740</v>
      </c>
    </row>
    <row r="253" spans="1:24" x14ac:dyDescent="0.2">
      <c r="A253" s="6">
        <v>181036</v>
      </c>
      <c r="B253" s="6">
        <v>9.5238095238095202</v>
      </c>
      <c r="C253" s="6">
        <v>2.0469377286750001</v>
      </c>
      <c r="D253" s="6">
        <v>4.1279141242325199</v>
      </c>
      <c r="E253" s="6">
        <v>39.673454444444403</v>
      </c>
      <c r="F253" s="6">
        <v>6.5079582842990202</v>
      </c>
      <c r="G253" s="6">
        <v>4.2530428297738503</v>
      </c>
      <c r="H253" s="6">
        <v>19.695293750000001</v>
      </c>
      <c r="I253" s="6">
        <v>1.0667203457909</v>
      </c>
      <c r="J253" s="6">
        <v>37.399083166666699</v>
      </c>
      <c r="K253" s="6" t="s">
        <v>741</v>
      </c>
      <c r="L253" s="6">
        <v>7.9198430493273504</v>
      </c>
      <c r="M253" s="6">
        <v>7.9198430493273504</v>
      </c>
      <c r="N253" s="6">
        <v>0</v>
      </c>
      <c r="O253" s="6">
        <v>0</v>
      </c>
      <c r="P253" s="6">
        <v>1</v>
      </c>
      <c r="Q253" s="6">
        <v>0</v>
      </c>
      <c r="R253" s="6">
        <v>8.9424657534246599</v>
      </c>
      <c r="S253" s="6">
        <v>0</v>
      </c>
      <c r="T253" s="6">
        <v>0</v>
      </c>
      <c r="U253" s="6">
        <v>1</v>
      </c>
      <c r="V253" s="6">
        <v>0</v>
      </c>
      <c r="W253" s="6">
        <v>8.9424657534246599</v>
      </c>
      <c r="X253" s="6" t="s">
        <v>740</v>
      </c>
    </row>
    <row r="254" spans="1:24" x14ac:dyDescent="0.2">
      <c r="A254" s="6">
        <v>181110</v>
      </c>
      <c r="B254" s="6">
        <v>9.0909090909090899</v>
      </c>
      <c r="C254" s="6">
        <v>2.6895900184546</v>
      </c>
      <c r="D254" s="6">
        <v>2.1510732991961299</v>
      </c>
      <c r="E254" s="6">
        <v>9.5008893666666694</v>
      </c>
      <c r="F254" s="6">
        <v>6.34891560766361</v>
      </c>
      <c r="G254" s="6">
        <v>4.2677623538253702</v>
      </c>
      <c r="H254" s="6">
        <v>7.6096727749999999</v>
      </c>
      <c r="I254" s="6">
        <v>1.1034504595280501</v>
      </c>
      <c r="J254" s="6">
        <v>24.355843499999999</v>
      </c>
      <c r="K254" s="6" t="s">
        <v>741</v>
      </c>
      <c r="L254" s="6">
        <v>7.9198430493273504</v>
      </c>
      <c r="M254" s="6">
        <v>7.9198430493273504</v>
      </c>
      <c r="N254" s="6">
        <v>0</v>
      </c>
      <c r="O254" s="6">
        <v>0</v>
      </c>
      <c r="P254" s="6">
        <v>1</v>
      </c>
      <c r="Q254" s="6">
        <v>0</v>
      </c>
      <c r="R254" s="6">
        <v>15</v>
      </c>
      <c r="S254" s="6">
        <v>0</v>
      </c>
      <c r="T254" s="6">
        <v>0</v>
      </c>
      <c r="U254" s="6">
        <v>1</v>
      </c>
      <c r="V254" s="6">
        <v>0</v>
      </c>
      <c r="W254" s="6">
        <v>15</v>
      </c>
      <c r="X254" s="6" t="s">
        <v>740</v>
      </c>
    </row>
    <row r="255" spans="1:24" x14ac:dyDescent="0.2">
      <c r="A255" s="6">
        <v>181168</v>
      </c>
      <c r="B255" s="6">
        <v>98.701298701298697</v>
      </c>
      <c r="C255" s="6">
        <v>6.1653041693451698</v>
      </c>
      <c r="D255" s="6">
        <v>5.9452166207750601</v>
      </c>
      <c r="E255" s="6">
        <v>90.252866666666705</v>
      </c>
      <c r="F255" s="6">
        <v>2.4918441235212101</v>
      </c>
      <c r="G255" s="6">
        <v>1.4488529449724901</v>
      </c>
      <c r="H255" s="6">
        <v>50.41866125</v>
      </c>
      <c r="I255" s="6">
        <v>3.3478554469384401</v>
      </c>
      <c r="J255" s="6">
        <v>43.206950999999997</v>
      </c>
      <c r="K255" s="6" t="s">
        <v>742</v>
      </c>
      <c r="L255" s="6">
        <v>1.2633889376646199</v>
      </c>
      <c r="M255" s="6">
        <v>3.8373333333333299</v>
      </c>
      <c r="N255" s="6">
        <v>0</v>
      </c>
      <c r="O255" s="6">
        <v>0</v>
      </c>
      <c r="P255" s="6">
        <v>0</v>
      </c>
      <c r="Q255" s="6">
        <v>0</v>
      </c>
      <c r="R255" s="6">
        <v>15</v>
      </c>
      <c r="S255" s="6">
        <v>0</v>
      </c>
      <c r="T255" s="6">
        <v>0</v>
      </c>
      <c r="U255" s="6">
        <v>0</v>
      </c>
      <c r="V255" s="6">
        <v>0</v>
      </c>
      <c r="W255" s="6">
        <v>15</v>
      </c>
      <c r="X255" s="6" t="s">
        <v>740</v>
      </c>
    </row>
    <row r="256" spans="1:24" x14ac:dyDescent="0.2">
      <c r="A256" s="6">
        <v>181387</v>
      </c>
      <c r="B256" s="6">
        <v>70.614035087719301</v>
      </c>
      <c r="C256" s="6">
        <v>2.0439475080279998</v>
      </c>
      <c r="D256" s="6">
        <v>3.4197761341051098</v>
      </c>
      <c r="E256" s="6">
        <v>57.790902777777802</v>
      </c>
      <c r="F256" s="6">
        <v>5.07154763295161</v>
      </c>
      <c r="G256" s="6">
        <v>3.4545690068164099</v>
      </c>
      <c r="H256" s="6">
        <v>41.730414500000002</v>
      </c>
      <c r="I256" s="6">
        <v>0.405582688539599</v>
      </c>
      <c r="J256" s="6">
        <v>30.777014333333302</v>
      </c>
      <c r="K256" s="6" t="s">
        <v>739</v>
      </c>
      <c r="L256" s="6">
        <v>1.2633889376646199</v>
      </c>
      <c r="M256" s="6">
        <v>1.88350785340314</v>
      </c>
      <c r="N256" s="6">
        <v>0</v>
      </c>
      <c r="O256" s="6">
        <v>0</v>
      </c>
      <c r="P256" s="6">
        <v>1</v>
      </c>
      <c r="Q256" s="6">
        <v>0</v>
      </c>
      <c r="R256" s="6">
        <v>12</v>
      </c>
      <c r="S256" s="6">
        <v>0</v>
      </c>
      <c r="T256" s="6">
        <v>0</v>
      </c>
      <c r="U256" s="6">
        <v>1</v>
      </c>
      <c r="V256" s="6">
        <v>0</v>
      </c>
      <c r="W256" s="6">
        <v>12</v>
      </c>
      <c r="X256" s="6" t="s">
        <v>740</v>
      </c>
    </row>
    <row r="257" spans="1:24" x14ac:dyDescent="0.2">
      <c r="A257" s="6">
        <v>181866</v>
      </c>
      <c r="B257" s="6">
        <v>18.181818181818201</v>
      </c>
      <c r="C257" s="6">
        <v>2.3689483641845999</v>
      </c>
      <c r="D257" s="6">
        <v>1.5593762356279299</v>
      </c>
      <c r="E257" s="6">
        <v>14.9261255555556</v>
      </c>
      <c r="F257" s="6">
        <v>5.7201719081161704</v>
      </c>
      <c r="G257" s="6">
        <v>4.3212027592308297</v>
      </c>
      <c r="H257" s="6">
        <v>4.9261879999999998</v>
      </c>
      <c r="I257" s="6">
        <v>0.65476499907570096</v>
      </c>
      <c r="J257" s="6">
        <v>52.8710648333333</v>
      </c>
      <c r="K257" s="6" t="s">
        <v>741</v>
      </c>
      <c r="L257" s="6">
        <v>7.9198430493273504</v>
      </c>
      <c r="M257" s="6">
        <v>7.9198430493273504</v>
      </c>
      <c r="N257" s="6">
        <v>0</v>
      </c>
      <c r="O257" s="6">
        <v>0</v>
      </c>
      <c r="P257" s="6">
        <v>1</v>
      </c>
      <c r="Q257" s="6">
        <v>0</v>
      </c>
      <c r="R257" s="6">
        <v>15</v>
      </c>
      <c r="S257" s="6">
        <v>0</v>
      </c>
      <c r="T257" s="6">
        <v>0</v>
      </c>
      <c r="U257" s="6">
        <v>1</v>
      </c>
      <c r="V257" s="6">
        <v>0</v>
      </c>
      <c r="W257" s="6">
        <v>15</v>
      </c>
      <c r="X257" s="6" t="s">
        <v>743</v>
      </c>
    </row>
    <row r="258" spans="1:24" x14ac:dyDescent="0.2">
      <c r="A258" s="6">
        <v>181919</v>
      </c>
      <c r="B258" s="6">
        <v>26.406926406926399</v>
      </c>
      <c r="C258" s="6">
        <v>5.4744958068934997</v>
      </c>
      <c r="D258" s="6">
        <v>2.8219401666234698</v>
      </c>
      <c r="E258" s="6">
        <v>60.970944444444399</v>
      </c>
      <c r="F258" s="6">
        <v>6.4585594615203696</v>
      </c>
      <c r="G258" s="6">
        <v>4.1981589036202003</v>
      </c>
      <c r="H258" s="6">
        <v>17.811297499999998</v>
      </c>
      <c r="I258" s="6">
        <v>3.5559021997114502</v>
      </c>
      <c r="J258" s="6">
        <v>47.588551500000001</v>
      </c>
      <c r="K258" s="6" t="s">
        <v>741</v>
      </c>
      <c r="L258" s="6">
        <v>7.9198430493273504</v>
      </c>
      <c r="M258" s="6">
        <v>7.9198430493273504</v>
      </c>
      <c r="N258" s="6">
        <v>0</v>
      </c>
      <c r="O258" s="6">
        <v>0</v>
      </c>
      <c r="P258" s="6">
        <v>1</v>
      </c>
      <c r="Q258" s="6">
        <v>0</v>
      </c>
      <c r="R258" s="6">
        <v>12.8547945205479</v>
      </c>
      <c r="S258" s="6">
        <v>0</v>
      </c>
      <c r="T258" s="6">
        <v>0</v>
      </c>
      <c r="U258" s="6">
        <v>1</v>
      </c>
      <c r="V258" s="6">
        <v>0</v>
      </c>
      <c r="W258" s="6">
        <v>12.8547945205479</v>
      </c>
      <c r="X258" s="6" t="s">
        <v>740</v>
      </c>
    </row>
    <row r="259" spans="1:24" x14ac:dyDescent="0.2">
      <c r="A259" s="6">
        <v>182036</v>
      </c>
      <c r="B259" s="6">
        <v>6.0606060606060597</v>
      </c>
      <c r="C259" s="6">
        <v>3.6525951827576</v>
      </c>
      <c r="D259" s="6">
        <v>1.9008118991041001</v>
      </c>
      <c r="E259" s="6">
        <v>38.972844911111103</v>
      </c>
      <c r="F259" s="6">
        <v>7.7795424686649701</v>
      </c>
      <c r="G259" s="6">
        <v>5.1259104813232002</v>
      </c>
      <c r="H259" s="6">
        <v>17.72438</v>
      </c>
      <c r="I259" s="6">
        <v>1.304475654095</v>
      </c>
      <c r="J259" s="6">
        <v>18.4008869333333</v>
      </c>
      <c r="K259" s="6" t="s">
        <v>741</v>
      </c>
      <c r="L259" s="6">
        <v>7.9198430493273504</v>
      </c>
      <c r="M259" s="6">
        <v>7.9198430493273504</v>
      </c>
      <c r="N259" s="6">
        <v>0</v>
      </c>
      <c r="O259" s="6">
        <v>0</v>
      </c>
      <c r="P259" s="6">
        <v>1</v>
      </c>
      <c r="Q259" s="6">
        <v>0</v>
      </c>
      <c r="R259" s="6">
        <v>12.164383561643801</v>
      </c>
      <c r="S259" s="6">
        <v>0</v>
      </c>
      <c r="T259" s="6">
        <v>0</v>
      </c>
      <c r="U259" s="6">
        <v>1</v>
      </c>
      <c r="V259" s="6">
        <v>0</v>
      </c>
      <c r="W259" s="6">
        <v>12.164383561643801</v>
      </c>
      <c r="X259" s="6" t="s">
        <v>740</v>
      </c>
    </row>
    <row r="260" spans="1:24" x14ac:dyDescent="0.2">
      <c r="A260" s="6">
        <v>182129</v>
      </c>
      <c r="B260" s="6">
        <v>98.2683982683983</v>
      </c>
      <c r="C260" s="6" t="s">
        <v>411</v>
      </c>
      <c r="D260" s="6">
        <v>8.0329770384661394</v>
      </c>
      <c r="E260" s="6">
        <v>96.163881111111095</v>
      </c>
      <c r="F260" s="6">
        <v>2.85528190928023</v>
      </c>
      <c r="G260" s="6">
        <v>1.3101574776188001</v>
      </c>
      <c r="H260" s="6">
        <v>54.968102500000001</v>
      </c>
      <c r="I260" s="6" t="s">
        <v>411</v>
      </c>
      <c r="J260" s="6">
        <v>70.910110000000003</v>
      </c>
      <c r="K260" s="6" t="s">
        <v>742</v>
      </c>
      <c r="L260" s="6">
        <v>1.2633889376646199</v>
      </c>
      <c r="M260" s="6">
        <v>3.8373333333333299</v>
      </c>
      <c r="N260" s="6">
        <v>0</v>
      </c>
      <c r="O260" s="6">
        <v>0</v>
      </c>
      <c r="P260" s="6">
        <v>0</v>
      </c>
      <c r="Q260" s="6">
        <v>0</v>
      </c>
      <c r="R260" s="6">
        <v>15</v>
      </c>
      <c r="S260" s="6">
        <v>0</v>
      </c>
      <c r="T260" s="6">
        <v>0</v>
      </c>
      <c r="U260" s="6">
        <v>0</v>
      </c>
      <c r="V260" s="6">
        <v>0</v>
      </c>
      <c r="W260" s="6">
        <v>15</v>
      </c>
      <c r="X260" s="6" t="s">
        <v>740</v>
      </c>
    </row>
    <row r="261" spans="1:24" x14ac:dyDescent="0.2">
      <c r="A261" s="6">
        <v>182241</v>
      </c>
      <c r="B261" s="6">
        <v>8.0568720379146903</v>
      </c>
      <c r="C261" s="6">
        <v>3.5678259276899</v>
      </c>
      <c r="D261" s="6">
        <v>2.0969665930738701</v>
      </c>
      <c r="E261" s="6">
        <v>12.1858295222222</v>
      </c>
      <c r="F261" s="6">
        <v>9.5241182095072308</v>
      </c>
      <c r="G261" s="6">
        <v>5.2687862873558604</v>
      </c>
      <c r="H261" s="6" t="s">
        <v>411</v>
      </c>
      <c r="I261" s="6">
        <v>1.252982804395</v>
      </c>
      <c r="J261" s="6">
        <v>33.434350500000001</v>
      </c>
      <c r="K261" s="6" t="s">
        <v>741</v>
      </c>
      <c r="L261" s="6">
        <v>7.9198430493273504</v>
      </c>
      <c r="M261" s="6">
        <v>7.9198430493273504</v>
      </c>
      <c r="N261" s="6">
        <v>0</v>
      </c>
      <c r="O261" s="6">
        <v>0</v>
      </c>
      <c r="P261" s="6">
        <v>1</v>
      </c>
      <c r="Q261" s="6">
        <v>0</v>
      </c>
      <c r="R261" s="6">
        <v>2.86027397260274</v>
      </c>
      <c r="S261" s="6">
        <v>0</v>
      </c>
      <c r="T261" s="6">
        <v>0</v>
      </c>
      <c r="U261" s="6">
        <v>1</v>
      </c>
      <c r="V261" s="6">
        <v>0</v>
      </c>
      <c r="W261" s="6">
        <v>2.86027397260274</v>
      </c>
      <c r="X261" s="6" t="s">
        <v>740</v>
      </c>
    </row>
    <row r="262" spans="1:24" x14ac:dyDescent="0.2">
      <c r="A262" s="6">
        <v>182458</v>
      </c>
      <c r="B262" s="6">
        <v>53.488372093023301</v>
      </c>
      <c r="C262" s="6">
        <v>7.4502712529361999</v>
      </c>
      <c r="D262" s="6">
        <v>5.2965589657696297</v>
      </c>
      <c r="E262" s="6">
        <v>65.210446666666698</v>
      </c>
      <c r="F262" s="6">
        <v>5.9208689868975801</v>
      </c>
      <c r="G262" s="6">
        <v>2.67269262506175</v>
      </c>
      <c r="H262" s="6" t="s">
        <v>411</v>
      </c>
      <c r="I262" s="6">
        <v>4.6088572094128004</v>
      </c>
      <c r="J262" s="6">
        <v>65.518363333333298</v>
      </c>
      <c r="K262" s="6" t="s">
        <v>741</v>
      </c>
      <c r="L262" s="6">
        <v>7.9198430493273504</v>
      </c>
      <c r="M262" s="6">
        <v>7.9198430493273504</v>
      </c>
      <c r="N262" s="6">
        <v>0</v>
      </c>
      <c r="O262" s="6">
        <v>0</v>
      </c>
      <c r="P262" s="6">
        <v>1</v>
      </c>
      <c r="Q262" s="6">
        <v>0</v>
      </c>
      <c r="R262" s="6">
        <v>11.0465753424658</v>
      </c>
      <c r="S262" s="6">
        <v>0</v>
      </c>
      <c r="T262" s="6">
        <v>0</v>
      </c>
      <c r="U262" s="6">
        <v>1</v>
      </c>
      <c r="V262" s="6">
        <v>0</v>
      </c>
      <c r="W262" s="6">
        <v>11.0465753424658</v>
      </c>
      <c r="X262" s="6" t="s">
        <v>740</v>
      </c>
    </row>
    <row r="263" spans="1:24" x14ac:dyDescent="0.2">
      <c r="A263" s="6">
        <v>182557</v>
      </c>
      <c r="B263" s="6">
        <v>66.6666666666667</v>
      </c>
      <c r="C263" s="6">
        <v>4.9403621491859004</v>
      </c>
      <c r="D263" s="6" t="s">
        <v>411</v>
      </c>
      <c r="E263" s="6">
        <v>90.239492222222196</v>
      </c>
      <c r="F263" s="6">
        <v>3.9978179618971299</v>
      </c>
      <c r="G263" s="6">
        <v>2.7023464010407001</v>
      </c>
      <c r="H263" s="6">
        <v>40.924699750000002</v>
      </c>
      <c r="I263" s="6">
        <v>2.9664912410416999</v>
      </c>
      <c r="J263" s="6">
        <v>45.750291500000003</v>
      </c>
      <c r="K263" s="6" t="s">
        <v>739</v>
      </c>
      <c r="L263" s="6">
        <v>1.2633889376646199</v>
      </c>
      <c r="M263" s="6">
        <v>1.88350785340314</v>
      </c>
      <c r="N263" s="6">
        <v>0</v>
      </c>
      <c r="O263" s="6">
        <v>0</v>
      </c>
      <c r="P263" s="6">
        <v>1</v>
      </c>
      <c r="Q263" s="6">
        <v>0</v>
      </c>
      <c r="R263" s="6">
        <v>15</v>
      </c>
      <c r="S263" s="6">
        <v>0</v>
      </c>
      <c r="T263" s="6">
        <v>0</v>
      </c>
      <c r="U263" s="6">
        <v>1</v>
      </c>
      <c r="V263" s="6">
        <v>0</v>
      </c>
      <c r="W263" s="6">
        <v>15</v>
      </c>
      <c r="X263" s="6" t="s">
        <v>740</v>
      </c>
    </row>
    <row r="264" spans="1:24" x14ac:dyDescent="0.2">
      <c r="A264" s="6">
        <v>183149</v>
      </c>
      <c r="B264" s="6">
        <v>62.337662337662302</v>
      </c>
      <c r="C264" s="6">
        <v>4.1034047452431999</v>
      </c>
      <c r="D264" s="6">
        <v>2.3686810879354998</v>
      </c>
      <c r="E264" s="6">
        <v>44.368472333333301</v>
      </c>
      <c r="F264" s="6">
        <v>5.2952529645066901</v>
      </c>
      <c r="G264" s="6">
        <v>3.43206190808676</v>
      </c>
      <c r="H264" s="6">
        <v>37.950094999999997</v>
      </c>
      <c r="I264" s="6">
        <v>1.9290400956206499</v>
      </c>
      <c r="J264" s="6">
        <v>27.0892831666667</v>
      </c>
      <c r="K264" s="6" t="s">
        <v>739</v>
      </c>
      <c r="L264" s="6">
        <v>1.2633889376646199</v>
      </c>
      <c r="M264" s="6">
        <v>1.88350785340314</v>
      </c>
      <c r="N264" s="6">
        <v>0</v>
      </c>
      <c r="O264" s="6">
        <v>0</v>
      </c>
      <c r="P264" s="6">
        <v>1</v>
      </c>
      <c r="Q264" s="6">
        <v>0</v>
      </c>
      <c r="R264" s="6">
        <v>9.0410958904109595</v>
      </c>
      <c r="S264" s="6">
        <v>0</v>
      </c>
      <c r="T264" s="6">
        <v>0</v>
      </c>
      <c r="U264" s="6">
        <v>1</v>
      </c>
      <c r="V264" s="6">
        <v>0</v>
      </c>
      <c r="W264" s="6">
        <v>9.0410958904109595</v>
      </c>
      <c r="X264" s="6" t="s">
        <v>740</v>
      </c>
    </row>
    <row r="265" spans="1:24" x14ac:dyDescent="0.2">
      <c r="A265" s="6">
        <v>183301</v>
      </c>
      <c r="B265" s="6">
        <v>4.7619047619047601</v>
      </c>
      <c r="C265" s="6">
        <v>1.0883092040536</v>
      </c>
      <c r="D265" s="6">
        <v>1.8330122735470999</v>
      </c>
      <c r="E265" s="6">
        <v>15.679283233333299</v>
      </c>
      <c r="F265" s="6">
        <v>6.9708952771450798</v>
      </c>
      <c r="G265" s="6">
        <v>4.68255876908015</v>
      </c>
      <c r="H265" s="6">
        <v>14.455376149999999</v>
      </c>
      <c r="I265" s="6">
        <v>-6.3215528809649896E-2</v>
      </c>
      <c r="J265" s="6">
        <v>33.957213166666698</v>
      </c>
      <c r="K265" s="6" t="s">
        <v>741</v>
      </c>
      <c r="L265" s="6">
        <v>7.9198430493273504</v>
      </c>
      <c r="M265" s="6">
        <v>7.9198430493273504</v>
      </c>
      <c r="N265" s="6">
        <v>0</v>
      </c>
      <c r="O265" s="6">
        <v>0</v>
      </c>
      <c r="P265" s="6">
        <v>1</v>
      </c>
      <c r="Q265" s="6">
        <v>0</v>
      </c>
      <c r="R265" s="6">
        <v>8.7123287671232905</v>
      </c>
      <c r="S265" s="6">
        <v>0</v>
      </c>
      <c r="T265" s="6">
        <v>0</v>
      </c>
      <c r="U265" s="6">
        <v>1</v>
      </c>
      <c r="V265" s="6">
        <v>0</v>
      </c>
      <c r="W265" s="6">
        <v>8.7123287671232905</v>
      </c>
      <c r="X265" s="6" t="s">
        <v>740</v>
      </c>
    </row>
    <row r="266" spans="1:24" x14ac:dyDescent="0.2">
      <c r="A266" s="6">
        <v>183384</v>
      </c>
      <c r="B266" s="6">
        <v>30.735930735930701</v>
      </c>
      <c r="C266" s="6">
        <v>1.5891413399631</v>
      </c>
      <c r="D266" s="6">
        <v>1.0165578783936</v>
      </c>
      <c r="E266" s="6">
        <v>13.304521777777801</v>
      </c>
      <c r="F266" s="6">
        <v>8.9686874702620507</v>
      </c>
      <c r="G266" s="6">
        <v>4.9014173629208901</v>
      </c>
      <c r="H266" s="6">
        <v>10.425273000000001</v>
      </c>
      <c r="I266" s="6">
        <v>0.113252925892152</v>
      </c>
      <c r="J266" s="6">
        <v>22.834799100000001</v>
      </c>
      <c r="K266" s="6" t="s">
        <v>741</v>
      </c>
      <c r="L266" s="6">
        <v>7.9198430493273504</v>
      </c>
      <c r="M266" s="6">
        <v>7.9198430493273504</v>
      </c>
      <c r="N266" s="6">
        <v>0</v>
      </c>
      <c r="O266" s="6">
        <v>0</v>
      </c>
      <c r="P266" s="6">
        <v>1</v>
      </c>
      <c r="Q266" s="6">
        <v>0</v>
      </c>
      <c r="R266" s="6">
        <v>15</v>
      </c>
      <c r="S266" s="6">
        <v>0</v>
      </c>
      <c r="T266" s="6">
        <v>0</v>
      </c>
      <c r="U266" s="6">
        <v>1</v>
      </c>
      <c r="V266" s="6">
        <v>0</v>
      </c>
      <c r="W266" s="6">
        <v>15</v>
      </c>
      <c r="X266" s="6" t="s">
        <v>740</v>
      </c>
    </row>
    <row r="267" spans="1:24" x14ac:dyDescent="0.2">
      <c r="A267" s="6">
        <v>183682</v>
      </c>
      <c r="B267" s="6">
        <v>7.1748878923766801</v>
      </c>
      <c r="C267" s="6">
        <v>2.0950502686616002</v>
      </c>
      <c r="D267" s="6">
        <v>0.36189460165179799</v>
      </c>
      <c r="E267" s="6">
        <v>5.5752631111111102</v>
      </c>
      <c r="F267" s="6" t="s">
        <v>411</v>
      </c>
      <c r="G267" s="6" t="s">
        <v>411</v>
      </c>
      <c r="H267" s="6">
        <v>29.874400325</v>
      </c>
      <c r="I267" s="6">
        <v>0.50988792465909705</v>
      </c>
      <c r="J267" s="6">
        <v>22.4499405</v>
      </c>
      <c r="K267" s="6" t="s">
        <v>741</v>
      </c>
      <c r="L267" s="6">
        <v>7.9198430493273504</v>
      </c>
      <c r="M267" s="6">
        <v>7.9198430493273504</v>
      </c>
      <c r="N267" s="6">
        <v>0</v>
      </c>
      <c r="O267" s="6">
        <v>0</v>
      </c>
      <c r="P267" s="6">
        <v>1</v>
      </c>
      <c r="Q267" s="6">
        <v>0</v>
      </c>
      <c r="R267" s="6">
        <v>11.2438356164384</v>
      </c>
      <c r="S267" s="6">
        <v>0</v>
      </c>
      <c r="T267" s="6">
        <v>0</v>
      </c>
      <c r="U267" s="6">
        <v>1</v>
      </c>
      <c r="V267" s="6">
        <v>0</v>
      </c>
      <c r="W267" s="6">
        <v>11.2438356164384</v>
      </c>
      <c r="X267" s="6" t="s">
        <v>740</v>
      </c>
    </row>
    <row r="268" spans="1:24" x14ac:dyDescent="0.2">
      <c r="A268" s="6">
        <v>183771</v>
      </c>
      <c r="B268" s="6">
        <v>60.173160173160198</v>
      </c>
      <c r="C268" s="6">
        <v>4.7483455295998001</v>
      </c>
      <c r="D268" s="6">
        <v>3.2742561171073099</v>
      </c>
      <c r="E268" s="6">
        <v>80.298591111111094</v>
      </c>
      <c r="F268" s="6">
        <v>4.7113673735036299</v>
      </c>
      <c r="G268" s="6">
        <v>3.0038956173339</v>
      </c>
      <c r="H268" s="6">
        <v>37.406395000000003</v>
      </c>
      <c r="I268" s="6">
        <v>2.3262493304440501</v>
      </c>
      <c r="J268" s="6">
        <v>43.907353499999999</v>
      </c>
      <c r="K268" s="6" t="s">
        <v>742</v>
      </c>
      <c r="L268" s="6">
        <v>1.2633889376646199</v>
      </c>
      <c r="M268" s="6">
        <v>3.8373333333333299</v>
      </c>
      <c r="N268" s="6">
        <v>0</v>
      </c>
      <c r="O268" s="6">
        <v>0</v>
      </c>
      <c r="P268" s="6">
        <v>0</v>
      </c>
      <c r="Q268" s="6">
        <v>0</v>
      </c>
      <c r="R268" s="6">
        <v>15</v>
      </c>
      <c r="S268" s="6">
        <v>0</v>
      </c>
      <c r="T268" s="6">
        <v>0</v>
      </c>
      <c r="U268" s="6">
        <v>0</v>
      </c>
      <c r="V268" s="6">
        <v>0</v>
      </c>
      <c r="W268" s="6">
        <v>15</v>
      </c>
      <c r="X268" s="6" t="s">
        <v>740</v>
      </c>
    </row>
    <row r="269" spans="1:24" x14ac:dyDescent="0.2">
      <c r="A269" s="6">
        <v>183859</v>
      </c>
      <c r="B269" s="6">
        <v>18.348623853210999</v>
      </c>
      <c r="C269" s="6">
        <v>3.1666798966184002</v>
      </c>
      <c r="D269" s="6">
        <v>2.2528411638613299</v>
      </c>
      <c r="E269" s="6">
        <v>41.667036666666696</v>
      </c>
      <c r="F269" s="6">
        <v>4.7841906543663404</v>
      </c>
      <c r="G269" s="6">
        <v>3.0562517319723699</v>
      </c>
      <c r="H269" s="6" t="s">
        <v>411</v>
      </c>
      <c r="I269" s="6">
        <v>1.46824404139355</v>
      </c>
      <c r="J269" s="6">
        <v>45.715113833333298</v>
      </c>
      <c r="K269" s="6" t="s">
        <v>741</v>
      </c>
      <c r="L269" s="6">
        <v>7.9198430493273504</v>
      </c>
      <c r="M269" s="6">
        <v>7.9198430493273504</v>
      </c>
      <c r="N269" s="6">
        <v>0</v>
      </c>
      <c r="O269" s="6">
        <v>0</v>
      </c>
      <c r="P269" s="6">
        <v>1</v>
      </c>
      <c r="Q269" s="6">
        <v>0</v>
      </c>
      <c r="R269" s="6">
        <v>13.0849315068493</v>
      </c>
      <c r="S269" s="6">
        <v>0</v>
      </c>
      <c r="T269" s="6">
        <v>0</v>
      </c>
      <c r="U269" s="6">
        <v>1</v>
      </c>
      <c r="V269" s="6">
        <v>0</v>
      </c>
      <c r="W269" s="6">
        <v>13.0849315068493</v>
      </c>
      <c r="X269" s="6" t="s">
        <v>740</v>
      </c>
    </row>
    <row r="270" spans="1:24" x14ac:dyDescent="0.2">
      <c r="A270" s="6">
        <v>184024</v>
      </c>
      <c r="B270" s="6">
        <v>64.069264069264094</v>
      </c>
      <c r="C270" s="6">
        <v>3.8855692878035599</v>
      </c>
      <c r="D270" s="6">
        <v>4.9914557065770699</v>
      </c>
      <c r="E270" s="6">
        <v>72.291124444444407</v>
      </c>
      <c r="F270" s="6">
        <v>5.2799946337215804</v>
      </c>
      <c r="G270" s="6">
        <v>3.24712458060021</v>
      </c>
      <c r="H270" s="6">
        <v>45.317130225</v>
      </c>
      <c r="I270" s="6">
        <v>1.0805633311556799</v>
      </c>
      <c r="J270" s="6">
        <v>32.3188265</v>
      </c>
      <c r="K270" s="6" t="s">
        <v>739</v>
      </c>
      <c r="L270" s="6">
        <v>1.2633889376646199</v>
      </c>
      <c r="M270" s="6">
        <v>1.88350785340314</v>
      </c>
      <c r="N270" s="6">
        <v>0</v>
      </c>
      <c r="O270" s="6">
        <v>0</v>
      </c>
      <c r="P270" s="6">
        <v>1</v>
      </c>
      <c r="Q270" s="6">
        <v>0</v>
      </c>
      <c r="R270" s="6">
        <v>11.934246575342501</v>
      </c>
      <c r="S270" s="6">
        <v>0</v>
      </c>
      <c r="T270" s="6">
        <v>0</v>
      </c>
      <c r="U270" s="6">
        <v>1</v>
      </c>
      <c r="V270" s="6">
        <v>0</v>
      </c>
      <c r="W270" s="6">
        <v>11.934246575342501</v>
      </c>
      <c r="X270" s="6" t="s">
        <v>740</v>
      </c>
    </row>
    <row r="271" spans="1:24" x14ac:dyDescent="0.2">
      <c r="A271" s="6">
        <v>184777</v>
      </c>
      <c r="B271" s="6">
        <v>0.86580086580086602</v>
      </c>
      <c r="C271" s="6">
        <v>1.88014213800559</v>
      </c>
      <c r="D271" s="6">
        <v>0.372310402493717</v>
      </c>
      <c r="E271" s="6">
        <v>33.332700477777799</v>
      </c>
      <c r="F271" s="6">
        <v>8.42681467453286</v>
      </c>
      <c r="G271" s="6">
        <v>5.4036755651414996</v>
      </c>
      <c r="H271" s="6">
        <v>9.2907582499999997</v>
      </c>
      <c r="I271" s="6">
        <v>0.85235210888309598</v>
      </c>
      <c r="J271" s="6">
        <v>21.874434766666699</v>
      </c>
      <c r="K271" s="6" t="s">
        <v>741</v>
      </c>
      <c r="L271" s="6">
        <v>7.9198430493273504</v>
      </c>
      <c r="M271" s="6">
        <v>7.9198430493273504</v>
      </c>
      <c r="N271" s="6">
        <v>0</v>
      </c>
      <c r="O271" s="6">
        <v>0</v>
      </c>
      <c r="P271" s="6">
        <v>1</v>
      </c>
      <c r="Q271" s="6">
        <v>0</v>
      </c>
      <c r="R271" s="6">
        <v>15</v>
      </c>
      <c r="S271" s="6">
        <v>0</v>
      </c>
      <c r="T271" s="6">
        <v>0</v>
      </c>
      <c r="U271" s="6">
        <v>1</v>
      </c>
      <c r="V271" s="6">
        <v>0</v>
      </c>
      <c r="W271" s="6">
        <v>15</v>
      </c>
      <c r="X271" s="6" t="s">
        <v>740</v>
      </c>
    </row>
    <row r="272" spans="1:24" x14ac:dyDescent="0.2">
      <c r="A272" s="6">
        <v>184820</v>
      </c>
      <c r="B272" s="6">
        <v>8.2251082249999996</v>
      </c>
      <c r="C272" s="6">
        <v>4.0210687187853997</v>
      </c>
      <c r="D272" s="6">
        <v>0.97035130369303202</v>
      </c>
      <c r="E272" s="6">
        <v>27.139209788888898</v>
      </c>
      <c r="F272" s="6">
        <v>9.2190131163051792</v>
      </c>
      <c r="G272" s="6">
        <v>5.0299066471082101</v>
      </c>
      <c r="H272" s="6">
        <v>23.604852574999999</v>
      </c>
      <c r="I272" s="6">
        <v>2.2264789552663999</v>
      </c>
      <c r="J272" s="6">
        <v>31.6061597666667</v>
      </c>
      <c r="K272" s="6" t="s">
        <v>741</v>
      </c>
      <c r="L272" s="6">
        <v>7.9198430493273504</v>
      </c>
      <c r="M272" s="6">
        <v>7.9198430493273504</v>
      </c>
      <c r="N272" s="6">
        <v>0</v>
      </c>
      <c r="O272" s="6">
        <v>0</v>
      </c>
      <c r="P272" s="6">
        <v>1</v>
      </c>
      <c r="Q272" s="6">
        <v>0</v>
      </c>
      <c r="R272" s="6">
        <v>15</v>
      </c>
      <c r="S272" s="6">
        <v>0</v>
      </c>
      <c r="T272" s="6">
        <v>0</v>
      </c>
      <c r="U272" s="6">
        <v>1</v>
      </c>
      <c r="V272" s="6">
        <v>0</v>
      </c>
      <c r="W272" s="6">
        <v>15</v>
      </c>
      <c r="X272" s="6" t="s">
        <v>740</v>
      </c>
    </row>
    <row r="273" spans="1:24" x14ac:dyDescent="0.2">
      <c r="A273" s="6">
        <v>184904</v>
      </c>
      <c r="B273" s="6">
        <v>22.0779220779221</v>
      </c>
      <c r="C273" s="6">
        <v>4.4886519892759003</v>
      </c>
      <c r="D273" s="6">
        <v>3.4677988950877201</v>
      </c>
      <c r="E273" s="6">
        <v>62.400017777777798</v>
      </c>
      <c r="F273" s="6">
        <v>6.3673956054647602</v>
      </c>
      <c r="G273" s="6">
        <v>3.8352851957125602</v>
      </c>
      <c r="H273" s="6" t="s">
        <v>411</v>
      </c>
      <c r="I273" s="6">
        <v>2.7989258971007001</v>
      </c>
      <c r="J273" s="6">
        <v>34.203473000000002</v>
      </c>
      <c r="K273" s="6" t="s">
        <v>741</v>
      </c>
      <c r="L273" s="6">
        <v>7.9198430493273504</v>
      </c>
      <c r="M273" s="6">
        <v>7.9198430493273504</v>
      </c>
      <c r="N273" s="6">
        <v>0</v>
      </c>
      <c r="O273" s="6">
        <v>0</v>
      </c>
      <c r="P273" s="6">
        <v>1</v>
      </c>
      <c r="Q273" s="6">
        <v>0</v>
      </c>
      <c r="R273" s="6">
        <v>12</v>
      </c>
      <c r="S273" s="6">
        <v>0</v>
      </c>
      <c r="T273" s="6">
        <v>0</v>
      </c>
      <c r="U273" s="6">
        <v>1</v>
      </c>
      <c r="V273" s="6">
        <v>0</v>
      </c>
      <c r="W273" s="6">
        <v>12</v>
      </c>
      <c r="X273" s="6" t="s">
        <v>740</v>
      </c>
    </row>
    <row r="274" spans="1:24" x14ac:dyDescent="0.2">
      <c r="A274" s="6">
        <v>185153</v>
      </c>
      <c r="B274" s="6">
        <v>25.541125541125499</v>
      </c>
      <c r="C274" s="6">
        <v>5.2814704485856998</v>
      </c>
      <c r="D274" s="6">
        <v>1.7951394386604</v>
      </c>
      <c r="E274" s="6">
        <v>31.885281777777799</v>
      </c>
      <c r="F274" s="6">
        <v>6.5301842752436103</v>
      </c>
      <c r="G274" s="6">
        <v>4.2697537668679999</v>
      </c>
      <c r="H274" s="6">
        <v>16.5530075</v>
      </c>
      <c r="I274" s="6">
        <v>2.8560916772814</v>
      </c>
      <c r="J274" s="6">
        <v>17.4604742</v>
      </c>
      <c r="K274" s="6" t="s">
        <v>741</v>
      </c>
      <c r="L274" s="6">
        <v>7.9198430493273504</v>
      </c>
      <c r="M274" s="6">
        <v>7.9198430493273504</v>
      </c>
      <c r="N274" s="6">
        <v>0</v>
      </c>
      <c r="O274" s="6">
        <v>0</v>
      </c>
      <c r="P274" s="6">
        <v>1</v>
      </c>
      <c r="Q274" s="6">
        <v>0</v>
      </c>
      <c r="R274" s="6">
        <v>15</v>
      </c>
      <c r="S274" s="6">
        <v>0</v>
      </c>
      <c r="T274" s="6">
        <v>0</v>
      </c>
      <c r="U274" s="6">
        <v>1</v>
      </c>
      <c r="V274" s="6">
        <v>0</v>
      </c>
      <c r="W274" s="6">
        <v>15</v>
      </c>
      <c r="X274" s="6" t="s">
        <v>740</v>
      </c>
    </row>
    <row r="275" spans="1:24" x14ac:dyDescent="0.2">
      <c r="A275" s="6">
        <v>185367</v>
      </c>
      <c r="B275" s="6">
        <v>30.303030303030301</v>
      </c>
      <c r="C275" s="6">
        <v>3.3891010746863</v>
      </c>
      <c r="D275" s="6">
        <v>2.47346075791652</v>
      </c>
      <c r="E275" s="6">
        <v>52.4419292222222</v>
      </c>
      <c r="F275" s="6">
        <v>6.1643303522512101</v>
      </c>
      <c r="G275" s="6">
        <v>3.7582595306810802</v>
      </c>
      <c r="H275" s="6">
        <v>8.3270601499999994</v>
      </c>
      <c r="I275" s="6">
        <v>1.7928506609002499</v>
      </c>
      <c r="J275" s="6">
        <v>33.917579833333299</v>
      </c>
      <c r="K275" s="6" t="s">
        <v>741</v>
      </c>
      <c r="L275" s="6">
        <v>7.9198430493273504</v>
      </c>
      <c r="M275" s="6">
        <v>7.9198430493273504</v>
      </c>
      <c r="N275" s="6">
        <v>0</v>
      </c>
      <c r="O275" s="6">
        <v>0</v>
      </c>
      <c r="P275" s="6">
        <v>1</v>
      </c>
      <c r="Q275" s="6">
        <v>0</v>
      </c>
      <c r="R275" s="6">
        <v>15</v>
      </c>
      <c r="S275" s="6">
        <v>0</v>
      </c>
      <c r="T275" s="6">
        <v>0</v>
      </c>
      <c r="U275" s="6">
        <v>1</v>
      </c>
      <c r="V275" s="6">
        <v>0</v>
      </c>
      <c r="W275" s="6">
        <v>15</v>
      </c>
      <c r="X275" s="6" t="s">
        <v>740</v>
      </c>
    </row>
    <row r="276" spans="1:24" x14ac:dyDescent="0.2">
      <c r="A276" s="6">
        <v>185778</v>
      </c>
      <c r="B276" s="6">
        <v>96.1038961</v>
      </c>
      <c r="C276" s="6">
        <v>10.1707479214329</v>
      </c>
      <c r="D276" s="6">
        <v>6.6693911772963403</v>
      </c>
      <c r="E276" s="6">
        <v>93.100303333333301</v>
      </c>
      <c r="F276" s="6">
        <v>3.02951354481982</v>
      </c>
      <c r="G276" s="6">
        <v>1.7021353756492501</v>
      </c>
      <c r="H276" s="6">
        <v>70.129975000000002</v>
      </c>
      <c r="I276" s="6">
        <v>6.6313561329682003</v>
      </c>
      <c r="J276" s="6">
        <v>56.4875136666667</v>
      </c>
      <c r="K276" s="6" t="s">
        <v>742</v>
      </c>
      <c r="L276" s="6">
        <v>1.2633889376646199</v>
      </c>
      <c r="M276" s="6">
        <v>3.8373333333333299</v>
      </c>
      <c r="N276" s="6">
        <v>0</v>
      </c>
      <c r="O276" s="6">
        <v>0</v>
      </c>
      <c r="P276" s="6">
        <v>0</v>
      </c>
      <c r="Q276" s="6">
        <v>0</v>
      </c>
      <c r="R276" s="6">
        <v>6.0493150684931498</v>
      </c>
      <c r="S276" s="6">
        <v>0</v>
      </c>
      <c r="T276" s="6">
        <v>0</v>
      </c>
      <c r="U276" s="6">
        <v>0</v>
      </c>
      <c r="V276" s="6">
        <v>0</v>
      </c>
      <c r="W276" s="6">
        <v>6.0493150684931498</v>
      </c>
      <c r="X276" s="6" t="s">
        <v>740</v>
      </c>
    </row>
    <row r="277" spans="1:24" x14ac:dyDescent="0.2">
      <c r="A277" s="6">
        <v>186373</v>
      </c>
      <c r="B277" s="6">
        <v>2.5974025974026</v>
      </c>
      <c r="C277" s="6">
        <v>6.7413258816716004</v>
      </c>
      <c r="D277" s="6">
        <v>3.27241174571237</v>
      </c>
      <c r="E277" s="6">
        <v>46.329807000000002</v>
      </c>
      <c r="F277" s="6">
        <v>7.5049161468263597</v>
      </c>
      <c r="G277" s="6">
        <v>4.8934874341261603</v>
      </c>
      <c r="H277" s="6">
        <v>18.010537500000002</v>
      </c>
      <c r="I277" s="6">
        <v>5.4225099057694504</v>
      </c>
      <c r="J277" s="6">
        <v>19.8185841666667</v>
      </c>
      <c r="K277" s="6" t="s">
        <v>741</v>
      </c>
      <c r="L277" s="6">
        <v>7.9198430493273504</v>
      </c>
      <c r="M277" s="6">
        <v>7.9198430493273504</v>
      </c>
      <c r="N277" s="6">
        <v>0</v>
      </c>
      <c r="O277" s="6">
        <v>0</v>
      </c>
      <c r="P277" s="6">
        <v>1</v>
      </c>
      <c r="Q277" s="6">
        <v>0</v>
      </c>
      <c r="R277" s="6">
        <v>15</v>
      </c>
      <c r="S277" s="6">
        <v>0</v>
      </c>
      <c r="T277" s="6">
        <v>0</v>
      </c>
      <c r="U277" s="6">
        <v>1</v>
      </c>
      <c r="V277" s="6">
        <v>0</v>
      </c>
      <c r="W277" s="6">
        <v>15</v>
      </c>
      <c r="X277" s="6" t="s">
        <v>740</v>
      </c>
    </row>
    <row r="278" spans="1:24" x14ac:dyDescent="0.2">
      <c r="A278" s="6">
        <v>186615</v>
      </c>
      <c r="B278" s="6">
        <v>3.4632034632034601</v>
      </c>
      <c r="C278" s="6">
        <v>2.3884844601966999</v>
      </c>
      <c r="D278" s="6">
        <v>2.6358867674873299</v>
      </c>
      <c r="E278" s="6">
        <v>26.518258677777801</v>
      </c>
      <c r="F278" s="6">
        <v>7.2891909335487703</v>
      </c>
      <c r="G278" s="6">
        <v>4.3880671368700703</v>
      </c>
      <c r="H278" s="6">
        <v>7.10847125</v>
      </c>
      <c r="I278" s="6">
        <v>0.28369656194605097</v>
      </c>
      <c r="J278" s="6">
        <v>33.044725499999998</v>
      </c>
      <c r="K278" s="6" t="s">
        <v>741</v>
      </c>
      <c r="L278" s="6">
        <v>7.9198430493273504</v>
      </c>
      <c r="M278" s="6">
        <v>7.9198430493273504</v>
      </c>
      <c r="N278" s="6">
        <v>0</v>
      </c>
      <c r="O278" s="6">
        <v>0</v>
      </c>
      <c r="P278" s="6">
        <v>1</v>
      </c>
      <c r="Q278" s="6">
        <v>0</v>
      </c>
      <c r="R278" s="6">
        <v>15</v>
      </c>
      <c r="S278" s="6">
        <v>0</v>
      </c>
      <c r="T278" s="6">
        <v>0</v>
      </c>
      <c r="U278" s="6">
        <v>1</v>
      </c>
      <c r="V278" s="6">
        <v>0</v>
      </c>
      <c r="W278" s="6">
        <v>15</v>
      </c>
      <c r="X278" s="6" t="s">
        <v>740</v>
      </c>
    </row>
    <row r="279" spans="1:24" x14ac:dyDescent="0.2">
      <c r="A279" s="6">
        <v>187162</v>
      </c>
      <c r="B279" s="6">
        <v>12.554112554112599</v>
      </c>
      <c r="C279" s="6">
        <v>1.9433865481524</v>
      </c>
      <c r="D279" s="6">
        <v>1.4026642103155</v>
      </c>
      <c r="E279" s="6">
        <v>56.690848888888901</v>
      </c>
      <c r="F279" s="6">
        <v>6.1733101959481198</v>
      </c>
      <c r="G279" s="6">
        <v>4.2072909047720497</v>
      </c>
      <c r="H279" s="6">
        <v>15.173833</v>
      </c>
      <c r="I279" s="6">
        <v>0.13011351786379999</v>
      </c>
      <c r="J279" s="6">
        <v>38.972004833333301</v>
      </c>
      <c r="K279" s="6" t="s">
        <v>741</v>
      </c>
      <c r="L279" s="6">
        <v>7.9198430493273504</v>
      </c>
      <c r="M279" s="6">
        <v>7.9198430493273504</v>
      </c>
      <c r="N279" s="6">
        <v>0</v>
      </c>
      <c r="O279" s="6">
        <v>0</v>
      </c>
      <c r="P279" s="6">
        <v>1</v>
      </c>
      <c r="Q279" s="6">
        <v>0</v>
      </c>
      <c r="R279" s="6">
        <v>15</v>
      </c>
      <c r="S279" s="6">
        <v>0</v>
      </c>
      <c r="T279" s="6">
        <v>0</v>
      </c>
      <c r="U279" s="6">
        <v>1</v>
      </c>
      <c r="V279" s="6">
        <v>0</v>
      </c>
      <c r="W279" s="6">
        <v>15</v>
      </c>
      <c r="X279" s="6" t="s">
        <v>740</v>
      </c>
    </row>
    <row r="280" spans="1:24" x14ac:dyDescent="0.2">
      <c r="A280" s="6">
        <v>187391</v>
      </c>
      <c r="B280" s="6">
        <v>2.7027027027027</v>
      </c>
      <c r="C280" s="6">
        <v>2.5987631728220002</v>
      </c>
      <c r="D280" s="6">
        <v>0.69007815372970105</v>
      </c>
      <c r="E280" s="6">
        <v>19.792597133333299</v>
      </c>
      <c r="F280" s="6">
        <v>8.9475136684679502</v>
      </c>
      <c r="G280" s="6">
        <v>5.3136637531761197</v>
      </c>
      <c r="H280" s="6" t="s">
        <v>411</v>
      </c>
      <c r="I280" s="6">
        <v>0.27690007119805299</v>
      </c>
      <c r="J280" s="6">
        <v>8.5734025000000003</v>
      </c>
      <c r="K280" s="6" t="s">
        <v>741</v>
      </c>
      <c r="L280" s="6">
        <v>7.9198430493273504</v>
      </c>
      <c r="M280" s="6">
        <v>7.9198430493273504</v>
      </c>
      <c r="N280" s="6">
        <v>0</v>
      </c>
      <c r="O280" s="6">
        <v>0</v>
      </c>
      <c r="P280" s="6">
        <v>1</v>
      </c>
      <c r="Q280" s="6">
        <v>0</v>
      </c>
      <c r="R280" s="6">
        <v>8.7780821917808201</v>
      </c>
      <c r="S280" s="6">
        <v>0</v>
      </c>
      <c r="T280" s="6">
        <v>0</v>
      </c>
      <c r="U280" s="6">
        <v>1</v>
      </c>
      <c r="V280" s="6">
        <v>0</v>
      </c>
      <c r="W280" s="6">
        <v>8.7780821917808201</v>
      </c>
      <c r="X280" s="6" t="s">
        <v>740</v>
      </c>
    </row>
    <row r="281" spans="1:24" x14ac:dyDescent="0.2">
      <c r="A281" s="6">
        <v>187416</v>
      </c>
      <c r="B281" s="6">
        <v>88.235294120000006</v>
      </c>
      <c r="C281" s="6">
        <v>6.1797902168267997</v>
      </c>
      <c r="D281" s="6" t="s">
        <v>411</v>
      </c>
      <c r="E281" s="6">
        <v>57.141451066666697</v>
      </c>
      <c r="F281" s="6">
        <v>2.5508006431012502</v>
      </c>
      <c r="G281" s="6">
        <v>0.77474334135168899</v>
      </c>
      <c r="H281" s="6" t="s">
        <v>411</v>
      </c>
      <c r="I281" s="6" t="s">
        <v>411</v>
      </c>
      <c r="J281" s="6" t="s">
        <v>411</v>
      </c>
      <c r="K281" s="6" t="s">
        <v>739</v>
      </c>
      <c r="L281" s="6">
        <v>1.2633889376646199</v>
      </c>
      <c r="M281" s="6">
        <v>1.88350785340314</v>
      </c>
      <c r="N281" s="6">
        <v>0</v>
      </c>
      <c r="O281" s="6">
        <v>0</v>
      </c>
      <c r="P281" s="6">
        <v>1</v>
      </c>
      <c r="Q281" s="6">
        <v>0</v>
      </c>
      <c r="R281" s="6">
        <v>2.7616438356164399</v>
      </c>
      <c r="S281" s="6">
        <v>0</v>
      </c>
      <c r="T281" s="6">
        <v>0</v>
      </c>
      <c r="U281" s="6">
        <v>1</v>
      </c>
      <c r="V281" s="6">
        <v>0</v>
      </c>
      <c r="W281" s="6">
        <v>2.7616438356164399</v>
      </c>
      <c r="X281" s="6" t="s">
        <v>740</v>
      </c>
    </row>
    <row r="282" spans="1:24" x14ac:dyDescent="0.2">
      <c r="A282" s="6">
        <v>187706</v>
      </c>
      <c r="B282" s="6">
        <v>75.757575757575793</v>
      </c>
      <c r="C282" s="6" t="s">
        <v>411</v>
      </c>
      <c r="D282" s="6" t="s">
        <v>411</v>
      </c>
      <c r="E282" s="6" t="s">
        <v>411</v>
      </c>
      <c r="F282" s="6">
        <v>6.4098453355910303</v>
      </c>
      <c r="G282" s="6">
        <v>4.5954978859983298</v>
      </c>
      <c r="H282" s="6" t="s">
        <v>411</v>
      </c>
      <c r="I282" s="6" t="s">
        <v>411</v>
      </c>
      <c r="J282" s="6" t="s">
        <v>411</v>
      </c>
      <c r="K282" s="6" t="s">
        <v>742</v>
      </c>
      <c r="L282" s="6">
        <v>1.2633889376646199</v>
      </c>
      <c r="M282" s="6">
        <v>3.8373333333333299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 t="s">
        <v>740</v>
      </c>
    </row>
    <row r="283" spans="1:24" x14ac:dyDescent="0.2">
      <c r="A283" s="6">
        <v>187894</v>
      </c>
      <c r="B283" s="6">
        <v>97.835497835497804</v>
      </c>
      <c r="C283" s="6">
        <v>5.8192472700996998</v>
      </c>
      <c r="D283" s="6">
        <v>3.57666498923466</v>
      </c>
      <c r="E283" s="6">
        <v>83.928089999999997</v>
      </c>
      <c r="F283" s="6">
        <v>3.5680581966612301</v>
      </c>
      <c r="G283" s="6">
        <v>2.3201524545196599</v>
      </c>
      <c r="H283" s="6">
        <v>42.0865425</v>
      </c>
      <c r="I283" s="6">
        <v>3.3645992252111498</v>
      </c>
      <c r="J283" s="6">
        <v>39.133693166666703</v>
      </c>
      <c r="K283" s="6" t="s">
        <v>739</v>
      </c>
      <c r="L283" s="6">
        <v>1.2633889376646199</v>
      </c>
      <c r="M283" s="6">
        <v>1.88350785340314</v>
      </c>
      <c r="N283" s="6">
        <v>0</v>
      </c>
      <c r="O283" s="6">
        <v>0</v>
      </c>
      <c r="P283" s="6">
        <v>1</v>
      </c>
      <c r="Q283" s="6">
        <v>0</v>
      </c>
      <c r="R283" s="6">
        <v>12.197260273972599</v>
      </c>
      <c r="S283" s="6">
        <v>0</v>
      </c>
      <c r="T283" s="6">
        <v>0</v>
      </c>
      <c r="U283" s="6">
        <v>1</v>
      </c>
      <c r="V283" s="6">
        <v>0</v>
      </c>
      <c r="W283" s="6">
        <v>12.197260273972599</v>
      </c>
      <c r="X283" s="6" t="s">
        <v>740</v>
      </c>
    </row>
    <row r="284" spans="1:24" x14ac:dyDescent="0.2">
      <c r="A284" s="6">
        <v>188135</v>
      </c>
      <c r="B284" s="6">
        <v>6.4935064935064899</v>
      </c>
      <c r="C284" s="6">
        <v>7.851050070286</v>
      </c>
      <c r="D284" s="6">
        <v>3.18384767073626</v>
      </c>
      <c r="E284" s="6">
        <v>29.529826233333299</v>
      </c>
      <c r="F284" s="6">
        <v>6.4233611832874704</v>
      </c>
      <c r="G284" s="6">
        <v>4.6320601388008003</v>
      </c>
      <c r="H284" s="6">
        <v>8.0993274999999993</v>
      </c>
      <c r="I284" s="6">
        <v>5.4725315452174499</v>
      </c>
      <c r="J284" s="6">
        <v>14.1187499333333</v>
      </c>
      <c r="K284" s="6" t="s">
        <v>741</v>
      </c>
      <c r="L284" s="6">
        <v>7.9198430493273504</v>
      </c>
      <c r="M284" s="6">
        <v>7.9198430493273504</v>
      </c>
      <c r="N284" s="6">
        <v>0</v>
      </c>
      <c r="O284" s="6">
        <v>0</v>
      </c>
      <c r="P284" s="6">
        <v>1</v>
      </c>
      <c r="Q284" s="6">
        <v>0</v>
      </c>
      <c r="R284" s="6">
        <v>11.7698630136986</v>
      </c>
      <c r="S284" s="6">
        <v>0</v>
      </c>
      <c r="T284" s="6">
        <v>0</v>
      </c>
      <c r="U284" s="6">
        <v>1</v>
      </c>
      <c r="V284" s="6">
        <v>0</v>
      </c>
      <c r="W284" s="6">
        <v>11.7698630136986</v>
      </c>
      <c r="X284" s="6" t="s">
        <v>740</v>
      </c>
    </row>
    <row r="285" spans="1:24" x14ac:dyDescent="0.2">
      <c r="A285" s="6">
        <v>188413</v>
      </c>
      <c r="B285" s="6">
        <v>14.572864321608</v>
      </c>
      <c r="C285" s="6" t="s">
        <v>411</v>
      </c>
      <c r="D285" s="6" t="s">
        <v>411</v>
      </c>
      <c r="E285" s="6" t="s">
        <v>411</v>
      </c>
      <c r="F285" s="6">
        <v>4.4042779941625998</v>
      </c>
      <c r="G285" s="6">
        <v>2.7724620376344</v>
      </c>
      <c r="H285" s="6" t="s">
        <v>411</v>
      </c>
      <c r="I285" s="6" t="s">
        <v>411</v>
      </c>
      <c r="J285" s="6" t="s">
        <v>411</v>
      </c>
      <c r="K285" s="6" t="s">
        <v>741</v>
      </c>
      <c r="L285" s="6">
        <v>7.9198430493273504</v>
      </c>
      <c r="M285" s="6">
        <v>7.9198430493273504</v>
      </c>
      <c r="N285" s="6">
        <v>0</v>
      </c>
      <c r="O285" s="6">
        <v>0</v>
      </c>
      <c r="P285" s="6">
        <v>1</v>
      </c>
      <c r="Q285" s="6">
        <v>0</v>
      </c>
      <c r="R285" s="6">
        <v>8.8438356164383602</v>
      </c>
      <c r="S285" s="6">
        <v>0</v>
      </c>
      <c r="T285" s="6">
        <v>0</v>
      </c>
      <c r="U285" s="6">
        <v>1</v>
      </c>
      <c r="V285" s="6">
        <v>0</v>
      </c>
      <c r="W285" s="6">
        <v>8.8438356164383602</v>
      </c>
      <c r="X285" s="6" t="s">
        <v>740</v>
      </c>
    </row>
    <row r="286" spans="1:24" x14ac:dyDescent="0.2">
      <c r="A286" s="6">
        <v>188461</v>
      </c>
      <c r="B286" s="6">
        <v>80.519480519480496</v>
      </c>
      <c r="C286" s="6">
        <v>5.4626116091331003</v>
      </c>
      <c r="D286" s="6">
        <v>3.2617660949207901</v>
      </c>
      <c r="E286" s="6">
        <v>67.566052222222197</v>
      </c>
      <c r="F286" s="6">
        <v>4.9680496273895001</v>
      </c>
      <c r="G286" s="6">
        <v>3.2803006665425598</v>
      </c>
      <c r="H286" s="6">
        <v>45.133498500000002</v>
      </c>
      <c r="I286" s="6">
        <v>3.1946671459973</v>
      </c>
      <c r="J286" s="6">
        <v>35.187560499999996</v>
      </c>
      <c r="K286" s="6" t="s">
        <v>739</v>
      </c>
      <c r="L286" s="6">
        <v>1.2633889376646199</v>
      </c>
      <c r="M286" s="6">
        <v>1.88350785340314</v>
      </c>
      <c r="N286" s="6">
        <v>0</v>
      </c>
      <c r="O286" s="6">
        <v>0</v>
      </c>
      <c r="P286" s="6">
        <v>1</v>
      </c>
      <c r="Q286" s="6">
        <v>0</v>
      </c>
      <c r="R286" s="6">
        <v>15</v>
      </c>
      <c r="S286" s="6">
        <v>0</v>
      </c>
      <c r="T286" s="6">
        <v>0</v>
      </c>
      <c r="U286" s="6">
        <v>1</v>
      </c>
      <c r="V286" s="6">
        <v>0</v>
      </c>
      <c r="W286" s="6">
        <v>15</v>
      </c>
      <c r="X286" s="6" t="s">
        <v>740</v>
      </c>
    </row>
    <row r="287" spans="1:24" x14ac:dyDescent="0.2">
      <c r="A287" s="6">
        <v>188611</v>
      </c>
      <c r="B287" s="6">
        <v>14.220183486238501</v>
      </c>
      <c r="C287" s="6">
        <v>4.8275116919899004</v>
      </c>
      <c r="D287" s="6">
        <v>3.0279524542660998</v>
      </c>
      <c r="E287" s="6">
        <v>54.7215633333333</v>
      </c>
      <c r="F287" s="6">
        <v>4.3627119769301599</v>
      </c>
      <c r="G287" s="6">
        <v>2.9687574147673699</v>
      </c>
      <c r="H287" s="6" t="s">
        <v>411</v>
      </c>
      <c r="I287" s="6">
        <v>3.1075950546884501</v>
      </c>
      <c r="J287" s="6">
        <v>55.198641500000001</v>
      </c>
      <c r="K287" s="6" t="s">
        <v>741</v>
      </c>
      <c r="L287" s="6">
        <v>7.9198430493273504</v>
      </c>
      <c r="M287" s="6">
        <v>7.9198430493273504</v>
      </c>
      <c r="N287" s="6">
        <v>0</v>
      </c>
      <c r="O287" s="6">
        <v>0</v>
      </c>
      <c r="P287" s="6">
        <v>1</v>
      </c>
      <c r="Q287" s="6">
        <v>0</v>
      </c>
      <c r="R287" s="6">
        <v>15</v>
      </c>
      <c r="S287" s="6">
        <v>0</v>
      </c>
      <c r="T287" s="6">
        <v>0</v>
      </c>
      <c r="U287" s="6">
        <v>1</v>
      </c>
      <c r="V287" s="6">
        <v>0</v>
      </c>
      <c r="W287" s="6">
        <v>15</v>
      </c>
      <c r="X287" s="6" t="s">
        <v>740</v>
      </c>
    </row>
    <row r="288" spans="1:24" x14ac:dyDescent="0.2">
      <c r="A288" s="6">
        <v>188783</v>
      </c>
      <c r="B288" s="6">
        <v>9.9567099567099593</v>
      </c>
      <c r="C288" s="6">
        <v>7.1833187514099004</v>
      </c>
      <c r="D288" s="6">
        <v>2.9231022966215301</v>
      </c>
      <c r="E288" s="6">
        <v>44.721277333333298</v>
      </c>
      <c r="F288" s="6">
        <v>7.2147843356496502</v>
      </c>
      <c r="G288" s="6">
        <v>4.3511771902844201</v>
      </c>
      <c r="H288" s="6">
        <v>10.434049999999999</v>
      </c>
      <c r="I288" s="6">
        <v>5.6218531262339999</v>
      </c>
      <c r="J288" s="6">
        <v>15.6791255333333</v>
      </c>
      <c r="K288" s="6" t="s">
        <v>741</v>
      </c>
      <c r="L288" s="6">
        <v>7.9198430493273504</v>
      </c>
      <c r="M288" s="6">
        <v>7.9198430493273504</v>
      </c>
      <c r="N288" s="6">
        <v>0</v>
      </c>
      <c r="O288" s="6">
        <v>0</v>
      </c>
      <c r="P288" s="6">
        <v>1</v>
      </c>
      <c r="Q288" s="6">
        <v>0</v>
      </c>
      <c r="R288" s="6">
        <v>15</v>
      </c>
      <c r="S288" s="6">
        <v>0</v>
      </c>
      <c r="T288" s="6">
        <v>0</v>
      </c>
      <c r="U288" s="6">
        <v>1</v>
      </c>
      <c r="V288" s="6">
        <v>0</v>
      </c>
      <c r="W288" s="6">
        <v>15</v>
      </c>
      <c r="X288" s="6" t="s">
        <v>740</v>
      </c>
    </row>
    <row r="289" spans="1:24" x14ac:dyDescent="0.2">
      <c r="A289" s="6">
        <v>188907</v>
      </c>
      <c r="B289" s="6">
        <v>93.506493506493499</v>
      </c>
      <c r="C289" s="6">
        <v>5.7044654959693997</v>
      </c>
      <c r="D289" s="6">
        <v>6.1558275764738202</v>
      </c>
      <c r="E289" s="6">
        <v>85.121078888888903</v>
      </c>
      <c r="F289" s="6">
        <v>2.61741700961896</v>
      </c>
      <c r="G289" s="6">
        <v>1.7392722430941301</v>
      </c>
      <c r="H289" s="6">
        <v>56.266098</v>
      </c>
      <c r="I289" s="6">
        <v>2.6142358292230998</v>
      </c>
      <c r="J289" s="6">
        <v>43.116053999999998</v>
      </c>
      <c r="K289" s="6" t="s">
        <v>739</v>
      </c>
      <c r="L289" s="6">
        <v>1.2633889376646199</v>
      </c>
      <c r="M289" s="6">
        <v>1.88350785340314</v>
      </c>
      <c r="N289" s="6">
        <v>0</v>
      </c>
      <c r="O289" s="6">
        <v>0</v>
      </c>
      <c r="P289" s="6">
        <v>1</v>
      </c>
      <c r="Q289" s="6">
        <v>0</v>
      </c>
      <c r="R289" s="6">
        <v>15</v>
      </c>
      <c r="S289" s="6">
        <v>0</v>
      </c>
      <c r="T289" s="6">
        <v>0</v>
      </c>
      <c r="U289" s="6">
        <v>1</v>
      </c>
      <c r="V289" s="6">
        <v>0</v>
      </c>
      <c r="W289" s="6">
        <v>15</v>
      </c>
      <c r="X289" s="6" t="s">
        <v>740</v>
      </c>
    </row>
    <row r="290" spans="1:24" x14ac:dyDescent="0.2">
      <c r="A290" s="6">
        <v>189613</v>
      </c>
      <c r="B290" s="6">
        <v>61.038961038960998</v>
      </c>
      <c r="C290" s="6">
        <v>3.9554065168079</v>
      </c>
      <c r="D290" s="6">
        <v>3.8501684019019899</v>
      </c>
      <c r="E290" s="6">
        <v>72.642168888888904</v>
      </c>
      <c r="F290" s="6">
        <v>4.7439863777375599</v>
      </c>
      <c r="G290" s="6">
        <v>3.0673989899146998</v>
      </c>
      <c r="H290" s="6">
        <v>37.546241250000001</v>
      </c>
      <c r="I290" s="6">
        <v>1.2953872202612999</v>
      </c>
      <c r="J290" s="6">
        <v>30.322184833333299</v>
      </c>
      <c r="K290" s="6" t="s">
        <v>739</v>
      </c>
      <c r="L290" s="6">
        <v>1.2633889376646199</v>
      </c>
      <c r="M290" s="6">
        <v>1.88350785340314</v>
      </c>
      <c r="N290" s="6">
        <v>0</v>
      </c>
      <c r="O290" s="6">
        <v>0</v>
      </c>
      <c r="P290" s="6">
        <v>1</v>
      </c>
      <c r="Q290" s="6">
        <v>0</v>
      </c>
      <c r="R290" s="6">
        <v>15</v>
      </c>
      <c r="S290" s="6">
        <v>0</v>
      </c>
      <c r="T290" s="6">
        <v>0</v>
      </c>
      <c r="U290" s="6">
        <v>1</v>
      </c>
      <c r="V290" s="6">
        <v>0</v>
      </c>
      <c r="W290" s="6">
        <v>15</v>
      </c>
      <c r="X290" s="6" t="s">
        <v>740</v>
      </c>
    </row>
    <row r="291" spans="1:24" x14ac:dyDescent="0.2">
      <c r="A291" s="6">
        <v>190180</v>
      </c>
      <c r="B291" s="6">
        <v>63.203463203463201</v>
      </c>
      <c r="C291" s="6">
        <v>3.94187581426372</v>
      </c>
      <c r="D291" s="6">
        <v>2.4954135776320099</v>
      </c>
      <c r="E291" s="6">
        <v>52.947897888888903</v>
      </c>
      <c r="F291" s="6">
        <v>5.1388495023282399</v>
      </c>
      <c r="G291" s="6">
        <v>3.5191958645880099</v>
      </c>
      <c r="H291" s="6">
        <v>8.2330447499999995</v>
      </c>
      <c r="I291" s="6">
        <v>2.2807603047273601</v>
      </c>
      <c r="J291" s="6">
        <v>24.7058535333333</v>
      </c>
      <c r="K291" s="6" t="s">
        <v>739</v>
      </c>
      <c r="L291" s="6">
        <v>1.2633889376646199</v>
      </c>
      <c r="M291" s="6">
        <v>1.88350785340314</v>
      </c>
      <c r="N291" s="6">
        <v>0</v>
      </c>
      <c r="O291" s="6">
        <v>0</v>
      </c>
      <c r="P291" s="6">
        <v>1</v>
      </c>
      <c r="Q291" s="6">
        <v>0</v>
      </c>
      <c r="R291" s="6">
        <v>5.8849315068493198</v>
      </c>
      <c r="S291" s="6">
        <v>0</v>
      </c>
      <c r="T291" s="6">
        <v>0</v>
      </c>
      <c r="U291" s="6">
        <v>1</v>
      </c>
      <c r="V291" s="6">
        <v>0</v>
      </c>
      <c r="W291" s="6">
        <v>5.8849315068493198</v>
      </c>
      <c r="X291" s="6" t="s">
        <v>740</v>
      </c>
    </row>
    <row r="292" spans="1:24" x14ac:dyDescent="0.2">
      <c r="A292" s="6">
        <v>191454</v>
      </c>
      <c r="B292" s="6">
        <v>7.3593073593073601</v>
      </c>
      <c r="C292" s="6">
        <v>1.5616110135457999</v>
      </c>
      <c r="D292" s="6">
        <v>1.2204995446007001</v>
      </c>
      <c r="E292" s="6">
        <v>20.177057444444401</v>
      </c>
      <c r="F292" s="6">
        <v>8.6501313211481303</v>
      </c>
      <c r="G292" s="6">
        <v>5.3230738312190304</v>
      </c>
      <c r="H292" s="6">
        <v>21.67576</v>
      </c>
      <c r="I292" s="6">
        <v>1.6675816252504901E-3</v>
      </c>
      <c r="J292" s="6">
        <v>17.372660833333299</v>
      </c>
      <c r="K292" s="6" t="s">
        <v>741</v>
      </c>
      <c r="L292" s="6">
        <v>7.9198430493273504</v>
      </c>
      <c r="M292" s="6">
        <v>7.9198430493273504</v>
      </c>
      <c r="N292" s="6">
        <v>0</v>
      </c>
      <c r="O292" s="6">
        <v>0</v>
      </c>
      <c r="P292" s="6">
        <v>1</v>
      </c>
      <c r="Q292" s="6">
        <v>0</v>
      </c>
      <c r="R292" s="6">
        <v>10.0931506849315</v>
      </c>
      <c r="S292" s="6">
        <v>0</v>
      </c>
      <c r="T292" s="6">
        <v>0</v>
      </c>
      <c r="U292" s="6">
        <v>1</v>
      </c>
      <c r="V292" s="6">
        <v>0</v>
      </c>
      <c r="W292" s="6">
        <v>10.0931506849315</v>
      </c>
      <c r="X292" s="6" t="s">
        <v>740</v>
      </c>
    </row>
    <row r="293" spans="1:24" x14ac:dyDescent="0.2">
      <c r="A293" s="6">
        <v>191478</v>
      </c>
      <c r="B293" s="6">
        <v>61.325966850828699</v>
      </c>
      <c r="C293" s="6">
        <v>3.6174596751300001</v>
      </c>
      <c r="D293" s="6">
        <v>3.4997170191997302</v>
      </c>
      <c r="E293" s="6">
        <v>50.948846666666697</v>
      </c>
      <c r="F293" s="6" t="s">
        <v>411</v>
      </c>
      <c r="G293" s="6" t="s">
        <v>411</v>
      </c>
      <c r="H293" s="6">
        <v>32.275184500000002</v>
      </c>
      <c r="I293" s="6">
        <v>1.39403293659765</v>
      </c>
      <c r="J293" s="6">
        <v>28.013528333333301</v>
      </c>
      <c r="K293" s="6" t="s">
        <v>742</v>
      </c>
      <c r="L293" s="6">
        <v>1.2633889376646199</v>
      </c>
      <c r="M293" s="6">
        <v>3.8373333333333299</v>
      </c>
      <c r="N293" s="6">
        <v>0</v>
      </c>
      <c r="O293" s="6">
        <v>0</v>
      </c>
      <c r="P293" s="6">
        <v>0</v>
      </c>
      <c r="Q293" s="6">
        <v>0</v>
      </c>
      <c r="R293" s="6">
        <v>15</v>
      </c>
      <c r="S293" s="6">
        <v>0</v>
      </c>
      <c r="T293" s="6">
        <v>0</v>
      </c>
      <c r="U293" s="6">
        <v>0</v>
      </c>
      <c r="V293" s="6">
        <v>0</v>
      </c>
      <c r="W293" s="6">
        <v>15</v>
      </c>
      <c r="X293" s="6" t="s">
        <v>740</v>
      </c>
    </row>
    <row r="294" spans="1:24" x14ac:dyDescent="0.2">
      <c r="A294" s="6">
        <v>192373</v>
      </c>
      <c r="B294" s="6">
        <v>10</v>
      </c>
      <c r="C294" s="6">
        <v>2.4500771389325999</v>
      </c>
      <c r="D294" s="6">
        <v>3.0530626039558002</v>
      </c>
      <c r="E294" s="6">
        <v>52.544486777777799</v>
      </c>
      <c r="F294" s="6" t="s">
        <v>411</v>
      </c>
      <c r="G294" s="6" t="s">
        <v>411</v>
      </c>
      <c r="H294" s="6" t="s">
        <v>411</v>
      </c>
      <c r="I294" s="6">
        <v>0.53427319843330401</v>
      </c>
      <c r="J294" s="6">
        <v>45.136356499999998</v>
      </c>
      <c r="K294" s="6" t="s">
        <v>741</v>
      </c>
      <c r="L294" s="6">
        <v>7.9198430493273504</v>
      </c>
      <c r="M294" s="6">
        <v>7.9198430493273504</v>
      </c>
      <c r="N294" s="6">
        <v>0</v>
      </c>
      <c r="O294" s="6">
        <v>0</v>
      </c>
      <c r="P294" s="6">
        <v>1</v>
      </c>
      <c r="Q294" s="6">
        <v>0</v>
      </c>
      <c r="R294" s="6">
        <v>15</v>
      </c>
      <c r="S294" s="6">
        <v>0</v>
      </c>
      <c r="T294" s="6">
        <v>0</v>
      </c>
      <c r="U294" s="6">
        <v>1</v>
      </c>
      <c r="V294" s="6">
        <v>0</v>
      </c>
      <c r="W294" s="6">
        <v>15</v>
      </c>
      <c r="X294" s="6" t="s">
        <v>740</v>
      </c>
    </row>
    <row r="295" spans="1:24" x14ac:dyDescent="0.2">
      <c r="A295" s="6">
        <v>192376</v>
      </c>
      <c r="B295" s="6">
        <v>11.707317073170699</v>
      </c>
      <c r="C295" s="6">
        <v>3.3515992527215999</v>
      </c>
      <c r="D295" s="6">
        <v>2.6785104121605698</v>
      </c>
      <c r="E295" s="6">
        <v>50.150526777777799</v>
      </c>
      <c r="F295" s="6" t="s">
        <v>411</v>
      </c>
      <c r="G295" s="6" t="s">
        <v>411</v>
      </c>
      <c r="H295" s="6" t="s">
        <v>411</v>
      </c>
      <c r="I295" s="6">
        <v>1.5728960612111</v>
      </c>
      <c r="J295" s="6">
        <v>59.115659666666701</v>
      </c>
      <c r="K295" s="6" t="s">
        <v>741</v>
      </c>
      <c r="L295" s="6">
        <v>7.9198430493273504</v>
      </c>
      <c r="M295" s="6">
        <v>7.9198430493273504</v>
      </c>
      <c r="N295" s="6">
        <v>0</v>
      </c>
      <c r="O295" s="6">
        <v>0</v>
      </c>
      <c r="P295" s="6">
        <v>1</v>
      </c>
      <c r="Q295" s="6">
        <v>0</v>
      </c>
      <c r="R295" s="6">
        <v>11.7698630136986</v>
      </c>
      <c r="S295" s="6">
        <v>0</v>
      </c>
      <c r="T295" s="6">
        <v>0</v>
      </c>
      <c r="U295" s="6">
        <v>1</v>
      </c>
      <c r="V295" s="6">
        <v>0</v>
      </c>
      <c r="W295" s="6">
        <v>11.7698630136986</v>
      </c>
      <c r="X295" s="6" t="s">
        <v>740</v>
      </c>
    </row>
    <row r="296" spans="1:24" x14ac:dyDescent="0.2">
      <c r="A296" s="6">
        <v>192976</v>
      </c>
      <c r="B296" s="6">
        <v>74.025974025973994</v>
      </c>
      <c r="C296" s="6">
        <v>6.8052816826982996</v>
      </c>
      <c r="D296" s="6">
        <v>6.7756183592522996</v>
      </c>
      <c r="E296" s="6">
        <v>63.454889444444397</v>
      </c>
      <c r="F296" s="6">
        <v>5.6968878043659998</v>
      </c>
      <c r="G296" s="6">
        <v>2.47305139945977</v>
      </c>
      <c r="H296" s="6" t="s">
        <v>411</v>
      </c>
      <c r="I296" s="6">
        <v>4.1043371809481499</v>
      </c>
      <c r="J296" s="6">
        <v>49.506765166666703</v>
      </c>
      <c r="K296" s="6" t="s">
        <v>739</v>
      </c>
      <c r="L296" s="6">
        <v>1.2633889376646199</v>
      </c>
      <c r="M296" s="6">
        <v>1.88350785340314</v>
      </c>
      <c r="N296" s="6">
        <v>0</v>
      </c>
      <c r="O296" s="6">
        <v>0</v>
      </c>
      <c r="P296" s="6">
        <v>1</v>
      </c>
      <c r="Q296" s="6">
        <v>0</v>
      </c>
      <c r="R296" s="6">
        <v>8.8109589041095902</v>
      </c>
      <c r="S296" s="6">
        <v>0</v>
      </c>
      <c r="T296" s="6">
        <v>0</v>
      </c>
      <c r="U296" s="6">
        <v>1</v>
      </c>
      <c r="V296" s="6">
        <v>0</v>
      </c>
      <c r="W296" s="6">
        <v>8.8109589041095902</v>
      </c>
      <c r="X296" s="6" t="s">
        <v>740</v>
      </c>
    </row>
    <row r="297" spans="1:24" x14ac:dyDescent="0.2">
      <c r="A297" s="6">
        <v>193549</v>
      </c>
      <c r="B297" s="6">
        <v>12.1212121212121</v>
      </c>
      <c r="C297" s="6">
        <v>4.2890094984631997</v>
      </c>
      <c r="D297" s="6">
        <v>3.3143065899378401</v>
      </c>
      <c r="E297" s="6">
        <v>49.598897000000001</v>
      </c>
      <c r="F297" s="6">
        <v>6.0960139002642704</v>
      </c>
      <c r="G297" s="6">
        <v>3.7310148696888699</v>
      </c>
      <c r="H297" s="6">
        <v>3.1062794999999999</v>
      </c>
      <c r="I297" s="6">
        <v>2.4435529302777002</v>
      </c>
      <c r="J297" s="6">
        <v>25.301566033333302</v>
      </c>
      <c r="K297" s="6" t="s">
        <v>741</v>
      </c>
      <c r="L297" s="6">
        <v>7.9198430493273504</v>
      </c>
      <c r="M297" s="6">
        <v>7.9198430493273504</v>
      </c>
      <c r="N297" s="6">
        <v>0</v>
      </c>
      <c r="O297" s="6">
        <v>0</v>
      </c>
      <c r="P297" s="6">
        <v>1</v>
      </c>
      <c r="Q297" s="6">
        <v>0</v>
      </c>
      <c r="R297" s="6">
        <v>15</v>
      </c>
      <c r="S297" s="6">
        <v>0</v>
      </c>
      <c r="T297" s="6">
        <v>0</v>
      </c>
      <c r="U297" s="6">
        <v>1</v>
      </c>
      <c r="V297" s="6">
        <v>0</v>
      </c>
      <c r="W297" s="6">
        <v>15</v>
      </c>
      <c r="X297" s="6" t="s">
        <v>743</v>
      </c>
    </row>
    <row r="298" spans="1:24" x14ac:dyDescent="0.2">
      <c r="A298" s="6">
        <v>193644</v>
      </c>
      <c r="B298" s="6">
        <v>5.70175438596491</v>
      </c>
      <c r="C298" s="6">
        <v>4.6451679166364004</v>
      </c>
      <c r="D298" s="6">
        <v>2.8606319645592002</v>
      </c>
      <c r="E298" s="6">
        <v>47.7242321111111</v>
      </c>
      <c r="F298" s="6">
        <v>8.2104374895848995</v>
      </c>
      <c r="G298" s="6">
        <v>4.8639141071132297</v>
      </c>
      <c r="H298" s="6">
        <v>4.9615127750000001</v>
      </c>
      <c r="I298" s="6">
        <v>2.7197318423713499</v>
      </c>
      <c r="J298" s="6">
        <v>30.767833166666701</v>
      </c>
      <c r="K298" s="6" t="s">
        <v>741</v>
      </c>
      <c r="L298" s="6">
        <v>7.9198430493273504</v>
      </c>
      <c r="M298" s="6">
        <v>7.9198430493273504</v>
      </c>
      <c r="N298" s="6">
        <v>0</v>
      </c>
      <c r="O298" s="6">
        <v>0</v>
      </c>
      <c r="P298" s="6">
        <v>1</v>
      </c>
      <c r="Q298" s="6">
        <v>0</v>
      </c>
      <c r="R298" s="6">
        <v>15</v>
      </c>
      <c r="S298" s="6">
        <v>0</v>
      </c>
      <c r="T298" s="6">
        <v>0</v>
      </c>
      <c r="U298" s="6">
        <v>1</v>
      </c>
      <c r="V298" s="6">
        <v>0</v>
      </c>
      <c r="W298" s="6">
        <v>15</v>
      </c>
      <c r="X298" s="6" t="s">
        <v>740</v>
      </c>
    </row>
    <row r="299" spans="1:24" x14ac:dyDescent="0.2">
      <c r="A299" s="6">
        <v>194116</v>
      </c>
      <c r="B299" s="6">
        <v>7.7922077922077904</v>
      </c>
      <c r="C299" s="6">
        <v>4.4286908620008996</v>
      </c>
      <c r="D299" s="6">
        <v>3.2135415723180301</v>
      </c>
      <c r="E299" s="6">
        <v>57.9155488888889</v>
      </c>
      <c r="F299" s="6">
        <v>6.9906437106103203</v>
      </c>
      <c r="G299" s="6">
        <v>4.1837900305812799</v>
      </c>
      <c r="H299" s="6">
        <v>28.66656</v>
      </c>
      <c r="I299" s="6">
        <v>2.7895220998346999</v>
      </c>
      <c r="J299" s="6">
        <v>31.238441333333299</v>
      </c>
      <c r="K299" s="6" t="s">
        <v>741</v>
      </c>
      <c r="L299" s="6">
        <v>7.9198430493273504</v>
      </c>
      <c r="M299" s="6">
        <v>7.9198430493273504</v>
      </c>
      <c r="N299" s="6">
        <v>0</v>
      </c>
      <c r="O299" s="6">
        <v>0</v>
      </c>
      <c r="P299" s="6">
        <v>1</v>
      </c>
      <c r="Q299" s="6">
        <v>0</v>
      </c>
      <c r="R299" s="6">
        <v>15</v>
      </c>
      <c r="S299" s="6">
        <v>0</v>
      </c>
      <c r="T299" s="6">
        <v>0</v>
      </c>
      <c r="U299" s="6">
        <v>1</v>
      </c>
      <c r="V299" s="6">
        <v>0</v>
      </c>
      <c r="W299" s="6">
        <v>15</v>
      </c>
      <c r="X299" s="6" t="s">
        <v>740</v>
      </c>
    </row>
    <row r="300" spans="1:24" x14ac:dyDescent="0.2">
      <c r="A300" s="6">
        <v>194197</v>
      </c>
      <c r="B300" s="6">
        <v>44.843049327354301</v>
      </c>
      <c r="C300" s="6">
        <v>3.7104649145369999</v>
      </c>
      <c r="D300" s="6">
        <v>2.7910413703806598</v>
      </c>
      <c r="E300" s="6">
        <v>64.312885555555596</v>
      </c>
      <c r="F300" s="6" t="s">
        <v>411</v>
      </c>
      <c r="G300" s="6" t="s">
        <v>411</v>
      </c>
      <c r="H300" s="6">
        <v>1.2195119999999999</v>
      </c>
      <c r="I300" s="6">
        <v>2.1517668837036501</v>
      </c>
      <c r="J300" s="6">
        <v>29.702574833333301</v>
      </c>
      <c r="K300" s="6" t="s">
        <v>741</v>
      </c>
      <c r="L300" s="6">
        <v>7.9198430493273504</v>
      </c>
      <c r="M300" s="6">
        <v>7.9198430493273504</v>
      </c>
      <c r="N300" s="6">
        <v>0</v>
      </c>
      <c r="O300" s="6">
        <v>0</v>
      </c>
      <c r="P300" s="6">
        <v>1</v>
      </c>
      <c r="Q300" s="6">
        <v>0</v>
      </c>
      <c r="R300" s="6">
        <v>12.065753424657499</v>
      </c>
      <c r="S300" s="6">
        <v>0</v>
      </c>
      <c r="T300" s="6">
        <v>0</v>
      </c>
      <c r="U300" s="6">
        <v>1</v>
      </c>
      <c r="V300" s="6">
        <v>0</v>
      </c>
      <c r="W300" s="6">
        <v>12.065753424657499</v>
      </c>
      <c r="X300" s="6" t="s">
        <v>740</v>
      </c>
    </row>
    <row r="301" spans="1:24" x14ac:dyDescent="0.2">
      <c r="A301" s="6">
        <v>194220</v>
      </c>
      <c r="B301" s="6">
        <v>14.4796380090498</v>
      </c>
      <c r="C301" s="6">
        <v>3.0429382968317</v>
      </c>
      <c r="D301" s="6">
        <v>1.00598625275123</v>
      </c>
      <c r="E301" s="6">
        <v>37.625704777777798</v>
      </c>
      <c r="F301" s="6">
        <v>6.7379111822387099</v>
      </c>
      <c r="G301" s="6">
        <v>4.1224296074932099</v>
      </c>
      <c r="H301" s="6">
        <v>8.5449728749999991</v>
      </c>
      <c r="I301" s="6">
        <v>1.4803809726963</v>
      </c>
      <c r="J301" s="6">
        <v>49.993982166666697</v>
      </c>
      <c r="K301" s="6" t="s">
        <v>741</v>
      </c>
      <c r="L301" s="6">
        <v>7.9198430493273504</v>
      </c>
      <c r="M301" s="6">
        <v>7.9198430493273504</v>
      </c>
      <c r="N301" s="6">
        <v>0</v>
      </c>
      <c r="O301" s="6">
        <v>0</v>
      </c>
      <c r="P301" s="6">
        <v>1</v>
      </c>
      <c r="Q301" s="6">
        <v>0</v>
      </c>
      <c r="R301" s="6">
        <v>15</v>
      </c>
      <c r="S301" s="6">
        <v>0</v>
      </c>
      <c r="T301" s="6">
        <v>0</v>
      </c>
      <c r="U301" s="6">
        <v>1</v>
      </c>
      <c r="V301" s="6">
        <v>0</v>
      </c>
      <c r="W301" s="6">
        <v>15</v>
      </c>
      <c r="X301" s="6" t="s">
        <v>740</v>
      </c>
    </row>
    <row r="302" spans="1:24" x14ac:dyDescent="0.2">
      <c r="A302" s="6">
        <v>194940</v>
      </c>
      <c r="B302" s="6">
        <v>9.0909090909090899</v>
      </c>
      <c r="C302" s="6">
        <v>1.5489129600260001</v>
      </c>
      <c r="D302" s="6">
        <v>2.3605445361975002</v>
      </c>
      <c r="E302" s="6">
        <v>48.260010000000001</v>
      </c>
      <c r="F302" s="6">
        <v>6.6340595110848204</v>
      </c>
      <c r="G302" s="6">
        <v>4.0520357713541202</v>
      </c>
      <c r="H302" s="6" t="s">
        <v>411</v>
      </c>
      <c r="I302" s="6">
        <v>4.2944261600652602E-2</v>
      </c>
      <c r="J302" s="6">
        <v>49.413074833333297</v>
      </c>
      <c r="K302" s="6" t="s">
        <v>741</v>
      </c>
      <c r="L302" s="6">
        <v>7.9198430493273504</v>
      </c>
      <c r="M302" s="6">
        <v>7.9198430493273504</v>
      </c>
      <c r="N302" s="6">
        <v>0</v>
      </c>
      <c r="O302" s="6">
        <v>0</v>
      </c>
      <c r="P302" s="6">
        <v>1</v>
      </c>
      <c r="Q302" s="6">
        <v>0</v>
      </c>
      <c r="R302" s="6">
        <v>15</v>
      </c>
      <c r="S302" s="6">
        <v>0</v>
      </c>
      <c r="T302" s="6">
        <v>0</v>
      </c>
      <c r="U302" s="6">
        <v>1</v>
      </c>
      <c r="V302" s="6">
        <v>0</v>
      </c>
      <c r="W302" s="6">
        <v>15</v>
      </c>
      <c r="X302" s="6" t="s">
        <v>740</v>
      </c>
    </row>
    <row r="303" spans="1:24" x14ac:dyDescent="0.2">
      <c r="A303" s="6">
        <v>195200</v>
      </c>
      <c r="B303" s="6">
        <v>64.502164502164504</v>
      </c>
      <c r="C303" s="6">
        <v>4.2672769291872301</v>
      </c>
      <c r="D303" s="6">
        <v>4.3828728407229098</v>
      </c>
      <c r="E303" s="6">
        <v>77.453208888888895</v>
      </c>
      <c r="F303" s="6">
        <v>5.2832473364508798</v>
      </c>
      <c r="G303" s="6">
        <v>3.4156442707412098</v>
      </c>
      <c r="H303" s="6">
        <v>40.090905575000001</v>
      </c>
      <c r="I303" s="6">
        <v>1.92269979197271</v>
      </c>
      <c r="J303" s="6">
        <v>36.753324499999998</v>
      </c>
      <c r="K303" s="6" t="s">
        <v>739</v>
      </c>
      <c r="L303" s="6">
        <v>1.2633889376646199</v>
      </c>
      <c r="M303" s="6">
        <v>1.88350785340314</v>
      </c>
      <c r="N303" s="6">
        <v>0</v>
      </c>
      <c r="O303" s="6">
        <v>0</v>
      </c>
      <c r="P303" s="6">
        <v>1</v>
      </c>
      <c r="Q303" s="6">
        <v>0</v>
      </c>
      <c r="R303" s="6">
        <v>15</v>
      </c>
      <c r="S303" s="6">
        <v>0</v>
      </c>
      <c r="T303" s="6">
        <v>0</v>
      </c>
      <c r="U303" s="6">
        <v>1</v>
      </c>
      <c r="V303" s="6">
        <v>0</v>
      </c>
      <c r="W303" s="6">
        <v>15</v>
      </c>
      <c r="X303" s="6" t="s">
        <v>740</v>
      </c>
    </row>
    <row r="304" spans="1:24" x14ac:dyDescent="0.2">
      <c r="A304" s="6">
        <v>195291</v>
      </c>
      <c r="B304" s="6">
        <v>81.385281385281402</v>
      </c>
      <c r="C304" s="6">
        <v>6.6058341624677999</v>
      </c>
      <c r="D304" s="6">
        <v>6.0095849932186196</v>
      </c>
      <c r="E304" s="6">
        <v>72.948123333333299</v>
      </c>
      <c r="F304" s="6">
        <v>3.0823610409681002</v>
      </c>
      <c r="G304" s="6">
        <v>2.8276850303297301</v>
      </c>
      <c r="H304" s="6">
        <v>43.096992575000002</v>
      </c>
      <c r="I304" s="6">
        <v>4.3023020250932502</v>
      </c>
      <c r="J304" s="6">
        <v>26.686244833333301</v>
      </c>
      <c r="K304" s="6" t="s">
        <v>742</v>
      </c>
      <c r="L304" s="6">
        <v>1.2633889376646199</v>
      </c>
      <c r="M304" s="6">
        <v>3.8373333333333299</v>
      </c>
      <c r="N304" s="6">
        <v>0</v>
      </c>
      <c r="O304" s="6">
        <v>0</v>
      </c>
      <c r="P304" s="6">
        <v>0</v>
      </c>
      <c r="Q304" s="6">
        <v>0</v>
      </c>
      <c r="R304" s="6">
        <v>15</v>
      </c>
      <c r="S304" s="6">
        <v>0</v>
      </c>
      <c r="T304" s="6">
        <v>0</v>
      </c>
      <c r="U304" s="6">
        <v>0</v>
      </c>
      <c r="V304" s="6">
        <v>0</v>
      </c>
      <c r="W304" s="6">
        <v>15</v>
      </c>
      <c r="X304" s="6" t="s">
        <v>740</v>
      </c>
    </row>
    <row r="305" spans="1:24" x14ac:dyDescent="0.2">
      <c r="A305" s="6">
        <v>195470</v>
      </c>
      <c r="B305" s="6">
        <v>95.238095238095198</v>
      </c>
      <c r="C305" s="6">
        <v>4.7244367458524996</v>
      </c>
      <c r="D305" s="6">
        <v>3.8025637644115999</v>
      </c>
      <c r="E305" s="6">
        <v>85.0300444444444</v>
      </c>
      <c r="F305" s="6">
        <v>1.5889862626898601</v>
      </c>
      <c r="G305" s="6">
        <v>0.835378188391798</v>
      </c>
      <c r="H305" s="6" t="s">
        <v>411</v>
      </c>
      <c r="I305" s="6">
        <v>2.4641022601452001</v>
      </c>
      <c r="J305" s="6">
        <v>74.333744999999993</v>
      </c>
      <c r="K305" s="6" t="s">
        <v>739</v>
      </c>
      <c r="L305" s="6">
        <v>1.2633889376646199</v>
      </c>
      <c r="M305" s="6">
        <v>1.88350785340314</v>
      </c>
      <c r="N305" s="6">
        <v>0</v>
      </c>
      <c r="O305" s="6">
        <v>0</v>
      </c>
      <c r="P305" s="6">
        <v>1</v>
      </c>
      <c r="Q305" s="6">
        <v>0</v>
      </c>
      <c r="R305" s="6">
        <v>1.77534246575342</v>
      </c>
      <c r="S305" s="6">
        <v>0</v>
      </c>
      <c r="T305" s="6">
        <v>0</v>
      </c>
      <c r="U305" s="6">
        <v>1</v>
      </c>
      <c r="V305" s="6">
        <v>0</v>
      </c>
      <c r="W305" s="6">
        <v>1.77534246575342</v>
      </c>
      <c r="X305" s="6" t="s">
        <v>740</v>
      </c>
    </row>
    <row r="306" spans="1:24" x14ac:dyDescent="0.2">
      <c r="A306" s="6">
        <v>196546</v>
      </c>
      <c r="B306" s="6">
        <v>67.543859649122794</v>
      </c>
      <c r="C306" s="6">
        <v>9.6151103913656009</v>
      </c>
      <c r="D306" s="6">
        <v>3.0231969335666302</v>
      </c>
      <c r="E306" s="6">
        <v>64.159469999999999</v>
      </c>
      <c r="F306" s="6">
        <v>4.9306153903235002</v>
      </c>
      <c r="G306" s="6">
        <v>3.21907220842983</v>
      </c>
      <c r="H306" s="6" t="s">
        <v>411</v>
      </c>
      <c r="I306" s="6">
        <v>6.8736533482036499</v>
      </c>
      <c r="J306" s="6">
        <v>52.113140333333298</v>
      </c>
      <c r="K306" s="6" t="s">
        <v>739</v>
      </c>
      <c r="L306" s="6">
        <v>1.2633889376646199</v>
      </c>
      <c r="M306" s="6">
        <v>1.88350785340314</v>
      </c>
      <c r="N306" s="6">
        <v>0</v>
      </c>
      <c r="O306" s="6">
        <v>0</v>
      </c>
      <c r="P306" s="6">
        <v>1</v>
      </c>
      <c r="Q306" s="6">
        <v>0</v>
      </c>
      <c r="R306" s="6">
        <v>15</v>
      </c>
      <c r="S306" s="6">
        <v>0</v>
      </c>
      <c r="T306" s="6">
        <v>0</v>
      </c>
      <c r="U306" s="6">
        <v>1</v>
      </c>
      <c r="V306" s="6">
        <v>0</v>
      </c>
      <c r="W306" s="6">
        <v>15</v>
      </c>
      <c r="X306" s="6" t="s">
        <v>740</v>
      </c>
    </row>
    <row r="307" spans="1:24" x14ac:dyDescent="0.2">
      <c r="A307" s="6">
        <v>196907</v>
      </c>
      <c r="B307" s="6">
        <v>19.337016574585601</v>
      </c>
      <c r="C307" s="6">
        <v>2.0664641898602998</v>
      </c>
      <c r="D307" s="6">
        <v>3.1956427830437302</v>
      </c>
      <c r="E307" s="6">
        <v>23.9626223333333</v>
      </c>
      <c r="F307" s="6" t="s">
        <v>411</v>
      </c>
      <c r="G307" s="6" t="s">
        <v>411</v>
      </c>
      <c r="H307" s="6">
        <v>12.3054519</v>
      </c>
      <c r="I307" s="6">
        <v>0.247673788714149</v>
      </c>
      <c r="J307" s="6">
        <v>35.508421499999997</v>
      </c>
      <c r="K307" s="6" t="s">
        <v>741</v>
      </c>
      <c r="L307" s="6">
        <v>7.9198430493273504</v>
      </c>
      <c r="M307" s="6">
        <v>7.9198430493273504</v>
      </c>
      <c r="N307" s="6">
        <v>0</v>
      </c>
      <c r="O307" s="6">
        <v>0</v>
      </c>
      <c r="P307" s="6">
        <v>1</v>
      </c>
      <c r="Q307" s="6">
        <v>0</v>
      </c>
      <c r="R307" s="6">
        <v>15</v>
      </c>
      <c r="S307" s="6">
        <v>0</v>
      </c>
      <c r="T307" s="6">
        <v>0</v>
      </c>
      <c r="U307" s="6">
        <v>1</v>
      </c>
      <c r="V307" s="6">
        <v>0</v>
      </c>
      <c r="W307" s="6">
        <v>15</v>
      </c>
      <c r="X307" s="6" t="s">
        <v>740</v>
      </c>
    </row>
    <row r="308" spans="1:24" x14ac:dyDescent="0.2">
      <c r="A308" s="6">
        <v>197192</v>
      </c>
      <c r="B308" s="6">
        <v>94.805194805194802</v>
      </c>
      <c r="C308" s="6">
        <v>7.8915919038025901</v>
      </c>
      <c r="D308" s="6">
        <v>6.8025247441032404</v>
      </c>
      <c r="E308" s="6">
        <v>92.815481111111097</v>
      </c>
      <c r="F308" s="6">
        <v>3.68196187555457</v>
      </c>
      <c r="G308" s="6">
        <v>1.64749420136526</v>
      </c>
      <c r="H308" s="6">
        <v>47.586335224999999</v>
      </c>
      <c r="I308" s="6">
        <v>5.6718631056855999</v>
      </c>
      <c r="J308" s="6">
        <v>70.211963333333301</v>
      </c>
      <c r="K308" s="6" t="s">
        <v>742</v>
      </c>
      <c r="L308" s="6">
        <v>1.2633889376646199</v>
      </c>
      <c r="M308" s="6">
        <v>3.8373333333333299</v>
      </c>
      <c r="N308" s="6">
        <v>0</v>
      </c>
      <c r="O308" s="6">
        <v>0</v>
      </c>
      <c r="P308" s="6">
        <v>0</v>
      </c>
      <c r="Q308" s="6">
        <v>0</v>
      </c>
      <c r="R308" s="6">
        <v>15</v>
      </c>
      <c r="S308" s="6">
        <v>0</v>
      </c>
      <c r="T308" s="6">
        <v>0</v>
      </c>
      <c r="U308" s="6">
        <v>0</v>
      </c>
      <c r="V308" s="6">
        <v>0</v>
      </c>
      <c r="W308" s="6">
        <v>15</v>
      </c>
      <c r="X308" s="6" t="s">
        <v>740</v>
      </c>
    </row>
    <row r="309" spans="1:24" x14ac:dyDescent="0.2">
      <c r="A309" s="6">
        <v>197342</v>
      </c>
      <c r="B309" s="6">
        <v>39.393939393939398</v>
      </c>
      <c r="C309" s="6">
        <v>6.7565080621859002</v>
      </c>
      <c r="D309" s="6">
        <v>3.8058288125701201</v>
      </c>
      <c r="E309" s="6">
        <v>64.528942888888906</v>
      </c>
      <c r="F309" s="6">
        <v>4.2480029525205403</v>
      </c>
      <c r="G309" s="6">
        <v>3.0935392244417401</v>
      </c>
      <c r="H309" s="6">
        <v>37.778134999999999</v>
      </c>
      <c r="I309" s="6">
        <v>4.9626683074047504</v>
      </c>
      <c r="J309" s="6">
        <v>25.298915333333301</v>
      </c>
      <c r="K309" s="6" t="s">
        <v>741</v>
      </c>
      <c r="L309" s="6">
        <v>7.9198430493273504</v>
      </c>
      <c r="M309" s="6">
        <v>7.9198430493273504</v>
      </c>
      <c r="N309" s="6">
        <v>0</v>
      </c>
      <c r="O309" s="6">
        <v>0</v>
      </c>
      <c r="P309" s="6">
        <v>1</v>
      </c>
      <c r="Q309" s="6">
        <v>0</v>
      </c>
      <c r="R309" s="6">
        <v>8.7123287671232905</v>
      </c>
      <c r="S309" s="6">
        <v>0</v>
      </c>
      <c r="T309" s="6">
        <v>0</v>
      </c>
      <c r="U309" s="6">
        <v>1</v>
      </c>
      <c r="V309" s="6">
        <v>0</v>
      </c>
      <c r="W309" s="6">
        <v>8.7123287671232905</v>
      </c>
      <c r="X309" s="6" t="s">
        <v>740</v>
      </c>
    </row>
    <row r="310" spans="1:24" x14ac:dyDescent="0.2">
      <c r="A310" s="6">
        <v>198479</v>
      </c>
      <c r="B310" s="6">
        <v>76.190476190476204</v>
      </c>
      <c r="C310" s="6">
        <v>4.0899654299734998</v>
      </c>
      <c r="D310" s="6">
        <v>2.7544407282708701</v>
      </c>
      <c r="E310" s="6">
        <v>71.189027777777795</v>
      </c>
      <c r="F310" s="6">
        <v>3.8307957576479499</v>
      </c>
      <c r="G310" s="6">
        <v>2.0200602217114199</v>
      </c>
      <c r="H310" s="6" t="s">
        <v>411</v>
      </c>
      <c r="I310" s="6">
        <v>1.9924287691134499</v>
      </c>
      <c r="J310" s="6">
        <v>66.883131166666701</v>
      </c>
      <c r="K310" s="6" t="s">
        <v>739</v>
      </c>
      <c r="L310" s="6">
        <v>1.2633889376646199</v>
      </c>
      <c r="M310" s="6">
        <v>1.88350785340314</v>
      </c>
      <c r="N310" s="6">
        <v>0</v>
      </c>
      <c r="O310" s="6">
        <v>0</v>
      </c>
      <c r="P310" s="6">
        <v>1</v>
      </c>
      <c r="Q310" s="6">
        <v>0</v>
      </c>
      <c r="R310" s="6">
        <v>8.7780821917808201</v>
      </c>
      <c r="S310" s="6">
        <v>0</v>
      </c>
      <c r="T310" s="6">
        <v>0</v>
      </c>
      <c r="U310" s="6">
        <v>1</v>
      </c>
      <c r="V310" s="6">
        <v>0</v>
      </c>
      <c r="W310" s="6">
        <v>8.7780821917808201</v>
      </c>
      <c r="X310" s="6" t="s">
        <v>740</v>
      </c>
    </row>
    <row r="311" spans="1:24" x14ac:dyDescent="0.2">
      <c r="A311" s="6">
        <v>198883</v>
      </c>
      <c r="B311" s="6">
        <v>38.095238095238102</v>
      </c>
      <c r="C311" s="6">
        <v>11.942152012283699</v>
      </c>
      <c r="D311" s="6">
        <v>5.8679554671210301</v>
      </c>
      <c r="E311" s="6">
        <v>68.598508888888901</v>
      </c>
      <c r="F311" s="6">
        <v>5.8804096437730502</v>
      </c>
      <c r="G311" s="6">
        <v>3.6604092073791801</v>
      </c>
      <c r="H311" s="6" t="s">
        <v>411</v>
      </c>
      <c r="I311" s="6">
        <v>9.7456425285306008</v>
      </c>
      <c r="J311" s="6">
        <v>43.495211500000003</v>
      </c>
      <c r="K311" s="6" t="s">
        <v>741</v>
      </c>
      <c r="L311" s="6">
        <v>7.9198430493273504</v>
      </c>
      <c r="M311" s="6">
        <v>7.9198430493273504</v>
      </c>
      <c r="N311" s="6">
        <v>0</v>
      </c>
      <c r="O311" s="6">
        <v>0</v>
      </c>
      <c r="P311" s="6">
        <v>1</v>
      </c>
      <c r="Q311" s="6">
        <v>0</v>
      </c>
      <c r="R311" s="6">
        <v>15</v>
      </c>
      <c r="S311" s="6">
        <v>0</v>
      </c>
      <c r="T311" s="6">
        <v>0</v>
      </c>
      <c r="U311" s="6">
        <v>1</v>
      </c>
      <c r="V311" s="6">
        <v>0</v>
      </c>
      <c r="W311" s="6">
        <v>15</v>
      </c>
      <c r="X311" s="6" t="s">
        <v>740</v>
      </c>
    </row>
    <row r="312" spans="1:24" x14ac:dyDescent="0.2">
      <c r="A312" s="6">
        <v>198938</v>
      </c>
      <c r="B312" s="6">
        <v>29.004329004329001</v>
      </c>
      <c r="C312" s="6">
        <v>2.9414473413433999</v>
      </c>
      <c r="D312" s="6">
        <v>2.9906840457077299</v>
      </c>
      <c r="E312" s="6">
        <v>50.562240000000003</v>
      </c>
      <c r="F312" s="6">
        <v>5.22801113164659</v>
      </c>
      <c r="G312" s="6">
        <v>3.5839780201765299</v>
      </c>
      <c r="H312" s="6" t="s">
        <v>411</v>
      </c>
      <c r="I312" s="6">
        <v>0.82836583118410101</v>
      </c>
      <c r="J312" s="6">
        <v>27.814787533333298</v>
      </c>
      <c r="K312" s="6" t="s">
        <v>741</v>
      </c>
      <c r="L312" s="6">
        <v>7.9198430493273504</v>
      </c>
      <c r="M312" s="6">
        <v>7.9198430493273504</v>
      </c>
      <c r="N312" s="6">
        <v>1</v>
      </c>
      <c r="O312" s="6">
        <v>1</v>
      </c>
      <c r="P312" s="6">
        <v>0</v>
      </c>
      <c r="Q312" s="6">
        <v>0</v>
      </c>
      <c r="R312" s="6">
        <v>0</v>
      </c>
      <c r="S312" s="6">
        <v>1</v>
      </c>
      <c r="T312" s="6">
        <v>1</v>
      </c>
      <c r="U312" s="6">
        <v>0</v>
      </c>
      <c r="V312" s="6">
        <v>0</v>
      </c>
      <c r="W312" s="6">
        <v>0</v>
      </c>
      <c r="X312" s="6" t="s">
        <v>740</v>
      </c>
    </row>
    <row r="313" spans="1:24" x14ac:dyDescent="0.2">
      <c r="A313" s="6">
        <v>199077</v>
      </c>
      <c r="B313" s="6">
        <v>14.285714285714301</v>
      </c>
      <c r="C313" s="6">
        <v>3.8312622393542002</v>
      </c>
      <c r="D313" s="6">
        <v>2.3502872616283002</v>
      </c>
      <c r="E313" s="6">
        <v>44.0808224444445</v>
      </c>
      <c r="F313" s="6">
        <v>8.5466940416782595</v>
      </c>
      <c r="G313" s="6">
        <v>4.8111032064186299</v>
      </c>
      <c r="H313" s="6">
        <v>10.4869305</v>
      </c>
      <c r="I313" s="6">
        <v>2.2933160806078998</v>
      </c>
      <c r="J313" s="6">
        <v>36.270514666666699</v>
      </c>
      <c r="K313" s="6" t="s">
        <v>741</v>
      </c>
      <c r="L313" s="6">
        <v>7.9198430493273504</v>
      </c>
      <c r="M313" s="6">
        <v>7.9198430493273504</v>
      </c>
      <c r="N313" s="6">
        <v>0</v>
      </c>
      <c r="O313" s="6">
        <v>0</v>
      </c>
      <c r="P313" s="6">
        <v>1</v>
      </c>
      <c r="Q313" s="6">
        <v>0</v>
      </c>
      <c r="R313" s="6">
        <v>10.3890410958904</v>
      </c>
      <c r="S313" s="6">
        <v>0</v>
      </c>
      <c r="T313" s="6">
        <v>0</v>
      </c>
      <c r="U313" s="6">
        <v>1</v>
      </c>
      <c r="V313" s="6">
        <v>0</v>
      </c>
      <c r="W313" s="6">
        <v>10.3890410958904</v>
      </c>
      <c r="X313" s="6" t="s">
        <v>740</v>
      </c>
    </row>
    <row r="314" spans="1:24" x14ac:dyDescent="0.2">
      <c r="A314" s="6">
        <v>199287</v>
      </c>
      <c r="B314" s="6">
        <v>12.1212121212121</v>
      </c>
      <c r="C314" s="6">
        <v>6.0861480348603001</v>
      </c>
      <c r="D314" s="6">
        <v>4.4249630607104997</v>
      </c>
      <c r="E314" s="6">
        <v>56.255313333333298</v>
      </c>
      <c r="F314" s="6">
        <v>5.6616379170475399</v>
      </c>
      <c r="G314" s="6">
        <v>3.2776648702040099</v>
      </c>
      <c r="H314" s="6">
        <v>10.2722525</v>
      </c>
      <c r="I314" s="6">
        <v>3.7989161630102499</v>
      </c>
      <c r="J314" s="6">
        <v>22.223661833333299</v>
      </c>
      <c r="K314" s="6" t="s">
        <v>741</v>
      </c>
      <c r="L314" s="6">
        <v>7.9198430493273504</v>
      </c>
      <c r="M314" s="6">
        <v>7.9198430493273504</v>
      </c>
      <c r="N314" s="6">
        <v>0</v>
      </c>
      <c r="O314" s="6">
        <v>0</v>
      </c>
      <c r="P314" s="6">
        <v>1</v>
      </c>
      <c r="Q314" s="6">
        <v>0</v>
      </c>
      <c r="R314" s="6">
        <v>15</v>
      </c>
      <c r="S314" s="6">
        <v>0</v>
      </c>
      <c r="T314" s="6">
        <v>0</v>
      </c>
      <c r="U314" s="6">
        <v>1</v>
      </c>
      <c r="V314" s="6">
        <v>0</v>
      </c>
      <c r="W314" s="6">
        <v>15</v>
      </c>
      <c r="X314" s="6" t="s">
        <v>740</v>
      </c>
    </row>
    <row r="315" spans="1:24" x14ac:dyDescent="0.2">
      <c r="A315" s="6">
        <v>199464</v>
      </c>
      <c r="B315" s="6">
        <v>49.783549783549802</v>
      </c>
      <c r="C315" s="6">
        <v>3.0460884777218</v>
      </c>
      <c r="D315" s="6">
        <v>2.7864361860540399</v>
      </c>
      <c r="E315" s="6">
        <v>58.822955555555602</v>
      </c>
      <c r="F315" s="6">
        <v>5.9910317430724103</v>
      </c>
      <c r="G315" s="6">
        <v>3.6000482326595802</v>
      </c>
      <c r="H315" s="6">
        <v>31.532972749999999</v>
      </c>
      <c r="I315" s="6">
        <v>1.4502126389350001</v>
      </c>
      <c r="J315" s="6">
        <v>53.420510333333297</v>
      </c>
      <c r="K315" s="6" t="s">
        <v>741</v>
      </c>
      <c r="L315" s="6">
        <v>7.9198430493273504</v>
      </c>
      <c r="M315" s="6">
        <v>7.9198430493273504</v>
      </c>
      <c r="N315" s="6">
        <v>0</v>
      </c>
      <c r="O315" s="6">
        <v>0</v>
      </c>
      <c r="P315" s="6">
        <v>1</v>
      </c>
      <c r="Q315" s="6">
        <v>0</v>
      </c>
      <c r="R315" s="6">
        <v>10.421917808219201</v>
      </c>
      <c r="S315" s="6">
        <v>0</v>
      </c>
      <c r="T315" s="6">
        <v>0</v>
      </c>
      <c r="U315" s="6">
        <v>1</v>
      </c>
      <c r="V315" s="6">
        <v>0</v>
      </c>
      <c r="W315" s="6">
        <v>10.421917808219201</v>
      </c>
      <c r="X315" s="6" t="s">
        <v>740</v>
      </c>
    </row>
    <row r="316" spans="1:24" x14ac:dyDescent="0.2">
      <c r="A316" s="6">
        <v>199641</v>
      </c>
      <c r="B316" s="6">
        <v>64.069264069264094</v>
      </c>
      <c r="C316" s="6">
        <v>5.5376310915816997</v>
      </c>
      <c r="D316" s="6">
        <v>3.3808612864934</v>
      </c>
      <c r="E316" s="6">
        <v>67.8432733333333</v>
      </c>
      <c r="F316" s="6">
        <v>5.5681369418060003</v>
      </c>
      <c r="G316" s="6">
        <v>3.6471759077158299</v>
      </c>
      <c r="H316" s="6">
        <v>38.435567575</v>
      </c>
      <c r="I316" s="6">
        <v>3.2347792186422</v>
      </c>
      <c r="J316" s="6">
        <v>42.772056499999998</v>
      </c>
      <c r="K316" s="6" t="s">
        <v>739</v>
      </c>
      <c r="L316" s="6">
        <v>1.2633889376646199</v>
      </c>
      <c r="M316" s="6">
        <v>1.88350785340314</v>
      </c>
      <c r="N316" s="6">
        <v>0</v>
      </c>
      <c r="O316" s="6">
        <v>0</v>
      </c>
      <c r="P316" s="6">
        <v>1</v>
      </c>
      <c r="Q316" s="6">
        <v>0</v>
      </c>
      <c r="R316" s="6">
        <v>15</v>
      </c>
      <c r="S316" s="6">
        <v>0</v>
      </c>
      <c r="T316" s="6">
        <v>0</v>
      </c>
      <c r="U316" s="6">
        <v>1</v>
      </c>
      <c r="V316" s="6">
        <v>0</v>
      </c>
      <c r="W316" s="6">
        <v>15</v>
      </c>
      <c r="X316" s="6" t="s">
        <v>740</v>
      </c>
    </row>
    <row r="317" spans="1:24" x14ac:dyDescent="0.2">
      <c r="A317" s="6">
        <v>199739</v>
      </c>
      <c r="B317" s="6">
        <v>6.0606060606060597</v>
      </c>
      <c r="C317" s="6">
        <v>2.0458265388304002</v>
      </c>
      <c r="D317" s="6">
        <v>1.0391413154396301</v>
      </c>
      <c r="E317" s="6">
        <v>15.9188878888889</v>
      </c>
      <c r="F317" s="6">
        <v>7.0958916894608004</v>
      </c>
      <c r="G317" s="6">
        <v>5.29608120179984</v>
      </c>
      <c r="H317" s="6">
        <v>8.3270626500000002</v>
      </c>
      <c r="I317" s="6">
        <v>5.49855477317003E-2</v>
      </c>
      <c r="J317" s="6">
        <v>33.438168166666699</v>
      </c>
      <c r="K317" s="6" t="s">
        <v>741</v>
      </c>
      <c r="L317" s="6">
        <v>7.9198430493273504</v>
      </c>
      <c r="M317" s="6">
        <v>7.9198430493273504</v>
      </c>
      <c r="N317" s="6">
        <v>0</v>
      </c>
      <c r="O317" s="6">
        <v>0</v>
      </c>
      <c r="P317" s="6">
        <v>1</v>
      </c>
      <c r="Q317" s="6">
        <v>0</v>
      </c>
      <c r="R317" s="6">
        <v>15</v>
      </c>
      <c r="S317" s="6">
        <v>0</v>
      </c>
      <c r="T317" s="6">
        <v>0</v>
      </c>
      <c r="U317" s="6">
        <v>1</v>
      </c>
      <c r="V317" s="6">
        <v>0</v>
      </c>
      <c r="W317" s="6">
        <v>15</v>
      </c>
      <c r="X317" s="6" t="s">
        <v>740</v>
      </c>
    </row>
    <row r="318" spans="1:24" x14ac:dyDescent="0.2">
      <c r="A318" s="6">
        <v>200421</v>
      </c>
      <c r="B318" s="6">
        <v>80.086580086580099</v>
      </c>
      <c r="C318" s="6">
        <v>4.0536379635494999</v>
      </c>
      <c r="D318" s="6">
        <v>4.1484255024148204</v>
      </c>
      <c r="E318" s="6">
        <v>68.076836666666694</v>
      </c>
      <c r="F318" s="6">
        <v>4.4409792007898403</v>
      </c>
      <c r="G318" s="6">
        <v>2.8281698124800401</v>
      </c>
      <c r="H318" s="6">
        <v>30.57112265</v>
      </c>
      <c r="I318" s="6">
        <v>2.2945182333129499</v>
      </c>
      <c r="J318" s="6">
        <v>51.849769833333298</v>
      </c>
      <c r="K318" s="6" t="s">
        <v>739</v>
      </c>
      <c r="L318" s="6">
        <v>1.2633889376646199</v>
      </c>
      <c r="M318" s="6">
        <v>1.88350785340314</v>
      </c>
      <c r="N318" s="6">
        <v>1</v>
      </c>
      <c r="O318" s="6">
        <v>0</v>
      </c>
      <c r="P318" s="6">
        <v>1</v>
      </c>
      <c r="Q318" s="6">
        <v>1</v>
      </c>
      <c r="R318" s="6">
        <v>6.7068493150684896</v>
      </c>
      <c r="S318" s="6">
        <v>1</v>
      </c>
      <c r="T318" s="6">
        <v>0</v>
      </c>
      <c r="U318" s="6">
        <v>1</v>
      </c>
      <c r="V318" s="6">
        <v>1</v>
      </c>
      <c r="W318" s="6">
        <v>6.7068493150684896</v>
      </c>
      <c r="X318" s="6" t="s">
        <v>740</v>
      </c>
    </row>
    <row r="319" spans="1:24" x14ac:dyDescent="0.2">
      <c r="A319" s="6">
        <v>201430</v>
      </c>
      <c r="B319" s="6">
        <v>6.4935064935064899</v>
      </c>
      <c r="C319" s="6">
        <v>1.8625787963217</v>
      </c>
      <c r="D319" s="6">
        <v>2.3466552897324999</v>
      </c>
      <c r="E319" s="6">
        <v>19.9297222222222</v>
      </c>
      <c r="F319" s="6">
        <v>6.6306109379398501</v>
      </c>
      <c r="G319" s="6">
        <v>4.3303850227900504</v>
      </c>
      <c r="H319" s="6">
        <v>1.7436885</v>
      </c>
      <c r="I319" s="6">
        <v>0.36019068145315097</v>
      </c>
      <c r="J319" s="6">
        <v>22.169704533333299</v>
      </c>
      <c r="K319" s="6" t="s">
        <v>741</v>
      </c>
      <c r="L319" s="6">
        <v>7.9198430493273504</v>
      </c>
      <c r="M319" s="6">
        <v>7.9198430493273504</v>
      </c>
      <c r="N319" s="6">
        <v>0</v>
      </c>
      <c r="O319" s="6">
        <v>0</v>
      </c>
      <c r="P319" s="6">
        <v>1</v>
      </c>
      <c r="Q319" s="6">
        <v>0</v>
      </c>
      <c r="R319" s="6">
        <v>13.0849315068493</v>
      </c>
      <c r="S319" s="6">
        <v>0</v>
      </c>
      <c r="T319" s="6">
        <v>0</v>
      </c>
      <c r="U319" s="6">
        <v>1</v>
      </c>
      <c r="V319" s="6">
        <v>0</v>
      </c>
      <c r="W319" s="6">
        <v>13.0849315068493</v>
      </c>
      <c r="X319" s="6" t="s">
        <v>740</v>
      </c>
    </row>
    <row r="320" spans="1:24" x14ac:dyDescent="0.2">
      <c r="A320" s="6">
        <v>201688</v>
      </c>
      <c r="B320" s="6">
        <v>3.0303030303030298</v>
      </c>
      <c r="C320" s="6">
        <v>3.3312394789637998</v>
      </c>
      <c r="D320" s="6">
        <v>2.3137394730557999</v>
      </c>
      <c r="E320" s="6">
        <v>35.583788677777797</v>
      </c>
      <c r="F320" s="6">
        <v>9.1231622510113706</v>
      </c>
      <c r="G320" s="6">
        <v>5.7816061344146696</v>
      </c>
      <c r="H320" s="6">
        <v>0.91463402500000002</v>
      </c>
      <c r="I320" s="6">
        <v>1.1980025935619001</v>
      </c>
      <c r="J320" s="6">
        <v>21.1312498666667</v>
      </c>
      <c r="K320" s="6" t="s">
        <v>741</v>
      </c>
      <c r="L320" s="6">
        <v>7.9198430493273504</v>
      </c>
      <c r="M320" s="6">
        <v>7.9198430493273504</v>
      </c>
      <c r="N320" s="6">
        <v>0</v>
      </c>
      <c r="O320" s="6">
        <v>0</v>
      </c>
      <c r="P320" s="6">
        <v>1</v>
      </c>
      <c r="Q320" s="6">
        <v>0</v>
      </c>
      <c r="R320" s="6">
        <v>15</v>
      </c>
      <c r="S320" s="6">
        <v>0</v>
      </c>
      <c r="T320" s="6">
        <v>0</v>
      </c>
      <c r="U320" s="6">
        <v>1</v>
      </c>
      <c r="V320" s="6">
        <v>0</v>
      </c>
      <c r="W320" s="6">
        <v>15</v>
      </c>
      <c r="X320" s="6" t="s">
        <v>740</v>
      </c>
    </row>
    <row r="321" spans="1:24" x14ac:dyDescent="0.2">
      <c r="A321" s="6">
        <v>201961</v>
      </c>
      <c r="B321" s="6">
        <v>11.162790697674399</v>
      </c>
      <c r="C321" s="6">
        <v>2.8676527159070999</v>
      </c>
      <c r="D321" s="6">
        <v>-0.83436465843480101</v>
      </c>
      <c r="E321" s="6">
        <v>29.479758</v>
      </c>
      <c r="F321" s="6">
        <v>6.2149458566596998</v>
      </c>
      <c r="G321" s="6">
        <v>3.9459678583800999</v>
      </c>
      <c r="H321" s="6" t="s">
        <v>411</v>
      </c>
      <c r="I321" s="6">
        <v>1.62139715405125</v>
      </c>
      <c r="J321" s="6">
        <v>62.558625333333303</v>
      </c>
      <c r="K321" s="6" t="s">
        <v>741</v>
      </c>
      <c r="L321" s="6">
        <v>7.9198430493273504</v>
      </c>
      <c r="M321" s="6">
        <v>7.9198430493273504</v>
      </c>
      <c r="N321" s="6">
        <v>0</v>
      </c>
      <c r="O321" s="6">
        <v>0</v>
      </c>
      <c r="P321" s="6">
        <v>1</v>
      </c>
      <c r="Q321" s="6">
        <v>0</v>
      </c>
      <c r="R321" s="6">
        <v>8.9753424657534193</v>
      </c>
      <c r="S321" s="6">
        <v>0</v>
      </c>
      <c r="T321" s="6">
        <v>0</v>
      </c>
      <c r="U321" s="6">
        <v>1</v>
      </c>
      <c r="V321" s="6">
        <v>0</v>
      </c>
      <c r="W321" s="6">
        <v>8.9753424657534193</v>
      </c>
      <c r="X321" s="6" t="s">
        <v>740</v>
      </c>
    </row>
    <row r="322" spans="1:24" x14ac:dyDescent="0.2">
      <c r="A322" s="6">
        <v>202507</v>
      </c>
      <c r="B322" s="6">
        <v>98.2683982683983</v>
      </c>
      <c r="C322" s="6" t="s">
        <v>411</v>
      </c>
      <c r="D322" s="6" t="s">
        <v>411</v>
      </c>
      <c r="E322" s="6" t="s">
        <v>411</v>
      </c>
      <c r="F322" s="6">
        <v>1.6407801785882199</v>
      </c>
      <c r="G322" s="6">
        <v>1.22970724044869</v>
      </c>
      <c r="H322" s="6" t="s">
        <v>411</v>
      </c>
      <c r="I322" s="6" t="s">
        <v>411</v>
      </c>
      <c r="J322" s="6" t="s">
        <v>411</v>
      </c>
      <c r="K322" s="6" t="s">
        <v>739</v>
      </c>
      <c r="L322" s="6">
        <v>1.2633889376646199</v>
      </c>
      <c r="M322" s="6">
        <v>1.88350785340314</v>
      </c>
      <c r="N322" s="6">
        <v>0</v>
      </c>
      <c r="O322" s="6">
        <v>0</v>
      </c>
      <c r="P322" s="6">
        <v>1</v>
      </c>
      <c r="Q322" s="6">
        <v>0</v>
      </c>
      <c r="R322" s="6">
        <v>2.95890410958904</v>
      </c>
      <c r="S322" s="6">
        <v>0</v>
      </c>
      <c r="T322" s="6">
        <v>0</v>
      </c>
      <c r="U322" s="6">
        <v>1</v>
      </c>
      <c r="V322" s="6">
        <v>0</v>
      </c>
      <c r="W322" s="6">
        <v>2.95890410958904</v>
      </c>
      <c r="X322" s="6" t="s">
        <v>743</v>
      </c>
    </row>
    <row r="323" spans="1:24" x14ac:dyDescent="0.2">
      <c r="A323" s="6">
        <v>202659</v>
      </c>
      <c r="B323" s="6">
        <v>83.561643835616394</v>
      </c>
      <c r="C323" s="6">
        <v>4.9571045710221</v>
      </c>
      <c r="D323" s="6">
        <v>1.5536677436991</v>
      </c>
      <c r="E323" s="6">
        <v>46.262424444444399</v>
      </c>
      <c r="F323" s="6">
        <v>2.6215818930414998</v>
      </c>
      <c r="G323" s="6">
        <v>1.94687965627767</v>
      </c>
      <c r="H323" s="6" t="s">
        <v>411</v>
      </c>
      <c r="I323" s="6">
        <v>2.5913180831154001</v>
      </c>
      <c r="J323" s="6">
        <v>56.347693166666701</v>
      </c>
      <c r="K323" s="6" t="s">
        <v>742</v>
      </c>
      <c r="L323" s="6">
        <v>1.2633889376646199</v>
      </c>
      <c r="M323" s="6">
        <v>3.8373333333333299</v>
      </c>
      <c r="N323" s="6">
        <v>0</v>
      </c>
      <c r="O323" s="6">
        <v>0</v>
      </c>
      <c r="P323" s="6">
        <v>0</v>
      </c>
      <c r="Q323" s="6">
        <v>0</v>
      </c>
      <c r="R323" s="6">
        <v>9.3369863013698602</v>
      </c>
      <c r="S323" s="6">
        <v>0</v>
      </c>
      <c r="T323" s="6">
        <v>0</v>
      </c>
      <c r="U323" s="6">
        <v>0</v>
      </c>
      <c r="V323" s="6">
        <v>0</v>
      </c>
      <c r="W323" s="6">
        <v>9.3369863013698602</v>
      </c>
      <c r="X323" s="6" t="s">
        <v>740</v>
      </c>
    </row>
    <row r="324" spans="1:24" x14ac:dyDescent="0.2">
      <c r="A324" s="6">
        <v>203111</v>
      </c>
      <c r="B324" s="6">
        <v>69.264069264069306</v>
      </c>
      <c r="C324" s="6">
        <v>4.7376547864024001</v>
      </c>
      <c r="D324" s="6">
        <v>2.9473122915880001</v>
      </c>
      <c r="E324" s="6">
        <v>51.205128444444398</v>
      </c>
      <c r="F324" s="6">
        <v>3.8065406130346702</v>
      </c>
      <c r="G324" s="6">
        <v>3.2150096340768699</v>
      </c>
      <c r="H324" s="6" t="s">
        <v>411</v>
      </c>
      <c r="I324" s="6">
        <v>3.4030791410318999</v>
      </c>
      <c r="J324" s="6">
        <v>33.750096499999998</v>
      </c>
      <c r="K324" s="6" t="s">
        <v>739</v>
      </c>
      <c r="L324" s="6">
        <v>1.2633889376646199</v>
      </c>
      <c r="M324" s="6">
        <v>1.88350785340314</v>
      </c>
      <c r="N324" s="6">
        <v>0</v>
      </c>
      <c r="O324" s="6">
        <v>0</v>
      </c>
      <c r="P324" s="6">
        <v>1</v>
      </c>
      <c r="Q324" s="6">
        <v>0</v>
      </c>
      <c r="R324" s="6">
        <v>15</v>
      </c>
      <c r="S324" s="6">
        <v>0</v>
      </c>
      <c r="T324" s="6">
        <v>0</v>
      </c>
      <c r="U324" s="6">
        <v>1</v>
      </c>
      <c r="V324" s="6">
        <v>0</v>
      </c>
      <c r="W324" s="6">
        <v>15</v>
      </c>
      <c r="X324" s="6" t="s">
        <v>740</v>
      </c>
    </row>
    <row r="325" spans="1:24" x14ac:dyDescent="0.2">
      <c r="A325" s="6">
        <v>203842</v>
      </c>
      <c r="B325" s="6">
        <v>15.5844155844156</v>
      </c>
      <c r="C325" s="6">
        <v>3.5643191626983999</v>
      </c>
      <c r="D325" s="6">
        <v>2.6555173861261299</v>
      </c>
      <c r="E325" s="6">
        <v>28.703533</v>
      </c>
      <c r="F325" s="6">
        <v>5.4405530250395104</v>
      </c>
      <c r="G325" s="6">
        <v>3.6548246686742099</v>
      </c>
      <c r="H325" s="6">
        <v>32.347317500000003</v>
      </c>
      <c r="I325" s="6">
        <v>1.4876239705003</v>
      </c>
      <c r="J325" s="6">
        <v>23.233797500000001</v>
      </c>
      <c r="K325" s="6" t="s">
        <v>741</v>
      </c>
      <c r="L325" s="6">
        <v>7.9198430493273504</v>
      </c>
      <c r="M325" s="6">
        <v>7.9198430493273504</v>
      </c>
      <c r="N325" s="6">
        <v>0</v>
      </c>
      <c r="O325" s="6">
        <v>0</v>
      </c>
      <c r="P325" s="6">
        <v>1</v>
      </c>
      <c r="Q325" s="6">
        <v>0</v>
      </c>
      <c r="R325" s="6">
        <v>15</v>
      </c>
      <c r="S325" s="6">
        <v>0</v>
      </c>
      <c r="T325" s="6">
        <v>0</v>
      </c>
      <c r="U325" s="6">
        <v>1</v>
      </c>
      <c r="V325" s="6">
        <v>0</v>
      </c>
      <c r="W325" s="6">
        <v>15</v>
      </c>
      <c r="X325" s="6" t="s">
        <v>740</v>
      </c>
    </row>
    <row r="326" spans="1:24" x14ac:dyDescent="0.2">
      <c r="A326" s="6">
        <v>203911</v>
      </c>
      <c r="B326" s="6">
        <v>6.4935064935064899</v>
      </c>
      <c r="C326" s="6">
        <v>1.9951573633974</v>
      </c>
      <c r="D326" s="6">
        <v>1.8484941759353</v>
      </c>
      <c r="E326" s="6">
        <v>13.348647788888901</v>
      </c>
      <c r="F326" s="6">
        <v>7.9464113556746403</v>
      </c>
      <c r="G326" s="6">
        <v>4.8008836986772696</v>
      </c>
      <c r="H326" s="6">
        <v>12.318967799999999</v>
      </c>
      <c r="I326" s="6">
        <v>0.35243325944984999</v>
      </c>
      <c r="J326" s="6">
        <v>21.025115266666699</v>
      </c>
      <c r="K326" s="6" t="s">
        <v>741</v>
      </c>
      <c r="L326" s="6">
        <v>7.9198430493273504</v>
      </c>
      <c r="M326" s="6">
        <v>7.9198430493273504</v>
      </c>
      <c r="N326" s="6">
        <v>0</v>
      </c>
      <c r="O326" s="6">
        <v>0</v>
      </c>
      <c r="P326" s="6">
        <v>1</v>
      </c>
      <c r="Q326" s="6">
        <v>0</v>
      </c>
      <c r="R326" s="6">
        <v>12.920547945205501</v>
      </c>
      <c r="S326" s="6">
        <v>0</v>
      </c>
      <c r="T326" s="6">
        <v>0</v>
      </c>
      <c r="U326" s="6">
        <v>1</v>
      </c>
      <c r="V326" s="6">
        <v>0</v>
      </c>
      <c r="W326" s="6">
        <v>12.920547945205501</v>
      </c>
      <c r="X326" s="6" t="s">
        <v>740</v>
      </c>
    </row>
    <row r="327" spans="1:24" x14ac:dyDescent="0.2">
      <c r="A327" s="6">
        <v>204153</v>
      </c>
      <c r="B327" s="6">
        <v>8.6580086580086597</v>
      </c>
      <c r="C327" s="6">
        <v>2.7211184872522001</v>
      </c>
      <c r="D327" s="6">
        <v>1.9222937566522</v>
      </c>
      <c r="E327" s="6">
        <v>40.010835999999998</v>
      </c>
      <c r="F327" s="6">
        <v>8.6191288521586191</v>
      </c>
      <c r="G327" s="6">
        <v>4.9178914528522499</v>
      </c>
      <c r="H327" s="6">
        <v>10.214752499999999</v>
      </c>
      <c r="I327" s="6">
        <v>1.22174727994805</v>
      </c>
      <c r="J327" s="6">
        <v>36.694699833333303</v>
      </c>
      <c r="K327" s="6" t="s">
        <v>741</v>
      </c>
      <c r="L327" s="6">
        <v>7.9198430493273504</v>
      </c>
      <c r="M327" s="6">
        <v>7.9198430493273504</v>
      </c>
      <c r="N327" s="6">
        <v>0</v>
      </c>
      <c r="O327" s="6">
        <v>0</v>
      </c>
      <c r="P327" s="6">
        <v>1</v>
      </c>
      <c r="Q327" s="6">
        <v>0</v>
      </c>
      <c r="R327" s="6">
        <v>5.75342465753425</v>
      </c>
      <c r="S327" s="6">
        <v>0</v>
      </c>
      <c r="T327" s="6">
        <v>0</v>
      </c>
      <c r="U327" s="6">
        <v>1</v>
      </c>
      <c r="V327" s="6">
        <v>0</v>
      </c>
      <c r="W327" s="6">
        <v>5.75342465753425</v>
      </c>
      <c r="X327" s="6" t="s">
        <v>740</v>
      </c>
    </row>
    <row r="328" spans="1:24" x14ac:dyDescent="0.2">
      <c r="A328" s="6">
        <v>205087</v>
      </c>
      <c r="B328" s="6">
        <v>6.9264069264069299</v>
      </c>
      <c r="C328" s="6">
        <v>4.0280692272043002</v>
      </c>
      <c r="D328" s="6">
        <v>3.50661440601717</v>
      </c>
      <c r="E328" s="6">
        <v>42.157052555555602</v>
      </c>
      <c r="F328" s="6">
        <v>7.1037347294355397</v>
      </c>
      <c r="G328" s="6">
        <v>4.66291862200337</v>
      </c>
      <c r="H328" s="6">
        <v>24.930467499999999</v>
      </c>
      <c r="I328" s="6">
        <v>2.8350652643181502</v>
      </c>
      <c r="J328" s="6">
        <v>29.865528166666699</v>
      </c>
      <c r="K328" s="6" t="s">
        <v>741</v>
      </c>
      <c r="L328" s="6">
        <v>7.9198430493273504</v>
      </c>
      <c r="M328" s="6">
        <v>7.9198430493273504</v>
      </c>
      <c r="N328" s="6">
        <v>0</v>
      </c>
      <c r="O328" s="6">
        <v>0</v>
      </c>
      <c r="P328" s="6">
        <v>1</v>
      </c>
      <c r="Q328" s="6">
        <v>0</v>
      </c>
      <c r="R328" s="6">
        <v>4.5698630136986296</v>
      </c>
      <c r="S328" s="6">
        <v>0</v>
      </c>
      <c r="T328" s="6">
        <v>0</v>
      </c>
      <c r="U328" s="6">
        <v>1</v>
      </c>
      <c r="V328" s="6">
        <v>0</v>
      </c>
      <c r="W328" s="6">
        <v>4.5698630136986296</v>
      </c>
      <c r="X328" s="6" t="s">
        <v>740</v>
      </c>
    </row>
    <row r="329" spans="1:24" x14ac:dyDescent="0.2">
      <c r="A329" s="6">
        <v>205629</v>
      </c>
      <c r="B329" s="6">
        <v>10.5</v>
      </c>
      <c r="C329" s="6">
        <v>3.1898659459537</v>
      </c>
      <c r="D329" s="6">
        <v>2.5664018324681002</v>
      </c>
      <c r="E329" s="6">
        <v>64.251925555555502</v>
      </c>
      <c r="F329" s="6" t="s">
        <v>411</v>
      </c>
      <c r="G329" s="6" t="s">
        <v>411</v>
      </c>
      <c r="H329" s="6" t="s">
        <v>411</v>
      </c>
      <c r="I329" s="6">
        <v>0.85370766869780101</v>
      </c>
      <c r="J329" s="6">
        <v>41.878336099999999</v>
      </c>
      <c r="K329" s="6" t="s">
        <v>741</v>
      </c>
      <c r="L329" s="6">
        <v>7.9198430493273504</v>
      </c>
      <c r="M329" s="6">
        <v>7.9198430493273504</v>
      </c>
      <c r="N329" s="6">
        <v>0</v>
      </c>
      <c r="O329" s="6">
        <v>0</v>
      </c>
      <c r="P329" s="6">
        <v>1</v>
      </c>
      <c r="Q329" s="6">
        <v>0</v>
      </c>
      <c r="R329" s="6">
        <v>9.1397260273972591</v>
      </c>
      <c r="S329" s="6">
        <v>0</v>
      </c>
      <c r="T329" s="6">
        <v>0</v>
      </c>
      <c r="U329" s="6">
        <v>1</v>
      </c>
      <c r="V329" s="6">
        <v>0</v>
      </c>
      <c r="W329" s="6">
        <v>9.1397260273972591</v>
      </c>
      <c r="X329" s="6" t="s">
        <v>740</v>
      </c>
    </row>
    <row r="330" spans="1:24" x14ac:dyDescent="0.2">
      <c r="A330" s="6">
        <v>205778</v>
      </c>
      <c r="B330" s="6">
        <v>11.2554112554113</v>
      </c>
      <c r="C330" s="6">
        <v>2.8713748265183998</v>
      </c>
      <c r="D330" s="6">
        <v>3.6136416280438399</v>
      </c>
      <c r="E330" s="6">
        <v>48.025025555555601</v>
      </c>
      <c r="F330" s="6">
        <v>5.6630563344871296</v>
      </c>
      <c r="G330" s="6">
        <v>3.6597240129077302</v>
      </c>
      <c r="H330" s="6">
        <v>17.732840750000001</v>
      </c>
      <c r="I330" s="6">
        <v>0.65884311563809905</v>
      </c>
      <c r="J330" s="6">
        <v>18.170618666666702</v>
      </c>
      <c r="K330" s="6" t="s">
        <v>741</v>
      </c>
      <c r="L330" s="6">
        <v>7.9198430493273504</v>
      </c>
      <c r="M330" s="6">
        <v>7.9198430493273504</v>
      </c>
      <c r="N330" s="6">
        <v>0</v>
      </c>
      <c r="O330" s="6">
        <v>0</v>
      </c>
      <c r="P330" s="6">
        <v>1</v>
      </c>
      <c r="Q330" s="6">
        <v>0</v>
      </c>
      <c r="R330" s="6">
        <v>15</v>
      </c>
      <c r="S330" s="6">
        <v>0</v>
      </c>
      <c r="T330" s="6">
        <v>0</v>
      </c>
      <c r="U330" s="6">
        <v>1</v>
      </c>
      <c r="V330" s="6">
        <v>0</v>
      </c>
      <c r="W330" s="6">
        <v>15</v>
      </c>
      <c r="X330" s="6" t="s">
        <v>740</v>
      </c>
    </row>
    <row r="331" spans="1:24" x14ac:dyDescent="0.2">
      <c r="A331" s="6">
        <v>205811</v>
      </c>
      <c r="B331" s="6">
        <v>7.3593073593073601</v>
      </c>
      <c r="C331" s="6">
        <v>3.6649223365936998</v>
      </c>
      <c r="D331" s="6">
        <v>2.2142810531129999</v>
      </c>
      <c r="E331" s="6">
        <v>39.569258333333302</v>
      </c>
      <c r="F331" s="6">
        <v>9.5302937502517597</v>
      </c>
      <c r="G331" s="6">
        <v>5.1161467029457599</v>
      </c>
      <c r="H331" s="6">
        <v>11.496965749999999</v>
      </c>
      <c r="I331" s="6">
        <v>2.2205667299166501</v>
      </c>
      <c r="J331" s="6">
        <v>39.867799666666698</v>
      </c>
      <c r="K331" s="6" t="s">
        <v>741</v>
      </c>
      <c r="L331" s="6">
        <v>7.9198430493273504</v>
      </c>
      <c r="M331" s="6">
        <v>7.9198430493273504</v>
      </c>
      <c r="N331" s="6">
        <v>0</v>
      </c>
      <c r="O331" s="6">
        <v>0</v>
      </c>
      <c r="P331" s="6">
        <v>1</v>
      </c>
      <c r="Q331" s="6">
        <v>0</v>
      </c>
      <c r="R331" s="6">
        <v>11.9671232876712</v>
      </c>
      <c r="S331" s="6">
        <v>0</v>
      </c>
      <c r="T331" s="6">
        <v>0</v>
      </c>
      <c r="U331" s="6">
        <v>1</v>
      </c>
      <c r="V331" s="6">
        <v>0</v>
      </c>
      <c r="W331" s="6">
        <v>11.9671232876712</v>
      </c>
      <c r="X331" s="6" t="s">
        <v>740</v>
      </c>
    </row>
    <row r="332" spans="1:24" x14ac:dyDescent="0.2">
      <c r="A332" s="6">
        <v>205841</v>
      </c>
      <c r="B332" s="6">
        <v>69.264069264069306</v>
      </c>
      <c r="C332" s="6">
        <v>3.9047624664713001</v>
      </c>
      <c r="D332" s="6">
        <v>1.9394015248385701</v>
      </c>
      <c r="E332" s="6">
        <v>54.714350000000003</v>
      </c>
      <c r="F332" s="6">
        <v>3.9073408878196001</v>
      </c>
      <c r="G332" s="6">
        <v>2.5835393382480398</v>
      </c>
      <c r="H332" s="6">
        <v>25.267706</v>
      </c>
      <c r="I332" s="6">
        <v>1.7729137547802001</v>
      </c>
      <c r="J332" s="6">
        <v>59.660432333333297</v>
      </c>
      <c r="K332" s="6" t="s">
        <v>739</v>
      </c>
      <c r="L332" s="6">
        <v>1.2633889376646199</v>
      </c>
      <c r="M332" s="6">
        <v>1.88350785340314</v>
      </c>
      <c r="N332" s="6">
        <v>0</v>
      </c>
      <c r="O332" s="6">
        <v>0</v>
      </c>
      <c r="P332" s="6">
        <v>1</v>
      </c>
      <c r="Q332" s="6">
        <v>0</v>
      </c>
      <c r="R332" s="6">
        <v>1.84109589041096</v>
      </c>
      <c r="S332" s="6">
        <v>0</v>
      </c>
      <c r="T332" s="6">
        <v>0</v>
      </c>
      <c r="U332" s="6">
        <v>1</v>
      </c>
      <c r="V332" s="6">
        <v>0</v>
      </c>
      <c r="W332" s="6">
        <v>1.84109589041096</v>
      </c>
      <c r="X332" s="6" t="s">
        <v>740</v>
      </c>
    </row>
    <row r="333" spans="1:24" x14ac:dyDescent="0.2">
      <c r="A333" s="6">
        <v>205845</v>
      </c>
      <c r="B333" s="6">
        <v>6.9264069264069299</v>
      </c>
      <c r="C333" s="6">
        <v>2.0457934126936999</v>
      </c>
      <c r="D333" s="6">
        <v>1.11176869254653</v>
      </c>
      <c r="E333" s="6">
        <v>17.056188455555599</v>
      </c>
      <c r="F333" s="6">
        <v>6.6482649579928799</v>
      </c>
      <c r="G333" s="6">
        <v>4.1322065850471397</v>
      </c>
      <c r="H333" s="6">
        <v>9.59471265</v>
      </c>
      <c r="I333" s="6">
        <v>0.23079496499204999</v>
      </c>
      <c r="J333" s="6">
        <v>14.0231427666667</v>
      </c>
      <c r="K333" s="6" t="s">
        <v>741</v>
      </c>
      <c r="L333" s="6">
        <v>7.9198430493273504</v>
      </c>
      <c r="M333" s="6">
        <v>7.9198430493273504</v>
      </c>
      <c r="N333" s="6">
        <v>0</v>
      </c>
      <c r="O333" s="6">
        <v>0</v>
      </c>
      <c r="P333" s="6">
        <v>1</v>
      </c>
      <c r="Q333" s="6">
        <v>0</v>
      </c>
      <c r="R333" s="6">
        <v>15</v>
      </c>
      <c r="S333" s="6">
        <v>0</v>
      </c>
      <c r="T333" s="6">
        <v>0</v>
      </c>
      <c r="U333" s="6">
        <v>1</v>
      </c>
      <c r="V333" s="6">
        <v>0</v>
      </c>
      <c r="W333" s="6">
        <v>15</v>
      </c>
      <c r="X333" s="6" t="s">
        <v>740</v>
      </c>
    </row>
    <row r="334" spans="1:24" x14ac:dyDescent="0.2">
      <c r="A334" s="6">
        <v>206071</v>
      </c>
      <c r="B334" s="6">
        <v>66.6666666666667</v>
      </c>
      <c r="C334" s="6">
        <v>4.5227122348756996</v>
      </c>
      <c r="D334" s="6">
        <v>5.6248788129715397</v>
      </c>
      <c r="E334" s="6">
        <v>72.136625555555597</v>
      </c>
      <c r="F334" s="6">
        <v>5.8717503293762903</v>
      </c>
      <c r="G334" s="6">
        <v>3.8155291692666902</v>
      </c>
      <c r="H334" s="6" t="s">
        <v>411</v>
      </c>
      <c r="I334" s="6">
        <v>2.9261896884851999</v>
      </c>
      <c r="J334" s="6">
        <v>50.865963666666701</v>
      </c>
      <c r="K334" s="6" t="s">
        <v>742</v>
      </c>
      <c r="L334" s="6">
        <v>1.2633889376646199</v>
      </c>
      <c r="M334" s="6">
        <v>3.8373333333333299</v>
      </c>
      <c r="N334" s="6">
        <v>0</v>
      </c>
      <c r="O334" s="6">
        <v>0</v>
      </c>
      <c r="P334" s="6">
        <v>0</v>
      </c>
      <c r="Q334" s="6">
        <v>0</v>
      </c>
      <c r="R334" s="6">
        <v>8.9424657534246599</v>
      </c>
      <c r="S334" s="6">
        <v>0</v>
      </c>
      <c r="T334" s="6">
        <v>0</v>
      </c>
      <c r="U334" s="6">
        <v>0</v>
      </c>
      <c r="V334" s="6">
        <v>0</v>
      </c>
      <c r="W334" s="6">
        <v>8.9424657534246599</v>
      </c>
      <c r="X334" s="6" t="s">
        <v>740</v>
      </c>
    </row>
    <row r="335" spans="1:24" x14ac:dyDescent="0.2">
      <c r="A335" s="6">
        <v>206272</v>
      </c>
      <c r="B335" s="6">
        <v>8.7719298245614006</v>
      </c>
      <c r="C335" s="6">
        <v>3.1124809639328999</v>
      </c>
      <c r="D335" s="6">
        <v>2.1154431828040301</v>
      </c>
      <c r="E335" s="6">
        <v>27.653769677777799</v>
      </c>
      <c r="F335" s="6">
        <v>6.7772724265087199</v>
      </c>
      <c r="G335" s="6">
        <v>4.3480709501438799</v>
      </c>
      <c r="H335" s="6">
        <v>25.94004</v>
      </c>
      <c r="I335" s="6">
        <v>2.0964948548306501</v>
      </c>
      <c r="J335" s="6">
        <v>36.001708166666702</v>
      </c>
      <c r="K335" s="6" t="s">
        <v>741</v>
      </c>
      <c r="L335" s="6">
        <v>7.9198430493273504</v>
      </c>
      <c r="M335" s="6">
        <v>7.9198430493273504</v>
      </c>
      <c r="N335" s="6">
        <v>0</v>
      </c>
      <c r="O335" s="6">
        <v>0</v>
      </c>
      <c r="P335" s="6">
        <v>1</v>
      </c>
      <c r="Q335" s="6">
        <v>0</v>
      </c>
      <c r="R335" s="6">
        <v>8.7780821917808201</v>
      </c>
      <c r="S335" s="6">
        <v>0</v>
      </c>
      <c r="T335" s="6">
        <v>0</v>
      </c>
      <c r="U335" s="6">
        <v>1</v>
      </c>
      <c r="V335" s="6">
        <v>0</v>
      </c>
      <c r="W335" s="6">
        <v>8.7780821917808201</v>
      </c>
      <c r="X335" s="6" t="s">
        <v>740</v>
      </c>
    </row>
    <row r="336" spans="1:24" x14ac:dyDescent="0.2">
      <c r="A336" s="6">
        <v>206289</v>
      </c>
      <c r="B336" s="6">
        <v>16.017316017315999</v>
      </c>
      <c r="C336" s="6">
        <v>1.8712447467357001</v>
      </c>
      <c r="D336" s="6">
        <v>2.3964288766657198</v>
      </c>
      <c r="E336" s="6">
        <v>26.996565888888899</v>
      </c>
      <c r="F336" s="6">
        <v>5.6282281125571503</v>
      </c>
      <c r="G336" s="6">
        <v>3.6737633247052099</v>
      </c>
      <c r="H336" s="6">
        <v>38.535708999999997</v>
      </c>
      <c r="I336" s="6">
        <v>0.504673557285649</v>
      </c>
      <c r="J336" s="6">
        <v>31.342247</v>
      </c>
      <c r="K336" s="6" t="s">
        <v>741</v>
      </c>
      <c r="L336" s="6">
        <v>7.9198430493273504</v>
      </c>
      <c r="M336" s="6">
        <v>7.9198430493273504</v>
      </c>
      <c r="N336" s="6">
        <v>0</v>
      </c>
      <c r="O336" s="6">
        <v>0</v>
      </c>
      <c r="P336" s="6">
        <v>1</v>
      </c>
      <c r="Q336" s="6">
        <v>0</v>
      </c>
      <c r="R336" s="6">
        <v>15</v>
      </c>
      <c r="S336" s="6">
        <v>0</v>
      </c>
      <c r="T336" s="6">
        <v>0</v>
      </c>
      <c r="U336" s="6">
        <v>1</v>
      </c>
      <c r="V336" s="6">
        <v>0</v>
      </c>
      <c r="W336" s="6">
        <v>15</v>
      </c>
      <c r="X336" s="6" t="s">
        <v>740</v>
      </c>
    </row>
    <row r="337" spans="1:24" x14ac:dyDescent="0.2">
      <c r="A337" s="6">
        <v>206627</v>
      </c>
      <c r="B337" s="6">
        <v>79.220779220779207</v>
      </c>
      <c r="C337" s="6">
        <v>3.1560375698605001</v>
      </c>
      <c r="D337" s="6">
        <v>3.33115274113631</v>
      </c>
      <c r="E337" s="6">
        <v>64.886817777777793</v>
      </c>
      <c r="F337" s="6">
        <v>3.8905120658934602</v>
      </c>
      <c r="G337" s="6">
        <v>2.1748700400845</v>
      </c>
      <c r="H337" s="6" t="s">
        <v>411</v>
      </c>
      <c r="I337" s="6">
        <v>0.74260089097125004</v>
      </c>
      <c r="J337" s="6">
        <v>30.831331500000001</v>
      </c>
      <c r="K337" s="6" t="s">
        <v>739</v>
      </c>
      <c r="L337" s="6">
        <v>1.2633889376646199</v>
      </c>
      <c r="M337" s="6">
        <v>1.88350785340314</v>
      </c>
      <c r="N337" s="6">
        <v>0</v>
      </c>
      <c r="O337" s="6">
        <v>0</v>
      </c>
      <c r="P337" s="6">
        <v>1</v>
      </c>
      <c r="Q337" s="6">
        <v>0</v>
      </c>
      <c r="R337" s="6">
        <v>15</v>
      </c>
      <c r="S337" s="6">
        <v>0</v>
      </c>
      <c r="T337" s="6">
        <v>0</v>
      </c>
      <c r="U337" s="6">
        <v>1</v>
      </c>
      <c r="V337" s="6">
        <v>0</v>
      </c>
      <c r="W337" s="6">
        <v>15</v>
      </c>
      <c r="X337" s="6" t="s">
        <v>740</v>
      </c>
    </row>
    <row r="338" spans="1:24" x14ac:dyDescent="0.2">
      <c r="A338" s="6">
        <v>206678</v>
      </c>
      <c r="B338" s="6">
        <v>8.2251082251082295</v>
      </c>
      <c r="C338" s="6" t="s">
        <v>411</v>
      </c>
      <c r="D338" s="6" t="s">
        <v>411</v>
      </c>
      <c r="E338" s="6" t="s">
        <v>411</v>
      </c>
      <c r="F338" s="6">
        <v>6.5440160046351403</v>
      </c>
      <c r="G338" s="6">
        <v>4.2680954304641796</v>
      </c>
      <c r="H338" s="6" t="s">
        <v>411</v>
      </c>
      <c r="I338" s="6" t="s">
        <v>411</v>
      </c>
      <c r="J338" s="6" t="s">
        <v>411</v>
      </c>
      <c r="K338" s="6" t="s">
        <v>741</v>
      </c>
      <c r="L338" s="6">
        <v>7.9198430493273504</v>
      </c>
      <c r="M338" s="6">
        <v>7.9198430493273504</v>
      </c>
      <c r="N338" s="6">
        <v>0</v>
      </c>
      <c r="O338" s="6">
        <v>0</v>
      </c>
      <c r="P338" s="6">
        <v>1</v>
      </c>
      <c r="Q338" s="6">
        <v>0</v>
      </c>
      <c r="R338" s="6">
        <v>12.164383561643801</v>
      </c>
      <c r="S338" s="6">
        <v>0</v>
      </c>
      <c r="T338" s="6">
        <v>0</v>
      </c>
      <c r="U338" s="6">
        <v>1</v>
      </c>
      <c r="V338" s="6">
        <v>0</v>
      </c>
      <c r="W338" s="6">
        <v>12.164383561643801</v>
      </c>
      <c r="X338" s="6" t="s">
        <v>740</v>
      </c>
    </row>
    <row r="339" spans="1:24" x14ac:dyDescent="0.2">
      <c r="A339" s="6">
        <v>206682</v>
      </c>
      <c r="B339" s="6">
        <v>89.610389610389603</v>
      </c>
      <c r="C339" s="6">
        <v>5.5981545523092997</v>
      </c>
      <c r="D339" s="6">
        <v>4.6989586100483001</v>
      </c>
      <c r="E339" s="6">
        <v>90.655253333333306</v>
      </c>
      <c r="F339" s="6">
        <v>2.46967350686714</v>
      </c>
      <c r="G339" s="6">
        <v>1.98006983012497</v>
      </c>
      <c r="H339" s="6">
        <v>44.355744999999999</v>
      </c>
      <c r="I339" s="6">
        <v>3.1604296005205499</v>
      </c>
      <c r="J339" s="6">
        <v>76.429126666666704</v>
      </c>
      <c r="K339" s="6" t="s">
        <v>742</v>
      </c>
      <c r="L339" s="6">
        <v>1.2633889376646199</v>
      </c>
      <c r="M339" s="6">
        <v>3.8373333333333299</v>
      </c>
      <c r="N339" s="6">
        <v>0</v>
      </c>
      <c r="O339" s="6">
        <v>0</v>
      </c>
      <c r="P339" s="6">
        <v>0</v>
      </c>
      <c r="Q339" s="6">
        <v>0</v>
      </c>
      <c r="R339" s="6">
        <v>15</v>
      </c>
      <c r="S339" s="6">
        <v>0</v>
      </c>
      <c r="T339" s="6">
        <v>0</v>
      </c>
      <c r="U339" s="6">
        <v>0</v>
      </c>
      <c r="V339" s="6">
        <v>0</v>
      </c>
      <c r="W339" s="6">
        <v>15</v>
      </c>
      <c r="X339" s="6" t="s">
        <v>740</v>
      </c>
    </row>
    <row r="340" spans="1:24" x14ac:dyDescent="0.2">
      <c r="A340" s="6">
        <v>207156</v>
      </c>
      <c r="B340" s="6">
        <v>8.3333333330000006</v>
      </c>
      <c r="C340" s="6">
        <v>2.6392245867569999</v>
      </c>
      <c r="D340" s="6">
        <v>1.96088242688222</v>
      </c>
      <c r="E340" s="6">
        <v>30.9906063333333</v>
      </c>
      <c r="F340" s="6">
        <v>9.1101892819922607</v>
      </c>
      <c r="G340" s="6">
        <v>5.8004693827240601</v>
      </c>
      <c r="H340" s="6">
        <v>15.7038925</v>
      </c>
      <c r="I340" s="6">
        <v>0.71440390253209796</v>
      </c>
      <c r="J340" s="6">
        <v>6.2595650999999997</v>
      </c>
      <c r="K340" s="6" t="s">
        <v>741</v>
      </c>
      <c r="L340" s="6">
        <v>7.9198430493273504</v>
      </c>
      <c r="M340" s="6">
        <v>7.9198430493273504</v>
      </c>
      <c r="N340" s="6">
        <v>0</v>
      </c>
      <c r="O340" s="6">
        <v>0</v>
      </c>
      <c r="P340" s="6">
        <v>1</v>
      </c>
      <c r="Q340" s="6">
        <v>0</v>
      </c>
      <c r="R340" s="6">
        <v>2.7616438356164399</v>
      </c>
      <c r="S340" s="6">
        <v>0</v>
      </c>
      <c r="T340" s="6">
        <v>0</v>
      </c>
      <c r="U340" s="6">
        <v>1</v>
      </c>
      <c r="V340" s="6">
        <v>0</v>
      </c>
      <c r="W340" s="6">
        <v>2.7616438356164399</v>
      </c>
      <c r="X340" s="6" t="s">
        <v>740</v>
      </c>
    </row>
    <row r="341" spans="1:24" x14ac:dyDescent="0.2">
      <c r="A341" s="6">
        <v>207799</v>
      </c>
      <c r="B341" s="6">
        <v>61.904761904761898</v>
      </c>
      <c r="C341" s="6">
        <v>4.0738874930435003</v>
      </c>
      <c r="D341" s="6">
        <v>3.6236076400539199</v>
      </c>
      <c r="E341" s="6">
        <v>52.275281444444403</v>
      </c>
      <c r="F341" s="6">
        <v>6.45838631392468</v>
      </c>
      <c r="G341" s="6">
        <v>3.85341284591901</v>
      </c>
      <c r="H341" s="6">
        <v>34.342763249999997</v>
      </c>
      <c r="I341" s="6">
        <v>2.0329036734391002</v>
      </c>
      <c r="J341" s="6">
        <v>36.384443166666699</v>
      </c>
      <c r="K341" s="6" t="s">
        <v>742</v>
      </c>
      <c r="L341" s="6">
        <v>1.2633889376646199</v>
      </c>
      <c r="M341" s="6">
        <v>3.8373333333333299</v>
      </c>
      <c r="N341" s="6">
        <v>0</v>
      </c>
      <c r="O341" s="6">
        <v>0</v>
      </c>
      <c r="P341" s="6">
        <v>0</v>
      </c>
      <c r="Q341" s="6">
        <v>0</v>
      </c>
      <c r="R341" s="6">
        <v>15</v>
      </c>
      <c r="S341" s="6">
        <v>0</v>
      </c>
      <c r="T341" s="6">
        <v>0</v>
      </c>
      <c r="U341" s="6">
        <v>0</v>
      </c>
      <c r="V341" s="6">
        <v>0</v>
      </c>
      <c r="W341" s="6">
        <v>15</v>
      </c>
      <c r="X341" s="6" t="s">
        <v>740</v>
      </c>
    </row>
    <row r="342" spans="1:24" x14ac:dyDescent="0.2">
      <c r="A342" s="6">
        <v>207876</v>
      </c>
      <c r="B342" s="6">
        <v>97.835497835497804</v>
      </c>
      <c r="C342" s="6">
        <v>5.2420521962744999</v>
      </c>
      <c r="D342" s="6">
        <v>6.6676605705365199</v>
      </c>
      <c r="E342" s="6">
        <v>92.800753333333304</v>
      </c>
      <c r="F342" s="6">
        <v>3.1658816156166498</v>
      </c>
      <c r="G342" s="6">
        <v>1.91453070840175</v>
      </c>
      <c r="H342" s="6">
        <v>45.089860000000002</v>
      </c>
      <c r="I342" s="6">
        <v>2.6033202599623499</v>
      </c>
      <c r="J342" s="6">
        <v>56.8298876666667</v>
      </c>
      <c r="K342" s="6" t="s">
        <v>739</v>
      </c>
      <c r="L342" s="6">
        <v>1.2633889376646199</v>
      </c>
      <c r="M342" s="6">
        <v>1.88350785340314</v>
      </c>
      <c r="N342" s="6">
        <v>1</v>
      </c>
      <c r="O342" s="6">
        <v>0</v>
      </c>
      <c r="P342" s="6">
        <v>1</v>
      </c>
      <c r="Q342" s="6">
        <v>1</v>
      </c>
      <c r="R342" s="6">
        <v>11.9013698630137</v>
      </c>
      <c r="S342" s="6">
        <v>1</v>
      </c>
      <c r="T342" s="6">
        <v>0</v>
      </c>
      <c r="U342" s="6">
        <v>1</v>
      </c>
      <c r="V342" s="6">
        <v>1</v>
      </c>
      <c r="W342" s="6">
        <v>11.9013698630137</v>
      </c>
      <c r="X342" s="6" t="s">
        <v>740</v>
      </c>
    </row>
    <row r="343" spans="1:24" x14ac:dyDescent="0.2">
      <c r="A343" s="6">
        <v>208058</v>
      </c>
      <c r="B343" s="6">
        <v>99.567099567099604</v>
      </c>
      <c r="C343" s="6">
        <v>4.9650403147938</v>
      </c>
      <c r="D343" s="6">
        <v>5.8066520525060703</v>
      </c>
      <c r="E343" s="6">
        <v>92.152259999999998</v>
      </c>
      <c r="F343" s="6">
        <v>4.1742401419145096</v>
      </c>
      <c r="G343" s="6">
        <v>2.4361652993990699</v>
      </c>
      <c r="H343" s="6" t="s">
        <v>411</v>
      </c>
      <c r="I343" s="6">
        <v>1.6689952987804</v>
      </c>
      <c r="J343" s="6">
        <v>27.3350573333333</v>
      </c>
      <c r="K343" s="6" t="s">
        <v>742</v>
      </c>
      <c r="L343" s="6">
        <v>1.2633889376646199</v>
      </c>
      <c r="M343" s="6">
        <v>3.8373333333333299</v>
      </c>
      <c r="N343" s="6">
        <v>0</v>
      </c>
      <c r="O343" s="6">
        <v>0</v>
      </c>
      <c r="P343" s="6">
        <v>0</v>
      </c>
      <c r="Q343" s="6">
        <v>0</v>
      </c>
      <c r="R343" s="6">
        <v>8.9095890410958898</v>
      </c>
      <c r="S343" s="6">
        <v>0</v>
      </c>
      <c r="T343" s="6">
        <v>0</v>
      </c>
      <c r="U343" s="6">
        <v>0</v>
      </c>
      <c r="V343" s="6">
        <v>0</v>
      </c>
      <c r="W343" s="6">
        <v>8.9095890410958898</v>
      </c>
      <c r="X343" s="6" t="s">
        <v>740</v>
      </c>
    </row>
    <row r="344" spans="1:24" x14ac:dyDescent="0.2">
      <c r="A344" s="6">
        <v>208378</v>
      </c>
      <c r="B344" s="6">
        <v>69.696969696969703</v>
      </c>
      <c r="C344" s="6">
        <v>2.9942510538058</v>
      </c>
      <c r="D344" s="6">
        <v>5.0633318138256698</v>
      </c>
      <c r="E344" s="6">
        <v>55.724292222222203</v>
      </c>
      <c r="F344" s="6">
        <v>4.3389913325995701</v>
      </c>
      <c r="G344" s="6">
        <v>2.7868674090122401</v>
      </c>
      <c r="H344" s="6" t="s">
        <v>411</v>
      </c>
      <c r="I344" s="6">
        <v>1.02256945912985</v>
      </c>
      <c r="J344" s="6">
        <v>38.100551500000002</v>
      </c>
      <c r="K344" s="6" t="s">
        <v>742</v>
      </c>
      <c r="L344" s="6">
        <v>1.2633889376646199</v>
      </c>
      <c r="M344" s="6">
        <v>3.8373333333333299</v>
      </c>
      <c r="N344" s="6">
        <v>0</v>
      </c>
      <c r="O344" s="6">
        <v>0</v>
      </c>
      <c r="P344" s="6">
        <v>0</v>
      </c>
      <c r="Q344" s="6">
        <v>0</v>
      </c>
      <c r="R344" s="6">
        <v>12</v>
      </c>
      <c r="S344" s="6">
        <v>0</v>
      </c>
      <c r="T344" s="6">
        <v>0</v>
      </c>
      <c r="U344" s="6">
        <v>0</v>
      </c>
      <c r="V344" s="6">
        <v>0</v>
      </c>
      <c r="W344" s="6">
        <v>12</v>
      </c>
      <c r="X344" s="6" t="s">
        <v>740</v>
      </c>
    </row>
    <row r="345" spans="1:24" x14ac:dyDescent="0.2">
      <c r="A345" s="6">
        <v>208398</v>
      </c>
      <c r="B345" s="6">
        <v>87.012987012986997</v>
      </c>
      <c r="C345" s="6">
        <v>7.5344550525241498</v>
      </c>
      <c r="D345" s="6">
        <v>4.3492987209099097</v>
      </c>
      <c r="E345" s="6">
        <v>88.629984444444503</v>
      </c>
      <c r="F345" s="6">
        <v>4.8314570019359904</v>
      </c>
      <c r="G345" s="6">
        <v>2.90252414798573</v>
      </c>
      <c r="H345" s="6">
        <v>39.197300149999997</v>
      </c>
      <c r="I345" s="6">
        <v>4.51265229510203</v>
      </c>
      <c r="J345" s="6">
        <v>48.063893166666702</v>
      </c>
      <c r="K345" s="6" t="s">
        <v>739</v>
      </c>
      <c r="L345" s="6">
        <v>1.2633889376646199</v>
      </c>
      <c r="M345" s="6">
        <v>1.88350785340314</v>
      </c>
      <c r="N345" s="6">
        <v>0</v>
      </c>
      <c r="O345" s="6">
        <v>0</v>
      </c>
      <c r="P345" s="6">
        <v>1</v>
      </c>
      <c r="Q345" s="6">
        <v>0</v>
      </c>
      <c r="R345" s="6">
        <v>9.0739726027397296</v>
      </c>
      <c r="S345" s="6">
        <v>0</v>
      </c>
      <c r="T345" s="6">
        <v>0</v>
      </c>
      <c r="U345" s="6">
        <v>1</v>
      </c>
      <c r="V345" s="6">
        <v>0</v>
      </c>
      <c r="W345" s="6">
        <v>9.0739726027397296</v>
      </c>
      <c r="X345" s="6" t="s">
        <v>740</v>
      </c>
    </row>
    <row r="346" spans="1:24" x14ac:dyDescent="0.2">
      <c r="A346" s="6">
        <v>208821</v>
      </c>
      <c r="B346" s="6">
        <v>93.939393939393895</v>
      </c>
      <c r="C346" s="6">
        <v>5.1418565986587002</v>
      </c>
      <c r="D346" s="6">
        <v>3.8642436476582001</v>
      </c>
      <c r="E346" s="6">
        <v>78.719561111111105</v>
      </c>
      <c r="F346" s="6">
        <v>2.1988786532603601</v>
      </c>
      <c r="G346" s="6">
        <v>1.26193492037706</v>
      </c>
      <c r="H346" s="6" t="s">
        <v>411</v>
      </c>
      <c r="I346" s="6">
        <v>2.4325403822507501</v>
      </c>
      <c r="J346" s="6">
        <v>47.511650166666698</v>
      </c>
      <c r="K346" s="6" t="s">
        <v>739</v>
      </c>
      <c r="L346" s="6">
        <v>1.2633889376646199</v>
      </c>
      <c r="M346" s="6">
        <v>1.88350785340314</v>
      </c>
      <c r="N346" s="6">
        <v>0</v>
      </c>
      <c r="O346" s="6">
        <v>0</v>
      </c>
      <c r="P346" s="6">
        <v>1</v>
      </c>
      <c r="Q346" s="6">
        <v>0</v>
      </c>
      <c r="R346" s="6">
        <v>15</v>
      </c>
      <c r="S346" s="6">
        <v>0</v>
      </c>
      <c r="T346" s="6">
        <v>0</v>
      </c>
      <c r="U346" s="6">
        <v>1</v>
      </c>
      <c r="V346" s="6">
        <v>0</v>
      </c>
      <c r="W346" s="6">
        <v>15</v>
      </c>
      <c r="X346" s="6" t="s">
        <v>740</v>
      </c>
    </row>
    <row r="347" spans="1:24" x14ac:dyDescent="0.2">
      <c r="A347" s="6">
        <v>209892</v>
      </c>
      <c r="B347" s="6">
        <v>6.9264069264069299</v>
      </c>
      <c r="C347" s="6">
        <v>1.839718515275</v>
      </c>
      <c r="D347" s="6">
        <v>1.8647589513777301</v>
      </c>
      <c r="E347" s="6">
        <v>20.238813455555601</v>
      </c>
      <c r="F347" s="6">
        <v>6.0112799724945898</v>
      </c>
      <c r="G347" s="6">
        <v>4.0648544787395897</v>
      </c>
      <c r="H347" s="6">
        <v>6.5904229750000001</v>
      </c>
      <c r="I347" s="6">
        <v>-3.5287731125801997E-2</v>
      </c>
      <c r="J347" s="6">
        <v>30.361323166666701</v>
      </c>
      <c r="K347" s="6" t="s">
        <v>741</v>
      </c>
      <c r="L347" s="6">
        <v>7.9198430493273504</v>
      </c>
      <c r="M347" s="6">
        <v>7.9198430493273504</v>
      </c>
      <c r="N347" s="6">
        <v>0</v>
      </c>
      <c r="O347" s="6">
        <v>0</v>
      </c>
      <c r="P347" s="6">
        <v>1</v>
      </c>
      <c r="Q347" s="6">
        <v>0</v>
      </c>
      <c r="R347" s="6">
        <v>12.8547945205479</v>
      </c>
      <c r="S347" s="6">
        <v>0</v>
      </c>
      <c r="T347" s="6">
        <v>0</v>
      </c>
      <c r="U347" s="6">
        <v>1</v>
      </c>
      <c r="V347" s="6">
        <v>0</v>
      </c>
      <c r="W347" s="6">
        <v>12.8547945205479</v>
      </c>
      <c r="X347" s="6" t="s">
        <v>740</v>
      </c>
    </row>
    <row r="348" spans="1:24" x14ac:dyDescent="0.2">
      <c r="A348" s="6">
        <v>209901</v>
      </c>
      <c r="B348" s="6">
        <v>94.372294372294405</v>
      </c>
      <c r="C348" s="6">
        <v>5.4801377767700803</v>
      </c>
      <c r="D348" s="6">
        <v>4.8405140152763497</v>
      </c>
      <c r="E348" s="6">
        <v>83.778063333333293</v>
      </c>
      <c r="F348" s="6">
        <v>3.6060208664523299</v>
      </c>
      <c r="G348" s="6">
        <v>2.4678987937540602</v>
      </c>
      <c r="H348" s="6">
        <v>39.569500075000001</v>
      </c>
      <c r="I348" s="6">
        <v>2.9914043905063901</v>
      </c>
      <c r="J348" s="6">
        <v>29.986916333333301</v>
      </c>
      <c r="K348" s="6" t="s">
        <v>739</v>
      </c>
      <c r="L348" s="6">
        <v>1.2633889376646199</v>
      </c>
      <c r="M348" s="6">
        <v>1.88350785340314</v>
      </c>
      <c r="N348" s="6">
        <v>0</v>
      </c>
      <c r="O348" s="6">
        <v>0</v>
      </c>
      <c r="P348" s="6">
        <v>1</v>
      </c>
      <c r="Q348" s="6">
        <v>0</v>
      </c>
      <c r="R348" s="6">
        <v>5.75342465753425</v>
      </c>
      <c r="S348" s="6">
        <v>0</v>
      </c>
      <c r="T348" s="6">
        <v>0</v>
      </c>
      <c r="U348" s="6">
        <v>1</v>
      </c>
      <c r="V348" s="6">
        <v>0</v>
      </c>
      <c r="W348" s="6">
        <v>5.75342465753425</v>
      </c>
      <c r="X348" s="6" t="s">
        <v>740</v>
      </c>
    </row>
    <row r="349" spans="1:24" x14ac:dyDescent="0.2">
      <c r="A349" s="6">
        <v>210019</v>
      </c>
      <c r="B349" s="6">
        <v>19.298245609999999</v>
      </c>
      <c r="C349" s="6">
        <v>1.4841368312028</v>
      </c>
      <c r="D349" s="6">
        <v>2.4915584981908698</v>
      </c>
      <c r="E349" s="6">
        <v>30.7923096666667</v>
      </c>
      <c r="F349" s="6">
        <v>6.3151190774475801</v>
      </c>
      <c r="G349" s="6">
        <v>3.65741405458582</v>
      </c>
      <c r="H349" s="6" t="s">
        <v>411</v>
      </c>
      <c r="I349" s="6">
        <v>-0.21073917258309999</v>
      </c>
      <c r="J349" s="6">
        <v>26.1607065</v>
      </c>
      <c r="K349" s="6" t="s">
        <v>741</v>
      </c>
      <c r="L349" s="6">
        <v>7.9198430493273504</v>
      </c>
      <c r="M349" s="6">
        <v>7.9198430493273504</v>
      </c>
      <c r="N349" s="6">
        <v>0</v>
      </c>
      <c r="O349" s="6">
        <v>0</v>
      </c>
      <c r="P349" s="6">
        <v>1</v>
      </c>
      <c r="Q349" s="6">
        <v>0</v>
      </c>
      <c r="R349" s="6">
        <v>1.8739726027397301</v>
      </c>
      <c r="S349" s="6">
        <v>0</v>
      </c>
      <c r="T349" s="6">
        <v>0</v>
      </c>
      <c r="U349" s="6">
        <v>1</v>
      </c>
      <c r="V349" s="6">
        <v>0</v>
      </c>
      <c r="W349" s="6">
        <v>1.8739726027397301</v>
      </c>
      <c r="X349" s="6" t="s">
        <v>740</v>
      </c>
    </row>
    <row r="350" spans="1:24" x14ac:dyDescent="0.2">
      <c r="A350" s="6">
        <v>210288</v>
      </c>
      <c r="B350" s="6">
        <v>96.536796536796501</v>
      </c>
      <c r="C350" s="6">
        <v>5.6655477274547001</v>
      </c>
      <c r="D350" s="6">
        <v>4.1229076775800504</v>
      </c>
      <c r="E350" s="6">
        <v>79.954748888888901</v>
      </c>
      <c r="F350" s="6">
        <v>2.83602203372023</v>
      </c>
      <c r="G350" s="6">
        <v>1.4672038774618901</v>
      </c>
      <c r="H350" s="6">
        <v>51.897005499999999</v>
      </c>
      <c r="I350" s="6">
        <v>3.5204928310972501</v>
      </c>
      <c r="J350" s="6">
        <v>31.164493166666698</v>
      </c>
      <c r="K350" s="6" t="s">
        <v>739</v>
      </c>
      <c r="L350" s="6">
        <v>1.2633889376646199</v>
      </c>
      <c r="M350" s="6">
        <v>1.88350785340314</v>
      </c>
      <c r="N350" s="6">
        <v>0</v>
      </c>
      <c r="O350" s="6">
        <v>0</v>
      </c>
      <c r="P350" s="6">
        <v>1</v>
      </c>
      <c r="Q350" s="6">
        <v>0</v>
      </c>
      <c r="R350" s="6">
        <v>15</v>
      </c>
      <c r="S350" s="6">
        <v>0</v>
      </c>
      <c r="T350" s="6">
        <v>0</v>
      </c>
      <c r="U350" s="6">
        <v>1</v>
      </c>
      <c r="V350" s="6">
        <v>0</v>
      </c>
      <c r="W350" s="6">
        <v>15</v>
      </c>
      <c r="X350" s="6" t="s">
        <v>740</v>
      </c>
    </row>
    <row r="351" spans="1:24" x14ac:dyDescent="0.2">
      <c r="A351" s="6">
        <v>210584</v>
      </c>
      <c r="B351" s="6">
        <v>6.8181818181818201</v>
      </c>
      <c r="C351" s="6">
        <v>3.0539184460825002</v>
      </c>
      <c r="D351" s="6">
        <v>2.4930643024183001</v>
      </c>
      <c r="E351" s="6">
        <v>21.471939122222199</v>
      </c>
      <c r="F351" s="6" t="s">
        <v>411</v>
      </c>
      <c r="G351" s="6" t="s">
        <v>411</v>
      </c>
      <c r="H351" s="6">
        <v>30.529136250000001</v>
      </c>
      <c r="I351" s="6">
        <v>1.36448066219095</v>
      </c>
      <c r="J351" s="6">
        <v>22.898896499999999</v>
      </c>
      <c r="K351" s="6" t="s">
        <v>741</v>
      </c>
      <c r="L351" s="6">
        <v>7.9198430493273504</v>
      </c>
      <c r="M351" s="6">
        <v>7.9198430493273504</v>
      </c>
      <c r="N351" s="6">
        <v>0</v>
      </c>
      <c r="O351" s="6">
        <v>0</v>
      </c>
      <c r="P351" s="6">
        <v>1</v>
      </c>
      <c r="Q351" s="6">
        <v>0</v>
      </c>
      <c r="R351" s="6">
        <v>11.210958904109599</v>
      </c>
      <c r="S351" s="6">
        <v>0</v>
      </c>
      <c r="T351" s="6">
        <v>0</v>
      </c>
      <c r="U351" s="6">
        <v>1</v>
      </c>
      <c r="V351" s="6">
        <v>0</v>
      </c>
      <c r="W351" s="6">
        <v>11.210958904109599</v>
      </c>
      <c r="X351" s="6" t="s">
        <v>740</v>
      </c>
    </row>
    <row r="352" spans="1:24" x14ac:dyDescent="0.2">
      <c r="A352" s="6">
        <v>210599</v>
      </c>
      <c r="B352" s="6">
        <v>96.929824561403507</v>
      </c>
      <c r="C352" s="6">
        <v>9.3944464199489008</v>
      </c>
      <c r="D352" s="6" t="s">
        <v>411</v>
      </c>
      <c r="E352" s="6">
        <v>99.03613</v>
      </c>
      <c r="F352" s="6">
        <v>3.20791078259048</v>
      </c>
      <c r="G352" s="6">
        <v>0.81139296270274897</v>
      </c>
      <c r="H352" s="6" t="s">
        <v>411</v>
      </c>
      <c r="I352" s="6">
        <v>6.9444810874540002</v>
      </c>
      <c r="J352" s="6">
        <v>96.039291666666699</v>
      </c>
      <c r="K352" s="6" t="s">
        <v>742</v>
      </c>
      <c r="L352" s="6">
        <v>1.2633889376646199</v>
      </c>
      <c r="M352" s="6">
        <v>3.8373333333333299</v>
      </c>
      <c r="N352" s="6">
        <v>1</v>
      </c>
      <c r="O352" s="6">
        <v>1</v>
      </c>
      <c r="P352" s="6">
        <v>0</v>
      </c>
      <c r="Q352" s="6">
        <v>0</v>
      </c>
      <c r="R352" s="6">
        <v>0</v>
      </c>
      <c r="S352" s="6">
        <v>1</v>
      </c>
      <c r="T352" s="6">
        <v>1</v>
      </c>
      <c r="U352" s="6">
        <v>0</v>
      </c>
      <c r="V352" s="6">
        <v>0</v>
      </c>
      <c r="W352" s="6">
        <v>0</v>
      </c>
      <c r="X352" s="6" t="s">
        <v>740</v>
      </c>
    </row>
    <row r="353" spans="1:24" x14ac:dyDescent="0.2">
      <c r="A353" s="6">
        <v>210606</v>
      </c>
      <c r="B353" s="6">
        <v>17.748917748917801</v>
      </c>
      <c r="C353" s="6">
        <v>4.4281030199225002</v>
      </c>
      <c r="D353" s="6">
        <v>4.7492903261948696</v>
      </c>
      <c r="E353" s="6">
        <v>65.278017777777805</v>
      </c>
      <c r="F353" s="6">
        <v>5.1927922986782802</v>
      </c>
      <c r="G353" s="6">
        <v>3.4231711112768402</v>
      </c>
      <c r="H353" s="6">
        <v>38.893344999999997</v>
      </c>
      <c r="I353" s="6">
        <v>2.78151355947865</v>
      </c>
      <c r="J353" s="6">
        <v>35.374069833333301</v>
      </c>
      <c r="K353" s="6" t="s">
        <v>741</v>
      </c>
      <c r="L353" s="6">
        <v>7.9198430493273504</v>
      </c>
      <c r="M353" s="6">
        <v>7.9198430493273504</v>
      </c>
      <c r="N353" s="6">
        <v>0</v>
      </c>
      <c r="O353" s="6">
        <v>0</v>
      </c>
      <c r="P353" s="6">
        <v>1</v>
      </c>
      <c r="Q353" s="6">
        <v>0</v>
      </c>
      <c r="R353" s="6">
        <v>15</v>
      </c>
      <c r="S353" s="6">
        <v>0</v>
      </c>
      <c r="T353" s="6">
        <v>0</v>
      </c>
      <c r="U353" s="6">
        <v>1</v>
      </c>
      <c r="V353" s="6">
        <v>0</v>
      </c>
      <c r="W353" s="6">
        <v>15</v>
      </c>
      <c r="X353" s="6" t="s">
        <v>740</v>
      </c>
    </row>
    <row r="354" spans="1:24" x14ac:dyDescent="0.2">
      <c r="A354" s="6">
        <v>210640</v>
      </c>
      <c r="B354" s="6">
        <v>9.9567099567099593</v>
      </c>
      <c r="C354" s="6">
        <v>7.4711369903387004</v>
      </c>
      <c r="D354" s="6">
        <v>4.1041823402922697</v>
      </c>
      <c r="E354" s="6">
        <v>49.948952777777798</v>
      </c>
      <c r="F354" s="6">
        <v>6.0449712263802597</v>
      </c>
      <c r="G354" s="6">
        <v>3.9051318268206598</v>
      </c>
      <c r="H354" s="6">
        <v>29.933750074999999</v>
      </c>
      <c r="I354" s="6">
        <v>5.5684675072165</v>
      </c>
      <c r="J354" s="6">
        <v>29.910610500000001</v>
      </c>
      <c r="K354" s="6" t="s">
        <v>741</v>
      </c>
      <c r="L354" s="6">
        <v>7.9198430493273504</v>
      </c>
      <c r="M354" s="6">
        <v>7.9198430493273504</v>
      </c>
      <c r="N354" s="6">
        <v>0</v>
      </c>
      <c r="O354" s="6">
        <v>0</v>
      </c>
      <c r="P354" s="6">
        <v>1</v>
      </c>
      <c r="Q354" s="6">
        <v>0</v>
      </c>
      <c r="R354" s="6">
        <v>12.065753424657499</v>
      </c>
      <c r="S354" s="6">
        <v>0</v>
      </c>
      <c r="T354" s="6">
        <v>0</v>
      </c>
      <c r="U354" s="6">
        <v>1</v>
      </c>
      <c r="V354" s="6">
        <v>0</v>
      </c>
      <c r="W354" s="6">
        <v>12.065753424657499</v>
      </c>
      <c r="X354" s="6" t="s">
        <v>740</v>
      </c>
    </row>
    <row r="355" spans="1:24" x14ac:dyDescent="0.2">
      <c r="A355" s="6">
        <v>210782</v>
      </c>
      <c r="B355" s="6">
        <v>17.748917748917801</v>
      </c>
      <c r="C355" s="6">
        <v>2.4332182913148999</v>
      </c>
      <c r="D355" s="6">
        <v>1.65287713363213</v>
      </c>
      <c r="E355" s="6">
        <v>49.416559999999997</v>
      </c>
      <c r="F355" s="6">
        <v>5.5495021244735101</v>
      </c>
      <c r="G355" s="6">
        <v>3.7450676140821901</v>
      </c>
      <c r="H355" s="6">
        <v>6.9466737500000004</v>
      </c>
      <c r="I355" s="6">
        <v>0.93269162544079998</v>
      </c>
      <c r="J355" s="6">
        <v>24.368129833333299</v>
      </c>
      <c r="K355" s="6" t="s">
        <v>741</v>
      </c>
      <c r="L355" s="6">
        <v>7.9198430493273504</v>
      </c>
      <c r="M355" s="6">
        <v>7.9198430493273504</v>
      </c>
      <c r="N355" s="6">
        <v>0</v>
      </c>
      <c r="O355" s="6">
        <v>0</v>
      </c>
      <c r="P355" s="6">
        <v>1</v>
      </c>
      <c r="Q355" s="6">
        <v>0</v>
      </c>
      <c r="R355" s="6">
        <v>15</v>
      </c>
      <c r="S355" s="6">
        <v>0</v>
      </c>
      <c r="T355" s="6">
        <v>0</v>
      </c>
      <c r="U355" s="6">
        <v>1</v>
      </c>
      <c r="V355" s="6">
        <v>0</v>
      </c>
      <c r="W355" s="6">
        <v>15</v>
      </c>
      <c r="X355" s="6" t="s">
        <v>740</v>
      </c>
    </row>
    <row r="356" spans="1:24" x14ac:dyDescent="0.2">
      <c r="A356" s="6">
        <v>210825</v>
      </c>
      <c r="B356" s="6">
        <v>70.129870129870099</v>
      </c>
      <c r="C356" s="6">
        <v>3.3083490548364001</v>
      </c>
      <c r="D356" s="6">
        <v>3.1208298363700302</v>
      </c>
      <c r="E356" s="6">
        <v>38.356500111111103</v>
      </c>
      <c r="F356" s="6">
        <v>6.1864044772211804</v>
      </c>
      <c r="G356" s="6">
        <v>3.7134976547768801</v>
      </c>
      <c r="H356" s="6">
        <v>15.1778678</v>
      </c>
      <c r="I356" s="6">
        <v>1.0469969587824499</v>
      </c>
      <c r="J356" s="6">
        <v>20.339127033333298</v>
      </c>
      <c r="K356" s="6" t="s">
        <v>739</v>
      </c>
      <c r="L356" s="6">
        <v>1.2633889376646199</v>
      </c>
      <c r="M356" s="6">
        <v>1.88350785340314</v>
      </c>
      <c r="N356" s="6">
        <v>0</v>
      </c>
      <c r="O356" s="6">
        <v>0</v>
      </c>
      <c r="P356" s="6">
        <v>1</v>
      </c>
      <c r="Q356" s="6">
        <v>0</v>
      </c>
      <c r="R356" s="6">
        <v>15</v>
      </c>
      <c r="S356" s="6">
        <v>0</v>
      </c>
      <c r="T356" s="6">
        <v>0</v>
      </c>
      <c r="U356" s="6">
        <v>1</v>
      </c>
      <c r="V356" s="6">
        <v>0</v>
      </c>
      <c r="W356" s="6">
        <v>15</v>
      </c>
      <c r="X356" s="6" t="s">
        <v>740</v>
      </c>
    </row>
    <row r="357" spans="1:24" x14ac:dyDescent="0.2">
      <c r="A357" s="6">
        <v>211313</v>
      </c>
      <c r="B357" s="6">
        <v>89.177489177489207</v>
      </c>
      <c r="C357" s="6">
        <v>2.9165335781091999</v>
      </c>
      <c r="D357" s="6">
        <v>4.9294644298420698</v>
      </c>
      <c r="E357" s="6">
        <v>75.984682222222204</v>
      </c>
      <c r="F357" s="6">
        <v>2.7424620699024702</v>
      </c>
      <c r="G357" s="6">
        <v>2.4941632787250998</v>
      </c>
      <c r="H357" s="6">
        <v>53.90119825</v>
      </c>
      <c r="I357" s="6">
        <v>0.98625529028914904</v>
      </c>
      <c r="J357" s="6">
        <v>52.143157666666703</v>
      </c>
      <c r="K357" s="6" t="s">
        <v>739</v>
      </c>
      <c r="L357" s="6">
        <v>1.2633889376646199</v>
      </c>
      <c r="M357" s="6">
        <v>1.88350785340314</v>
      </c>
      <c r="N357" s="6">
        <v>0</v>
      </c>
      <c r="O357" s="6">
        <v>0</v>
      </c>
      <c r="P357" s="6">
        <v>1</v>
      </c>
      <c r="Q357" s="6">
        <v>0</v>
      </c>
      <c r="R357" s="6">
        <v>11.7698630136986</v>
      </c>
      <c r="S357" s="6">
        <v>0</v>
      </c>
      <c r="T357" s="6">
        <v>0</v>
      </c>
      <c r="U357" s="6">
        <v>1</v>
      </c>
      <c r="V357" s="6">
        <v>0</v>
      </c>
      <c r="W357" s="6">
        <v>11.7698630136986</v>
      </c>
      <c r="X357" s="6" t="s">
        <v>743</v>
      </c>
    </row>
    <row r="358" spans="1:24" x14ac:dyDescent="0.2">
      <c r="A358" s="6">
        <v>211331</v>
      </c>
      <c r="B358" s="6">
        <v>16.450216450216502</v>
      </c>
      <c r="C358" s="6">
        <v>2.2408480673053002</v>
      </c>
      <c r="D358" s="6">
        <v>2.9104131958148698</v>
      </c>
      <c r="E358" s="6">
        <v>45.207795555555599</v>
      </c>
      <c r="F358" s="6">
        <v>6.0015661834265002</v>
      </c>
      <c r="G358" s="6">
        <v>3.6731732496745999</v>
      </c>
      <c r="H358" s="6">
        <v>8.9858790000000006</v>
      </c>
      <c r="I358" s="6">
        <v>0.718573698290498</v>
      </c>
      <c r="J358" s="6">
        <v>34.1884898333333</v>
      </c>
      <c r="K358" s="6" t="s">
        <v>741</v>
      </c>
      <c r="L358" s="6">
        <v>7.9198430493273504</v>
      </c>
      <c r="M358" s="6">
        <v>7.9198430493273504</v>
      </c>
      <c r="N358" s="6">
        <v>0</v>
      </c>
      <c r="O358" s="6">
        <v>0</v>
      </c>
      <c r="P358" s="6">
        <v>1</v>
      </c>
      <c r="Q358" s="6">
        <v>0</v>
      </c>
      <c r="R358" s="6">
        <v>12.197260273972599</v>
      </c>
      <c r="S358" s="6">
        <v>0</v>
      </c>
      <c r="T358" s="6">
        <v>0</v>
      </c>
      <c r="U358" s="6">
        <v>1</v>
      </c>
      <c r="V358" s="6">
        <v>0</v>
      </c>
      <c r="W358" s="6">
        <v>12.197260273972599</v>
      </c>
      <c r="X358" s="6" t="s">
        <v>740</v>
      </c>
    </row>
    <row r="359" spans="1:24" x14ac:dyDescent="0.2">
      <c r="A359" s="6">
        <v>211487</v>
      </c>
      <c r="B359" s="6">
        <v>18.348623853210999</v>
      </c>
      <c r="C359" s="6">
        <v>2.9344095928598</v>
      </c>
      <c r="D359" s="6">
        <v>2.25068095758553</v>
      </c>
      <c r="E359" s="6">
        <v>13.6761436666667</v>
      </c>
      <c r="F359" s="6">
        <v>6.3383104714623402</v>
      </c>
      <c r="G359" s="6">
        <v>3.7804357550335701</v>
      </c>
      <c r="H359" s="6" t="s">
        <v>411</v>
      </c>
      <c r="I359" s="6">
        <v>1.0935762072785999</v>
      </c>
      <c r="J359" s="6">
        <v>24.290724666666701</v>
      </c>
      <c r="K359" s="6" t="s">
        <v>741</v>
      </c>
      <c r="L359" s="6">
        <v>7.9198430493273504</v>
      </c>
      <c r="M359" s="6">
        <v>7.9198430493273504</v>
      </c>
      <c r="N359" s="6">
        <v>0</v>
      </c>
      <c r="O359" s="6">
        <v>0</v>
      </c>
      <c r="P359" s="6">
        <v>1</v>
      </c>
      <c r="Q359" s="6">
        <v>0</v>
      </c>
      <c r="R359" s="6">
        <v>8.6465753424657503</v>
      </c>
      <c r="S359" s="6">
        <v>0</v>
      </c>
      <c r="T359" s="6">
        <v>0</v>
      </c>
      <c r="U359" s="6">
        <v>1</v>
      </c>
      <c r="V359" s="6">
        <v>0</v>
      </c>
      <c r="W359" s="6">
        <v>8.6465753424657503</v>
      </c>
      <c r="X359" s="6" t="s">
        <v>740</v>
      </c>
    </row>
    <row r="360" spans="1:24" x14ac:dyDescent="0.2">
      <c r="A360" s="6">
        <v>211879</v>
      </c>
      <c r="B360" s="6">
        <v>9.0909090909090899</v>
      </c>
      <c r="C360" s="6">
        <v>3.9108213240677001</v>
      </c>
      <c r="D360" s="6">
        <v>1.47879245490633</v>
      </c>
      <c r="E360" s="6">
        <v>37.963626777777797</v>
      </c>
      <c r="F360" s="6">
        <v>7.54412411197326</v>
      </c>
      <c r="G360" s="6">
        <v>4.5443456120781196</v>
      </c>
      <c r="H360" s="6">
        <v>8.327985</v>
      </c>
      <c r="I360" s="6">
        <v>2.1734929571839001</v>
      </c>
      <c r="J360" s="6">
        <v>29.751931500000001</v>
      </c>
      <c r="K360" s="6" t="s">
        <v>741</v>
      </c>
      <c r="L360" s="6">
        <v>7.9198430493273504</v>
      </c>
      <c r="M360" s="6">
        <v>7.9198430493273504</v>
      </c>
      <c r="N360" s="6">
        <v>0</v>
      </c>
      <c r="O360" s="6">
        <v>0</v>
      </c>
      <c r="P360" s="6">
        <v>1</v>
      </c>
      <c r="Q360" s="6">
        <v>0</v>
      </c>
      <c r="R360" s="6">
        <v>8.3506849315068497</v>
      </c>
      <c r="S360" s="6">
        <v>0</v>
      </c>
      <c r="T360" s="6">
        <v>0</v>
      </c>
      <c r="U360" s="6">
        <v>1</v>
      </c>
      <c r="V360" s="6">
        <v>0</v>
      </c>
      <c r="W360" s="6">
        <v>8.3506849315068497</v>
      </c>
      <c r="X360" s="6" t="s">
        <v>740</v>
      </c>
    </row>
    <row r="361" spans="1:24" x14ac:dyDescent="0.2">
      <c r="A361" s="6">
        <v>212479</v>
      </c>
      <c r="B361" s="6">
        <v>7.3593073593073601</v>
      </c>
      <c r="C361" s="6">
        <v>2.0429585309074998</v>
      </c>
      <c r="D361" s="6">
        <v>0.740785614629766</v>
      </c>
      <c r="E361" s="6">
        <v>5.7563704555555599</v>
      </c>
      <c r="F361" s="6">
        <v>9.1657562530030905</v>
      </c>
      <c r="G361" s="6">
        <v>5.4644571275129596</v>
      </c>
      <c r="H361" s="6">
        <v>5.89832</v>
      </c>
      <c r="I361" s="6">
        <v>0.70960711715089897</v>
      </c>
      <c r="J361" s="6">
        <v>16.5892478666667</v>
      </c>
      <c r="K361" s="6" t="s">
        <v>741</v>
      </c>
      <c r="L361" s="6">
        <v>7.9198430493273504</v>
      </c>
      <c r="M361" s="6">
        <v>7.9198430493273504</v>
      </c>
      <c r="N361" s="6">
        <v>0</v>
      </c>
      <c r="O361" s="6">
        <v>0</v>
      </c>
      <c r="P361" s="6">
        <v>1</v>
      </c>
      <c r="Q361" s="6">
        <v>0</v>
      </c>
      <c r="R361" s="6">
        <v>2.7616438356164399</v>
      </c>
      <c r="S361" s="6">
        <v>0</v>
      </c>
      <c r="T361" s="6">
        <v>0</v>
      </c>
      <c r="U361" s="6">
        <v>1</v>
      </c>
      <c r="V361" s="6">
        <v>0</v>
      </c>
      <c r="W361" s="6">
        <v>2.7616438356164399</v>
      </c>
      <c r="X361" s="6" t="s">
        <v>740</v>
      </c>
    </row>
    <row r="362" spans="1:24" x14ac:dyDescent="0.2">
      <c r="A362" s="6">
        <v>213043</v>
      </c>
      <c r="B362" s="6">
        <v>38.961038961039002</v>
      </c>
      <c r="C362" s="6">
        <v>5.6573145726387999</v>
      </c>
      <c r="D362" s="6">
        <v>2.9697852450955802</v>
      </c>
      <c r="E362" s="6">
        <v>58.5773177777778</v>
      </c>
      <c r="F362" s="6">
        <v>6.6034511745932898</v>
      </c>
      <c r="G362" s="6">
        <v>4.4293985472114601</v>
      </c>
      <c r="H362" s="6">
        <v>25.775468750000002</v>
      </c>
      <c r="I362" s="6">
        <v>3.0473479772751002</v>
      </c>
      <c r="J362" s="6">
        <v>23.599603999999999</v>
      </c>
      <c r="K362" s="6" t="s">
        <v>741</v>
      </c>
      <c r="L362" s="6">
        <v>7.9198430493273504</v>
      </c>
      <c r="M362" s="6">
        <v>7.9198430493273504</v>
      </c>
      <c r="N362" s="6">
        <v>0</v>
      </c>
      <c r="O362" s="6">
        <v>0</v>
      </c>
      <c r="P362" s="6">
        <v>1</v>
      </c>
      <c r="Q362" s="6">
        <v>0</v>
      </c>
      <c r="R362" s="6">
        <v>8.8109589041095902</v>
      </c>
      <c r="S362" s="6">
        <v>0</v>
      </c>
      <c r="T362" s="6">
        <v>0</v>
      </c>
      <c r="U362" s="6">
        <v>1</v>
      </c>
      <c r="V362" s="6">
        <v>0</v>
      </c>
      <c r="W362" s="6">
        <v>8.8109589041095902</v>
      </c>
      <c r="X362" s="6" t="s">
        <v>740</v>
      </c>
    </row>
    <row r="363" spans="1:24" x14ac:dyDescent="0.2">
      <c r="A363" s="6">
        <v>213140</v>
      </c>
      <c r="B363" s="6">
        <v>11.6883116883117</v>
      </c>
      <c r="C363" s="6">
        <v>3.7189091005727</v>
      </c>
      <c r="D363" s="6">
        <v>2.2348086943014298</v>
      </c>
      <c r="E363" s="6">
        <v>20.226336444444399</v>
      </c>
      <c r="F363" s="6">
        <v>6.7213421708001402</v>
      </c>
      <c r="G363" s="6">
        <v>4.2258368872731404</v>
      </c>
      <c r="H363" s="6">
        <v>20.09788</v>
      </c>
      <c r="I363" s="6">
        <v>2.1230490930314501</v>
      </c>
      <c r="J363" s="6">
        <v>23.134232933333301</v>
      </c>
      <c r="K363" s="6" t="s">
        <v>741</v>
      </c>
      <c r="L363" s="6">
        <v>7.9198430493273504</v>
      </c>
      <c r="M363" s="6">
        <v>7.9198430493273504</v>
      </c>
      <c r="N363" s="6">
        <v>0</v>
      </c>
      <c r="O363" s="6">
        <v>0</v>
      </c>
      <c r="P363" s="6">
        <v>1</v>
      </c>
      <c r="Q363" s="6">
        <v>0</v>
      </c>
      <c r="R363" s="6">
        <v>15</v>
      </c>
      <c r="S363" s="6">
        <v>0</v>
      </c>
      <c r="T363" s="6">
        <v>0</v>
      </c>
      <c r="U363" s="6">
        <v>1</v>
      </c>
      <c r="V363" s="6">
        <v>0</v>
      </c>
      <c r="W363" s="6">
        <v>15</v>
      </c>
      <c r="X363" s="6" t="s">
        <v>740</v>
      </c>
    </row>
    <row r="364" spans="1:24" x14ac:dyDescent="0.2">
      <c r="A364" s="6">
        <v>213195</v>
      </c>
      <c r="B364" s="6">
        <v>8.2251082251082295</v>
      </c>
      <c r="C364" s="6">
        <v>2.0677730540966999</v>
      </c>
      <c r="D364" s="6">
        <v>1.3475647213643001</v>
      </c>
      <c r="E364" s="6">
        <v>17.770658011111099</v>
      </c>
      <c r="F364" s="6">
        <v>6.9154453481417404</v>
      </c>
      <c r="G364" s="6">
        <v>4.21194628103021</v>
      </c>
      <c r="H364" s="6">
        <v>13.403791575</v>
      </c>
      <c r="I364" s="6">
        <v>0.76184288711624903</v>
      </c>
      <c r="J364" s="6">
        <v>33.018677333333301</v>
      </c>
      <c r="K364" s="6" t="s">
        <v>741</v>
      </c>
      <c r="L364" s="6">
        <v>7.9198430493273504</v>
      </c>
      <c r="M364" s="6">
        <v>7.9198430493273504</v>
      </c>
      <c r="N364" s="6">
        <v>0</v>
      </c>
      <c r="O364" s="6">
        <v>0</v>
      </c>
      <c r="P364" s="6">
        <v>1</v>
      </c>
      <c r="Q364" s="6">
        <v>0</v>
      </c>
      <c r="R364" s="6">
        <v>4.9315068493150704</v>
      </c>
      <c r="S364" s="6">
        <v>0</v>
      </c>
      <c r="T364" s="6">
        <v>0</v>
      </c>
      <c r="U364" s="6">
        <v>1</v>
      </c>
      <c r="V364" s="6">
        <v>0</v>
      </c>
      <c r="W364" s="6">
        <v>4.9315068493150704</v>
      </c>
      <c r="X364" s="6" t="s">
        <v>740</v>
      </c>
    </row>
    <row r="365" spans="1:24" x14ac:dyDescent="0.2">
      <c r="A365" s="6">
        <v>213432</v>
      </c>
      <c r="B365" s="6">
        <v>88.535031847133794</v>
      </c>
      <c r="C365" s="6">
        <v>6.1287442765810001</v>
      </c>
      <c r="D365" s="6">
        <v>4.0334294553022998</v>
      </c>
      <c r="E365" s="6">
        <v>81.805764444444407</v>
      </c>
      <c r="F365" s="6">
        <v>3.61051495812865</v>
      </c>
      <c r="G365" s="6">
        <v>1.8262986013267499</v>
      </c>
      <c r="H365" s="6" t="s">
        <v>411</v>
      </c>
      <c r="I365" s="6">
        <v>4.1330383987993997</v>
      </c>
      <c r="J365" s="6">
        <v>76.218001666666694</v>
      </c>
      <c r="K365" s="6" t="s">
        <v>739</v>
      </c>
      <c r="L365" s="6">
        <v>1.2633889376646199</v>
      </c>
      <c r="M365" s="6">
        <v>1.88350785340314</v>
      </c>
      <c r="N365" s="6">
        <v>0</v>
      </c>
      <c r="O365" s="6">
        <v>0</v>
      </c>
      <c r="P365" s="6">
        <v>1</v>
      </c>
      <c r="Q365" s="6">
        <v>0</v>
      </c>
      <c r="R365" s="6">
        <v>15</v>
      </c>
      <c r="S365" s="6">
        <v>0</v>
      </c>
      <c r="T365" s="6">
        <v>0</v>
      </c>
      <c r="U365" s="6">
        <v>1</v>
      </c>
      <c r="V365" s="6">
        <v>0</v>
      </c>
      <c r="W365" s="6">
        <v>15</v>
      </c>
      <c r="X365" s="6" t="s">
        <v>740</v>
      </c>
    </row>
    <row r="366" spans="1:24" x14ac:dyDescent="0.2">
      <c r="A366" s="6">
        <v>213834</v>
      </c>
      <c r="B366" s="6">
        <v>94.805194805194802</v>
      </c>
      <c r="C366" s="6">
        <v>6.2664861988327996</v>
      </c>
      <c r="D366" s="6">
        <v>4.4215942729018298</v>
      </c>
      <c r="E366" s="6">
        <v>72.943928888888905</v>
      </c>
      <c r="F366" s="6">
        <v>3.1912478175795802</v>
      </c>
      <c r="G366" s="6">
        <v>2.0253796466655798</v>
      </c>
      <c r="H366" s="6" t="s">
        <v>411</v>
      </c>
      <c r="I366" s="6">
        <v>3.6984630544355501</v>
      </c>
      <c r="J366" s="6">
        <v>28.7294031666667</v>
      </c>
      <c r="K366" s="6" t="s">
        <v>742</v>
      </c>
      <c r="L366" s="6">
        <v>1.2633889376646199</v>
      </c>
      <c r="M366" s="6">
        <v>3.8373333333333299</v>
      </c>
      <c r="N366" s="6">
        <v>0</v>
      </c>
      <c r="O366" s="6">
        <v>0</v>
      </c>
      <c r="P366" s="6">
        <v>0</v>
      </c>
      <c r="Q366" s="6">
        <v>0</v>
      </c>
      <c r="R366" s="6">
        <v>15</v>
      </c>
      <c r="S366" s="6">
        <v>0</v>
      </c>
      <c r="T366" s="6">
        <v>0</v>
      </c>
      <c r="U366" s="6">
        <v>0</v>
      </c>
      <c r="V366" s="6">
        <v>0</v>
      </c>
      <c r="W366" s="6">
        <v>15</v>
      </c>
      <c r="X366" s="6" t="s">
        <v>740</v>
      </c>
    </row>
    <row r="367" spans="1:24" x14ac:dyDescent="0.2">
      <c r="A367" s="6">
        <v>213849</v>
      </c>
      <c r="B367" s="6">
        <v>37.229437229437202</v>
      </c>
      <c r="C367" s="6">
        <v>4.1870973635204001</v>
      </c>
      <c r="D367" s="6">
        <v>2.90584937072046</v>
      </c>
      <c r="E367" s="6">
        <v>77.742554444444394</v>
      </c>
      <c r="F367" s="6">
        <v>4.1339365855942098</v>
      </c>
      <c r="G367" s="6">
        <v>2.7103810145325098</v>
      </c>
      <c r="H367" s="6" t="s">
        <v>411</v>
      </c>
      <c r="I367" s="6">
        <v>1.9893821655385</v>
      </c>
      <c r="J367" s="6">
        <v>96.411781666666698</v>
      </c>
      <c r="K367" s="6" t="s">
        <v>741</v>
      </c>
      <c r="L367" s="6">
        <v>7.9198430493273504</v>
      </c>
      <c r="M367" s="6">
        <v>7.9198430493273504</v>
      </c>
      <c r="N367" s="6">
        <v>1</v>
      </c>
      <c r="O367" s="6">
        <v>1</v>
      </c>
      <c r="P367" s="6">
        <v>0</v>
      </c>
      <c r="Q367" s="6">
        <v>0</v>
      </c>
      <c r="R367" s="6">
        <v>0</v>
      </c>
      <c r="S367" s="6">
        <v>1</v>
      </c>
      <c r="T367" s="6">
        <v>1</v>
      </c>
      <c r="U367" s="6">
        <v>0</v>
      </c>
      <c r="V367" s="6">
        <v>0</v>
      </c>
      <c r="W367" s="6">
        <v>0</v>
      </c>
      <c r="X367" s="6" t="s">
        <v>740</v>
      </c>
    </row>
    <row r="368" spans="1:24" x14ac:dyDescent="0.2">
      <c r="A368" s="6">
        <v>214159</v>
      </c>
      <c r="B368" s="6">
        <v>6.4935064935064899</v>
      </c>
      <c r="C368" s="6">
        <v>4.5553384216508004</v>
      </c>
      <c r="D368" s="6">
        <v>1.95057803693267</v>
      </c>
      <c r="E368" s="6">
        <v>36.497203344444401</v>
      </c>
      <c r="F368" s="6">
        <v>7.9064299163243499</v>
      </c>
      <c r="G368" s="6">
        <v>4.8013294559576902</v>
      </c>
      <c r="H368" s="6">
        <v>4.0733312499999998</v>
      </c>
      <c r="I368" s="6">
        <v>2.8953284108822999</v>
      </c>
      <c r="J368" s="6">
        <v>22.949416866666699</v>
      </c>
      <c r="K368" s="6" t="s">
        <v>741</v>
      </c>
      <c r="L368" s="6">
        <v>7.9198430493273504</v>
      </c>
      <c r="M368" s="6">
        <v>7.9198430493273504</v>
      </c>
      <c r="N368" s="6">
        <v>1</v>
      </c>
      <c r="O368" s="6">
        <v>0</v>
      </c>
      <c r="P368" s="6">
        <v>1</v>
      </c>
      <c r="Q368" s="6">
        <v>1</v>
      </c>
      <c r="R368" s="6">
        <v>11.934246575342501</v>
      </c>
      <c r="S368" s="6">
        <v>0</v>
      </c>
      <c r="T368" s="6">
        <v>0</v>
      </c>
      <c r="U368" s="6">
        <v>1</v>
      </c>
      <c r="V368" s="6">
        <v>0</v>
      </c>
      <c r="W368" s="6">
        <v>13.150684931506801</v>
      </c>
      <c r="X368" s="6" t="s">
        <v>740</v>
      </c>
    </row>
    <row r="369" spans="1:24" x14ac:dyDescent="0.2">
      <c r="A369" s="6">
        <v>214440</v>
      </c>
      <c r="B369" s="6">
        <v>6.9264069264069299</v>
      </c>
      <c r="C369" s="6">
        <v>3.9646186855796999</v>
      </c>
      <c r="D369" s="6">
        <v>1.76049789538934</v>
      </c>
      <c r="E369" s="6">
        <v>26.567449788888901</v>
      </c>
      <c r="F369" s="6">
        <v>8.7447930394563897</v>
      </c>
      <c r="G369" s="6">
        <v>5.2543248898924499</v>
      </c>
      <c r="H369" s="6" t="s">
        <v>411</v>
      </c>
      <c r="I369" s="6">
        <v>2.17456800323655</v>
      </c>
      <c r="J369" s="6">
        <v>23.565265766666698</v>
      </c>
      <c r="K369" s="6" t="s">
        <v>741</v>
      </c>
      <c r="L369" s="6">
        <v>7.9198430493273504</v>
      </c>
      <c r="M369" s="6">
        <v>7.9198430493273504</v>
      </c>
      <c r="N369" s="6">
        <v>0</v>
      </c>
      <c r="O369" s="6">
        <v>0</v>
      </c>
      <c r="P369" s="6">
        <v>1</v>
      </c>
      <c r="Q369" s="6">
        <v>0</v>
      </c>
      <c r="R369" s="6">
        <v>14.2684931506849</v>
      </c>
      <c r="S369" s="6">
        <v>0</v>
      </c>
      <c r="T369" s="6">
        <v>0</v>
      </c>
      <c r="U369" s="6">
        <v>1</v>
      </c>
      <c r="V369" s="6">
        <v>0</v>
      </c>
      <c r="W369" s="6">
        <v>14.2684931506849</v>
      </c>
      <c r="X369" s="6" t="s">
        <v>740</v>
      </c>
    </row>
    <row r="370" spans="1:24" x14ac:dyDescent="0.2">
      <c r="A370" s="6">
        <v>214528</v>
      </c>
      <c r="B370" s="6">
        <v>48.051948051948102</v>
      </c>
      <c r="C370" s="6">
        <v>3.5922214687189</v>
      </c>
      <c r="D370" s="6">
        <v>1.78898118601274</v>
      </c>
      <c r="E370" s="6">
        <v>52.158943666666701</v>
      </c>
      <c r="F370" s="6">
        <v>4.3111997874192101</v>
      </c>
      <c r="G370" s="6">
        <v>3.2892646238359502</v>
      </c>
      <c r="H370" s="6">
        <v>3.1156394999999999</v>
      </c>
      <c r="I370" s="6">
        <v>1.9160392599714</v>
      </c>
      <c r="J370" s="6">
        <v>34.015201500000003</v>
      </c>
      <c r="K370" s="6" t="s">
        <v>741</v>
      </c>
      <c r="L370" s="6">
        <v>7.9198430493273504</v>
      </c>
      <c r="M370" s="6">
        <v>7.9198430493273504</v>
      </c>
      <c r="N370" s="6">
        <v>0</v>
      </c>
      <c r="O370" s="6">
        <v>0</v>
      </c>
      <c r="P370" s="6">
        <v>1</v>
      </c>
      <c r="Q370" s="6">
        <v>0</v>
      </c>
      <c r="R370" s="6">
        <v>15</v>
      </c>
      <c r="S370" s="6">
        <v>0</v>
      </c>
      <c r="T370" s="6">
        <v>0</v>
      </c>
      <c r="U370" s="6">
        <v>1</v>
      </c>
      <c r="V370" s="6">
        <v>0</v>
      </c>
      <c r="W370" s="6">
        <v>15</v>
      </c>
      <c r="X370" s="6" t="s">
        <v>740</v>
      </c>
    </row>
    <row r="371" spans="1:24" x14ac:dyDescent="0.2">
      <c r="A371" s="6">
        <v>214595</v>
      </c>
      <c r="B371" s="6">
        <v>62.874251497006</v>
      </c>
      <c r="C371" s="6">
        <v>2.2910866890341999</v>
      </c>
      <c r="D371" s="6">
        <v>1.5958341153294999</v>
      </c>
      <c r="E371" s="6">
        <v>11.4581861222222</v>
      </c>
      <c r="F371" s="6" t="s">
        <v>411</v>
      </c>
      <c r="G371" s="6" t="s">
        <v>411</v>
      </c>
      <c r="H371" s="6" t="s">
        <v>411</v>
      </c>
      <c r="I371" s="6">
        <v>0.62498560937904901</v>
      </c>
      <c r="J371" s="6">
        <v>30.601825266666701</v>
      </c>
      <c r="K371" s="6" t="s">
        <v>742</v>
      </c>
      <c r="L371" s="6">
        <v>1.2633889376646199</v>
      </c>
      <c r="M371" s="6">
        <v>3.8373333333333299</v>
      </c>
      <c r="N371" s="6">
        <v>0</v>
      </c>
      <c r="O371" s="6">
        <v>0</v>
      </c>
      <c r="P371" s="6">
        <v>0</v>
      </c>
      <c r="Q371" s="6">
        <v>0</v>
      </c>
      <c r="R371" s="6">
        <v>15</v>
      </c>
      <c r="S371" s="6">
        <v>0</v>
      </c>
      <c r="T371" s="6">
        <v>0</v>
      </c>
      <c r="U371" s="6">
        <v>0</v>
      </c>
      <c r="V371" s="6">
        <v>0</v>
      </c>
      <c r="W371" s="6">
        <v>15</v>
      </c>
      <c r="X371" s="6" t="s">
        <v>740</v>
      </c>
    </row>
    <row r="372" spans="1:24" x14ac:dyDescent="0.2">
      <c r="A372" s="6">
        <v>214634</v>
      </c>
      <c r="B372" s="6">
        <v>67.543859650000002</v>
      </c>
      <c r="C372" s="6">
        <v>4.9951055241256999</v>
      </c>
      <c r="D372" s="6">
        <v>4.6277249871483104</v>
      </c>
      <c r="E372" s="6">
        <v>81.176673333333298</v>
      </c>
      <c r="F372" s="6">
        <v>4.0935139791042001</v>
      </c>
      <c r="G372" s="6">
        <v>2.3582836526880699</v>
      </c>
      <c r="H372" s="6">
        <v>61.295684999999999</v>
      </c>
      <c r="I372" s="6">
        <v>3.1407819123521499</v>
      </c>
      <c r="J372" s="6">
        <v>26.152279666666701</v>
      </c>
      <c r="K372" s="6" t="s">
        <v>739</v>
      </c>
      <c r="L372" s="6">
        <v>1.2633889376646199</v>
      </c>
      <c r="M372" s="6">
        <v>1.88350785340314</v>
      </c>
      <c r="N372" s="6">
        <v>0</v>
      </c>
      <c r="O372" s="6">
        <v>0</v>
      </c>
      <c r="P372" s="6">
        <v>1</v>
      </c>
      <c r="Q372" s="6">
        <v>0</v>
      </c>
      <c r="R372" s="6">
        <v>2.7616438356164399</v>
      </c>
      <c r="S372" s="6">
        <v>0</v>
      </c>
      <c r="T372" s="6">
        <v>0</v>
      </c>
      <c r="U372" s="6">
        <v>1</v>
      </c>
      <c r="V372" s="6">
        <v>0</v>
      </c>
      <c r="W372" s="6">
        <v>2.7616438356164399</v>
      </c>
      <c r="X372" s="6" t="s">
        <v>740</v>
      </c>
    </row>
    <row r="373" spans="1:24" x14ac:dyDescent="0.2">
      <c r="A373" s="6">
        <v>214935</v>
      </c>
      <c r="B373" s="6">
        <v>67.532467530000005</v>
      </c>
      <c r="C373" s="6">
        <v>3.4167582618639201</v>
      </c>
      <c r="D373" s="6">
        <v>2.8166714058664102</v>
      </c>
      <c r="E373" s="6">
        <v>48.889562222222203</v>
      </c>
      <c r="F373" s="6">
        <v>3.1807675733776701</v>
      </c>
      <c r="G373" s="6">
        <v>2.3392124021384402</v>
      </c>
      <c r="H373" s="6">
        <v>26.216840000000001</v>
      </c>
      <c r="I373" s="6">
        <v>0.86502645645121101</v>
      </c>
      <c r="J373" s="6">
        <v>14.157538666666699</v>
      </c>
      <c r="K373" s="6" t="s">
        <v>742</v>
      </c>
      <c r="L373" s="6">
        <v>1.2633889376646199</v>
      </c>
      <c r="M373" s="6">
        <v>3.8373333333333299</v>
      </c>
      <c r="N373" s="6">
        <v>0</v>
      </c>
      <c r="O373" s="6">
        <v>0</v>
      </c>
      <c r="P373" s="6">
        <v>0</v>
      </c>
      <c r="Q373" s="6">
        <v>0</v>
      </c>
      <c r="R373" s="6">
        <v>12</v>
      </c>
      <c r="S373" s="6">
        <v>0</v>
      </c>
      <c r="T373" s="6">
        <v>0</v>
      </c>
      <c r="U373" s="6">
        <v>0</v>
      </c>
      <c r="V373" s="6">
        <v>0</v>
      </c>
      <c r="W373" s="6">
        <v>12</v>
      </c>
      <c r="X373" s="6" t="s">
        <v>740</v>
      </c>
    </row>
    <row r="374" spans="1:24" x14ac:dyDescent="0.2">
      <c r="A374" s="6">
        <v>215065</v>
      </c>
      <c r="B374" s="6">
        <v>9.3922651933701697</v>
      </c>
      <c r="C374" s="6">
        <v>3.3008122697453999</v>
      </c>
      <c r="D374" s="6">
        <v>0.77397416295833599</v>
      </c>
      <c r="E374" s="6">
        <v>6.7152885666666702</v>
      </c>
      <c r="F374" s="6" t="s">
        <v>411</v>
      </c>
      <c r="G374" s="6" t="s">
        <v>411</v>
      </c>
      <c r="H374" s="6" t="s">
        <v>411</v>
      </c>
      <c r="I374" s="6">
        <v>1.0043003157783501</v>
      </c>
      <c r="J374" s="6">
        <v>22.8547610333333</v>
      </c>
      <c r="K374" s="6" t="s">
        <v>741</v>
      </c>
      <c r="L374" s="6">
        <v>7.9198430493273504</v>
      </c>
      <c r="M374" s="6">
        <v>7.9198430493273504</v>
      </c>
      <c r="N374" s="6">
        <v>0</v>
      </c>
      <c r="O374" s="6">
        <v>0</v>
      </c>
      <c r="P374" s="6">
        <v>1</v>
      </c>
      <c r="Q374" s="6">
        <v>0</v>
      </c>
      <c r="R374" s="6">
        <v>8.7123287671232905</v>
      </c>
      <c r="S374" s="6">
        <v>0</v>
      </c>
      <c r="T374" s="6">
        <v>0</v>
      </c>
      <c r="U374" s="6">
        <v>1</v>
      </c>
      <c r="V374" s="6">
        <v>0</v>
      </c>
      <c r="W374" s="6">
        <v>8.7123287671232905</v>
      </c>
      <c r="X374" s="6" t="s">
        <v>740</v>
      </c>
    </row>
    <row r="375" spans="1:24" x14ac:dyDescent="0.2">
      <c r="A375" s="6">
        <v>215124</v>
      </c>
      <c r="B375" s="6">
        <v>12.1212121212121</v>
      </c>
      <c r="C375" s="6">
        <v>2.6237349575366999</v>
      </c>
      <c r="D375" s="6">
        <v>1.4489118864302899</v>
      </c>
      <c r="E375" s="6">
        <v>14.474220000000001</v>
      </c>
      <c r="F375" s="6">
        <v>6.8621257750693898</v>
      </c>
      <c r="G375" s="6">
        <v>3.83867500298616</v>
      </c>
      <c r="H375" s="6">
        <v>12.540115</v>
      </c>
      <c r="I375" s="6">
        <v>0.57505207457740004</v>
      </c>
      <c r="J375" s="6">
        <v>15.997884433333301</v>
      </c>
      <c r="K375" s="6" t="s">
        <v>741</v>
      </c>
      <c r="L375" s="6">
        <v>7.9198430493273504</v>
      </c>
      <c r="M375" s="6">
        <v>7.9198430493273504</v>
      </c>
      <c r="N375" s="6">
        <v>0</v>
      </c>
      <c r="O375" s="6">
        <v>0</v>
      </c>
      <c r="P375" s="6">
        <v>1</v>
      </c>
      <c r="Q375" s="6">
        <v>0</v>
      </c>
      <c r="R375" s="6">
        <v>8.6794520547945204</v>
      </c>
      <c r="S375" s="6">
        <v>0</v>
      </c>
      <c r="T375" s="6">
        <v>0</v>
      </c>
      <c r="U375" s="6">
        <v>1</v>
      </c>
      <c r="V375" s="6">
        <v>0</v>
      </c>
      <c r="W375" s="6">
        <v>8.6794520547945204</v>
      </c>
      <c r="X375" s="6" t="s">
        <v>740</v>
      </c>
    </row>
    <row r="376" spans="1:24" x14ac:dyDescent="0.2">
      <c r="A376" s="6">
        <v>216302</v>
      </c>
      <c r="B376" s="6">
        <v>7.7922077922077904</v>
      </c>
      <c r="C376" s="6">
        <v>2.418263497171</v>
      </c>
      <c r="D376" s="6">
        <v>1.12488486704473</v>
      </c>
      <c r="E376" s="6">
        <v>28.0861857777778</v>
      </c>
      <c r="F376" s="6">
        <v>7.8448582736236796</v>
      </c>
      <c r="G376" s="6">
        <v>5.05458436338398</v>
      </c>
      <c r="H376" s="6">
        <v>5.6739420750000003</v>
      </c>
      <c r="I376" s="6">
        <v>1.24317950718505</v>
      </c>
      <c r="J376" s="6">
        <v>31.049448833333301</v>
      </c>
      <c r="K376" s="6" t="s">
        <v>741</v>
      </c>
      <c r="L376" s="6">
        <v>7.9198430493273504</v>
      </c>
      <c r="M376" s="6">
        <v>7.9198430493273504</v>
      </c>
      <c r="N376" s="6">
        <v>0</v>
      </c>
      <c r="O376" s="6">
        <v>0</v>
      </c>
      <c r="P376" s="6">
        <v>1</v>
      </c>
      <c r="Q376" s="6">
        <v>0</v>
      </c>
      <c r="R376" s="6">
        <v>15</v>
      </c>
      <c r="S376" s="6">
        <v>0</v>
      </c>
      <c r="T376" s="6">
        <v>0</v>
      </c>
      <c r="U376" s="6">
        <v>1</v>
      </c>
      <c r="V376" s="6">
        <v>0</v>
      </c>
      <c r="W376" s="6">
        <v>15</v>
      </c>
      <c r="X376" s="6" t="s">
        <v>740</v>
      </c>
    </row>
    <row r="377" spans="1:24" x14ac:dyDescent="0.2">
      <c r="A377" s="6">
        <v>216944</v>
      </c>
      <c r="B377" s="6">
        <v>68.398268398268399</v>
      </c>
      <c r="C377" s="6">
        <v>3.8219120931532999</v>
      </c>
      <c r="D377" s="6">
        <v>3.1413945787170099</v>
      </c>
      <c r="E377" s="6">
        <v>67.602392222222207</v>
      </c>
      <c r="F377" s="6">
        <v>4.9006074668184603</v>
      </c>
      <c r="G377" s="6">
        <v>3.2846284547180602</v>
      </c>
      <c r="H377" s="6">
        <v>29.195938975000001</v>
      </c>
      <c r="I377" s="6">
        <v>2.0844320716153</v>
      </c>
      <c r="J377" s="6">
        <v>36.858643166666702</v>
      </c>
      <c r="K377" s="6" t="s">
        <v>739</v>
      </c>
      <c r="L377" s="6">
        <v>1.2633889376646199</v>
      </c>
      <c r="M377" s="6">
        <v>1.88350785340314</v>
      </c>
      <c r="N377" s="6">
        <v>0</v>
      </c>
      <c r="O377" s="6">
        <v>0</v>
      </c>
      <c r="P377" s="6">
        <v>1</v>
      </c>
      <c r="Q377" s="6">
        <v>0</v>
      </c>
      <c r="R377" s="6">
        <v>8.7123287671232905</v>
      </c>
      <c r="S377" s="6">
        <v>0</v>
      </c>
      <c r="T377" s="6">
        <v>0</v>
      </c>
      <c r="U377" s="6">
        <v>1</v>
      </c>
      <c r="V377" s="6">
        <v>0</v>
      </c>
      <c r="W377" s="6">
        <v>8.7123287671232905</v>
      </c>
      <c r="X377" s="6" t="s">
        <v>740</v>
      </c>
    </row>
    <row r="378" spans="1:24" x14ac:dyDescent="0.2">
      <c r="A378" s="6">
        <v>217051</v>
      </c>
      <c r="B378" s="6">
        <v>5.1948051948051903</v>
      </c>
      <c r="C378" s="6">
        <v>4.3331502799282999</v>
      </c>
      <c r="D378" s="6">
        <v>4.8621002360985699</v>
      </c>
      <c r="E378" s="6">
        <v>41.3764077777778</v>
      </c>
      <c r="F378" s="6">
        <v>6.5532024693050301</v>
      </c>
      <c r="G378" s="6">
        <v>4.1156601207859902</v>
      </c>
      <c r="H378" s="6" t="s">
        <v>411</v>
      </c>
      <c r="I378" s="6">
        <v>1.5923841303370001</v>
      </c>
      <c r="J378" s="6">
        <v>23.763842766666698</v>
      </c>
      <c r="K378" s="6" t="s">
        <v>741</v>
      </c>
      <c r="L378" s="6">
        <v>7.9198430493273504</v>
      </c>
      <c r="M378" s="6">
        <v>7.9198430493273504</v>
      </c>
      <c r="N378" s="6">
        <v>0</v>
      </c>
      <c r="O378" s="6">
        <v>0</v>
      </c>
      <c r="P378" s="6">
        <v>1</v>
      </c>
      <c r="Q378" s="6">
        <v>0</v>
      </c>
      <c r="R378" s="6">
        <v>13.808219178082201</v>
      </c>
      <c r="S378" s="6">
        <v>0</v>
      </c>
      <c r="T378" s="6">
        <v>0</v>
      </c>
      <c r="U378" s="6">
        <v>1</v>
      </c>
      <c r="V378" s="6">
        <v>0</v>
      </c>
      <c r="W378" s="6">
        <v>13.808219178082201</v>
      </c>
      <c r="X378" s="6" t="s">
        <v>740</v>
      </c>
    </row>
    <row r="379" spans="1:24" x14ac:dyDescent="0.2">
      <c r="A379" s="6">
        <v>217230</v>
      </c>
      <c r="B379" s="6">
        <v>41.125541125541098</v>
      </c>
      <c r="C379" s="6">
        <v>2.8087912067712999</v>
      </c>
      <c r="D379" s="6">
        <v>2.55678193565317</v>
      </c>
      <c r="E379" s="6">
        <v>28.341783555555601</v>
      </c>
      <c r="F379" s="6">
        <v>5.9290321839093503</v>
      </c>
      <c r="G379" s="6">
        <v>3.45408530365202</v>
      </c>
      <c r="H379" s="6">
        <v>23.824615000000001</v>
      </c>
      <c r="I379" s="6">
        <v>1.0695428220939001</v>
      </c>
      <c r="J379" s="6">
        <v>31.609013333333301</v>
      </c>
      <c r="K379" s="6" t="s">
        <v>741</v>
      </c>
      <c r="L379" s="6">
        <v>7.9198430493273504</v>
      </c>
      <c r="M379" s="6">
        <v>7.9198430493273504</v>
      </c>
      <c r="N379" s="6">
        <v>0</v>
      </c>
      <c r="O379" s="6">
        <v>0</v>
      </c>
      <c r="P379" s="6">
        <v>1</v>
      </c>
      <c r="Q379" s="6">
        <v>0</v>
      </c>
      <c r="R379" s="6">
        <v>11.9671232876712</v>
      </c>
      <c r="S379" s="6">
        <v>0</v>
      </c>
      <c r="T379" s="6">
        <v>0</v>
      </c>
      <c r="U379" s="6">
        <v>1</v>
      </c>
      <c r="V379" s="6">
        <v>0</v>
      </c>
      <c r="W379" s="6">
        <v>11.9671232876712</v>
      </c>
      <c r="X379" s="6" t="s">
        <v>740</v>
      </c>
    </row>
    <row r="380" spans="1:24" x14ac:dyDescent="0.2">
      <c r="A380" s="6">
        <v>217890</v>
      </c>
      <c r="B380" s="6">
        <v>13.419913419913399</v>
      </c>
      <c r="C380" s="6">
        <v>6.1727742878553</v>
      </c>
      <c r="D380" s="6">
        <v>2.8969358361215001</v>
      </c>
      <c r="E380" s="6">
        <v>29.499501455555599</v>
      </c>
      <c r="F380" s="6">
        <v>7.6601452460273496</v>
      </c>
      <c r="G380" s="6">
        <v>4.35337888481049</v>
      </c>
      <c r="H380" s="6" t="s">
        <v>411</v>
      </c>
      <c r="I380" s="6">
        <v>3.2993390154074</v>
      </c>
      <c r="J380" s="6">
        <v>29.7321271</v>
      </c>
      <c r="K380" s="6" t="s">
        <v>741</v>
      </c>
      <c r="L380" s="6">
        <v>7.9198430493273504</v>
      </c>
      <c r="M380" s="6">
        <v>7.9198430493273504</v>
      </c>
      <c r="N380" s="6">
        <v>0</v>
      </c>
      <c r="O380" s="6">
        <v>0</v>
      </c>
      <c r="P380" s="6">
        <v>1</v>
      </c>
      <c r="Q380" s="6">
        <v>0</v>
      </c>
      <c r="R380" s="6">
        <v>15</v>
      </c>
      <c r="S380" s="6">
        <v>0</v>
      </c>
      <c r="T380" s="6">
        <v>0</v>
      </c>
      <c r="U380" s="6">
        <v>1</v>
      </c>
      <c r="V380" s="6">
        <v>0</v>
      </c>
      <c r="W380" s="6">
        <v>15</v>
      </c>
      <c r="X380" s="6" t="s">
        <v>740</v>
      </c>
    </row>
    <row r="381" spans="1:24" x14ac:dyDescent="0.2">
      <c r="A381" s="6">
        <v>218019</v>
      </c>
      <c r="B381" s="6">
        <v>3.0303030303030298</v>
      </c>
      <c r="C381" s="6">
        <v>1.4443849642327999</v>
      </c>
      <c r="D381" s="6">
        <v>1.90516818767354</v>
      </c>
      <c r="E381" s="6">
        <v>15.958223111111099</v>
      </c>
      <c r="F381" s="6">
        <v>7.9204268300678997</v>
      </c>
      <c r="G381" s="6">
        <v>4.8694797034275403</v>
      </c>
      <c r="H381" s="6">
        <v>7.9468862500000004</v>
      </c>
      <c r="I381" s="6">
        <v>8.6740294681549202E-2</v>
      </c>
      <c r="J381" s="6">
        <v>34.817672999999999</v>
      </c>
      <c r="K381" s="6" t="s">
        <v>741</v>
      </c>
      <c r="L381" s="6">
        <v>7.9198430493273504</v>
      </c>
      <c r="M381" s="6">
        <v>7.9198430493273504</v>
      </c>
      <c r="N381" s="6">
        <v>0</v>
      </c>
      <c r="O381" s="6">
        <v>0</v>
      </c>
      <c r="P381" s="6">
        <v>1</v>
      </c>
      <c r="Q381" s="6">
        <v>0</v>
      </c>
      <c r="R381" s="6">
        <v>15</v>
      </c>
      <c r="S381" s="6">
        <v>0</v>
      </c>
      <c r="T381" s="6">
        <v>0</v>
      </c>
      <c r="U381" s="6">
        <v>1</v>
      </c>
      <c r="V381" s="6">
        <v>0</v>
      </c>
      <c r="W381" s="6">
        <v>15</v>
      </c>
      <c r="X381" s="6" t="s">
        <v>740</v>
      </c>
    </row>
    <row r="382" spans="1:24" x14ac:dyDescent="0.2">
      <c r="A382" s="6">
        <v>218241</v>
      </c>
      <c r="B382" s="6">
        <v>85.281385281385298</v>
      </c>
      <c r="C382" s="6">
        <v>7.3781795544786997</v>
      </c>
      <c r="D382" s="6">
        <v>4.30290582929221</v>
      </c>
      <c r="E382" s="6">
        <v>75.1876977777778</v>
      </c>
      <c r="F382" s="6">
        <v>3.8796441331966598</v>
      </c>
      <c r="G382" s="6">
        <v>2.2226900035094599</v>
      </c>
      <c r="H382" s="6" t="s">
        <v>411</v>
      </c>
      <c r="I382" s="6">
        <v>4.9780357896877501</v>
      </c>
      <c r="J382" s="6">
        <v>64.177826666666704</v>
      </c>
      <c r="K382" s="6" t="s">
        <v>742</v>
      </c>
      <c r="L382" s="6">
        <v>1.2633889376646199</v>
      </c>
      <c r="M382" s="6">
        <v>3.8373333333333299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 t="s">
        <v>740</v>
      </c>
    </row>
    <row r="383" spans="1:24" x14ac:dyDescent="0.2">
      <c r="A383" s="6">
        <v>218317</v>
      </c>
      <c r="B383" s="6">
        <v>91.774891774891799</v>
      </c>
      <c r="C383" s="6">
        <v>5.3718946193964001</v>
      </c>
      <c r="D383" s="6">
        <v>4.4994737299201999</v>
      </c>
      <c r="E383" s="6">
        <v>79.162306666666694</v>
      </c>
      <c r="F383" s="6">
        <v>4.0644841700164998</v>
      </c>
      <c r="G383" s="6">
        <v>2.1711705759206401</v>
      </c>
      <c r="H383" s="6">
        <v>36.939790250000001</v>
      </c>
      <c r="I383" s="6">
        <v>2.8698451567637502</v>
      </c>
      <c r="J383" s="6">
        <v>64.300898333333294</v>
      </c>
      <c r="K383" s="6" t="s">
        <v>739</v>
      </c>
      <c r="L383" s="6">
        <v>1.2633889376646199</v>
      </c>
      <c r="M383" s="6">
        <v>1.88350785340314</v>
      </c>
      <c r="N383" s="6">
        <v>0</v>
      </c>
      <c r="O383" s="6">
        <v>0</v>
      </c>
      <c r="P383" s="6">
        <v>1</v>
      </c>
      <c r="Q383" s="6">
        <v>0</v>
      </c>
      <c r="R383" s="6">
        <v>6.2136986301369896</v>
      </c>
      <c r="S383" s="6">
        <v>0</v>
      </c>
      <c r="T383" s="6">
        <v>0</v>
      </c>
      <c r="U383" s="6">
        <v>1</v>
      </c>
      <c r="V383" s="6">
        <v>0</v>
      </c>
      <c r="W383" s="6">
        <v>6.2136986301369896</v>
      </c>
      <c r="X383" s="6" t="s">
        <v>740</v>
      </c>
    </row>
    <row r="384" spans="1:24" x14ac:dyDescent="0.2">
      <c r="A384" s="6">
        <v>218843</v>
      </c>
      <c r="B384" s="6">
        <v>71.861471861471898</v>
      </c>
      <c r="C384" s="6">
        <v>3.6141366147678</v>
      </c>
      <c r="D384" s="6">
        <v>4.2623229104838698</v>
      </c>
      <c r="E384" s="6">
        <v>60.8685277777778</v>
      </c>
      <c r="F384" s="6">
        <v>4.4350898147007696</v>
      </c>
      <c r="G384" s="6">
        <v>2.72833356772751</v>
      </c>
      <c r="H384" s="6">
        <v>34.090179999999997</v>
      </c>
      <c r="I384" s="6">
        <v>1.3557953851311</v>
      </c>
      <c r="J384" s="6">
        <v>36.594619833333297</v>
      </c>
      <c r="K384" s="6" t="s">
        <v>742</v>
      </c>
      <c r="L384" s="6">
        <v>1.2633889376646199</v>
      </c>
      <c r="M384" s="6">
        <v>3.8373333333333299</v>
      </c>
      <c r="N384" s="6">
        <v>0</v>
      </c>
      <c r="O384" s="6">
        <v>0</v>
      </c>
      <c r="P384" s="6">
        <v>0</v>
      </c>
      <c r="Q384" s="6">
        <v>0</v>
      </c>
      <c r="R384" s="6">
        <v>12.1315068493151</v>
      </c>
      <c r="S384" s="6">
        <v>0</v>
      </c>
      <c r="T384" s="6">
        <v>0</v>
      </c>
      <c r="U384" s="6">
        <v>0</v>
      </c>
      <c r="V384" s="6">
        <v>0</v>
      </c>
      <c r="W384" s="6">
        <v>12.1315068493151</v>
      </c>
      <c r="X384" s="6" t="s">
        <v>740</v>
      </c>
    </row>
    <row r="385" spans="1:24" x14ac:dyDescent="0.2">
      <c r="A385" s="6">
        <v>219099</v>
      </c>
      <c r="B385" s="6">
        <v>96.103896103896105</v>
      </c>
      <c r="C385" s="6">
        <v>3.8927164857452401</v>
      </c>
      <c r="D385" s="6">
        <v>5.3317865300215797</v>
      </c>
      <c r="E385" s="6">
        <v>88.952843333333306</v>
      </c>
      <c r="F385" s="6">
        <v>3.37194712541356</v>
      </c>
      <c r="G385" s="6">
        <v>1.8530968080952901</v>
      </c>
      <c r="H385" s="6">
        <v>76.682614999999998</v>
      </c>
      <c r="I385" s="6">
        <v>1.5605219766894201</v>
      </c>
      <c r="J385" s="6">
        <v>37.033628166666702</v>
      </c>
      <c r="K385" s="6" t="s">
        <v>739</v>
      </c>
      <c r="L385" s="6">
        <v>1.2633889376646199</v>
      </c>
      <c r="M385" s="6">
        <v>1.88350785340314</v>
      </c>
      <c r="N385" s="6">
        <v>0</v>
      </c>
      <c r="O385" s="6">
        <v>0</v>
      </c>
      <c r="P385" s="6">
        <v>1</v>
      </c>
      <c r="Q385" s="6">
        <v>0</v>
      </c>
      <c r="R385" s="6">
        <v>8.7780821917808201</v>
      </c>
      <c r="S385" s="6">
        <v>0</v>
      </c>
      <c r="T385" s="6">
        <v>0</v>
      </c>
      <c r="U385" s="6">
        <v>1</v>
      </c>
      <c r="V385" s="6">
        <v>0</v>
      </c>
      <c r="W385" s="6">
        <v>8.7780821917808201</v>
      </c>
      <c r="X385" s="6" t="s">
        <v>740</v>
      </c>
    </row>
    <row r="386" spans="1:24" x14ac:dyDescent="0.2">
      <c r="A386" s="6">
        <v>219297</v>
      </c>
      <c r="B386" s="6">
        <v>5.1948051948051903</v>
      </c>
      <c r="C386" s="6">
        <v>1.8842754321788999</v>
      </c>
      <c r="D386" s="6">
        <v>1.2998915941884299</v>
      </c>
      <c r="E386" s="6">
        <v>11.1347561111111</v>
      </c>
      <c r="F386" s="6">
        <v>9.2589148941387496</v>
      </c>
      <c r="G386" s="6">
        <v>5.6117536482884498</v>
      </c>
      <c r="H386" s="6">
        <v>31.8022575</v>
      </c>
      <c r="I386" s="6">
        <v>1.05305557613415</v>
      </c>
      <c r="J386" s="6">
        <v>44.776724833333297</v>
      </c>
      <c r="K386" s="6" t="s">
        <v>741</v>
      </c>
      <c r="L386" s="6">
        <v>7.9198430493273504</v>
      </c>
      <c r="M386" s="6">
        <v>7.9198430493273504</v>
      </c>
      <c r="N386" s="6">
        <v>0</v>
      </c>
      <c r="O386" s="6">
        <v>0</v>
      </c>
      <c r="P386" s="6">
        <v>1</v>
      </c>
      <c r="Q386" s="6">
        <v>0</v>
      </c>
      <c r="R386" s="6">
        <v>12</v>
      </c>
      <c r="S386" s="6">
        <v>0</v>
      </c>
      <c r="T386" s="6">
        <v>0</v>
      </c>
      <c r="U386" s="6">
        <v>1</v>
      </c>
      <c r="V386" s="6">
        <v>0</v>
      </c>
      <c r="W386" s="6">
        <v>12</v>
      </c>
      <c r="X386" s="6" t="s">
        <v>740</v>
      </c>
    </row>
    <row r="387" spans="1:24" x14ac:dyDescent="0.2">
      <c r="A387" s="6">
        <v>219714</v>
      </c>
      <c r="B387" s="6">
        <v>97.835497835497804</v>
      </c>
      <c r="C387" s="6">
        <v>7.1050222148671898</v>
      </c>
      <c r="D387" s="6">
        <v>5.33636057621547</v>
      </c>
      <c r="E387" s="6">
        <v>88.958826666666695</v>
      </c>
      <c r="F387" s="6">
        <v>3.1277798501852501</v>
      </c>
      <c r="G387" s="6">
        <v>1.0201896953660901</v>
      </c>
      <c r="H387" s="6">
        <v>51.115505499999998</v>
      </c>
      <c r="I387" s="6">
        <v>4.6782721949815</v>
      </c>
      <c r="J387" s="6">
        <v>63.889746500000001</v>
      </c>
      <c r="K387" s="6" t="s">
        <v>742</v>
      </c>
      <c r="L387" s="6">
        <v>1.2633889376646199</v>
      </c>
      <c r="M387" s="6">
        <v>3.8373333333333299</v>
      </c>
      <c r="N387" s="6">
        <v>0</v>
      </c>
      <c r="O387" s="6">
        <v>0</v>
      </c>
      <c r="P387" s="6">
        <v>0</v>
      </c>
      <c r="Q387" s="6">
        <v>0</v>
      </c>
      <c r="R387" s="6">
        <v>15</v>
      </c>
      <c r="S387" s="6">
        <v>0</v>
      </c>
      <c r="T387" s="6">
        <v>0</v>
      </c>
      <c r="U387" s="6">
        <v>0</v>
      </c>
      <c r="V387" s="6">
        <v>0</v>
      </c>
      <c r="W387" s="6">
        <v>15</v>
      </c>
      <c r="X387" s="6" t="s">
        <v>740</v>
      </c>
    </row>
    <row r="388" spans="1:24" x14ac:dyDescent="0.2">
      <c r="A388" s="6">
        <v>219970</v>
      </c>
      <c r="B388" s="6">
        <v>87.878787878787904</v>
      </c>
      <c r="C388" s="6">
        <v>6.0116682125471002</v>
      </c>
      <c r="D388" s="6">
        <v>4.8470629906182703</v>
      </c>
      <c r="E388" s="6">
        <v>69.557642222222199</v>
      </c>
      <c r="F388" s="6">
        <v>5.0841390565220799</v>
      </c>
      <c r="G388" s="6">
        <v>2.6848691764270098</v>
      </c>
      <c r="H388" s="6" t="s">
        <v>411</v>
      </c>
      <c r="I388" s="6">
        <v>3.3574634982400999</v>
      </c>
      <c r="J388" s="6">
        <v>14.9835508333333</v>
      </c>
      <c r="K388" s="6" t="s">
        <v>739</v>
      </c>
      <c r="L388" s="6">
        <v>1.2633889376646199</v>
      </c>
      <c r="M388" s="6">
        <v>1.88350785340314</v>
      </c>
      <c r="N388" s="6">
        <v>0</v>
      </c>
      <c r="O388" s="6">
        <v>0</v>
      </c>
      <c r="P388" s="6">
        <v>1</v>
      </c>
      <c r="Q388" s="6">
        <v>0</v>
      </c>
      <c r="R388" s="6">
        <v>11.835616438356199</v>
      </c>
      <c r="S388" s="6">
        <v>0</v>
      </c>
      <c r="T388" s="6">
        <v>0</v>
      </c>
      <c r="U388" s="6">
        <v>1</v>
      </c>
      <c r="V388" s="6">
        <v>0</v>
      </c>
      <c r="W388" s="6">
        <v>11.835616438356199</v>
      </c>
      <c r="X388" s="6" t="s">
        <v>740</v>
      </c>
    </row>
    <row r="389" spans="1:24" x14ac:dyDescent="0.2">
      <c r="A389" s="6">
        <v>220354</v>
      </c>
      <c r="B389" s="6">
        <v>11.2554112554113</v>
      </c>
      <c r="C389" s="6">
        <v>5.9633645750247002</v>
      </c>
      <c r="D389" s="6">
        <v>4.0162451026367698</v>
      </c>
      <c r="E389" s="6">
        <v>57.340584222222198</v>
      </c>
      <c r="F389" s="6">
        <v>5.8991368527313703</v>
      </c>
      <c r="G389" s="6">
        <v>3.4158471586679</v>
      </c>
      <c r="H389" s="6">
        <v>12.6738325</v>
      </c>
      <c r="I389" s="6">
        <v>3.8884992323229999</v>
      </c>
      <c r="J389" s="6">
        <v>46.220824833333303</v>
      </c>
      <c r="K389" s="6" t="s">
        <v>741</v>
      </c>
      <c r="L389" s="6">
        <v>7.9198430493273504</v>
      </c>
      <c r="M389" s="6">
        <v>7.9198430493273504</v>
      </c>
      <c r="N389" s="6">
        <v>0</v>
      </c>
      <c r="O389" s="6">
        <v>0</v>
      </c>
      <c r="P389" s="6">
        <v>1</v>
      </c>
      <c r="Q389" s="6">
        <v>0</v>
      </c>
      <c r="R389" s="6">
        <v>15</v>
      </c>
      <c r="S389" s="6">
        <v>0</v>
      </c>
      <c r="T389" s="6">
        <v>0</v>
      </c>
      <c r="U389" s="6">
        <v>1</v>
      </c>
      <c r="V389" s="6">
        <v>0</v>
      </c>
      <c r="W389" s="6">
        <v>15</v>
      </c>
      <c r="X389" s="6" t="s">
        <v>740</v>
      </c>
    </row>
    <row r="390" spans="1:24" x14ac:dyDescent="0.2">
      <c r="A390" s="6">
        <v>221397</v>
      </c>
      <c r="B390" s="6">
        <v>2.5974025974026</v>
      </c>
      <c r="C390" s="6">
        <v>5.8580074973944001</v>
      </c>
      <c r="D390" s="6">
        <v>1.76959632317364</v>
      </c>
      <c r="E390" s="6">
        <v>32.124691122222202</v>
      </c>
      <c r="F390" s="6">
        <v>8.0847173660192997</v>
      </c>
      <c r="G390" s="6">
        <v>4.8943402230024704</v>
      </c>
      <c r="H390" s="6">
        <v>23.252297500000001</v>
      </c>
      <c r="I390" s="6">
        <v>4.1136908247564001</v>
      </c>
      <c r="J390" s="6">
        <v>20.936428100000001</v>
      </c>
      <c r="K390" s="6" t="s">
        <v>741</v>
      </c>
      <c r="L390" s="6">
        <v>7.9198430493273504</v>
      </c>
      <c r="M390" s="6">
        <v>7.9198430493273504</v>
      </c>
      <c r="N390" s="6">
        <v>0</v>
      </c>
      <c r="O390" s="6">
        <v>0</v>
      </c>
      <c r="P390" s="6">
        <v>1</v>
      </c>
      <c r="Q390" s="6">
        <v>0</v>
      </c>
      <c r="R390" s="6">
        <v>15</v>
      </c>
      <c r="S390" s="6">
        <v>0</v>
      </c>
      <c r="T390" s="6">
        <v>0</v>
      </c>
      <c r="U390" s="6">
        <v>1</v>
      </c>
      <c r="V390" s="6">
        <v>0</v>
      </c>
      <c r="W390" s="6">
        <v>15</v>
      </c>
      <c r="X390" s="6" t="s">
        <v>740</v>
      </c>
    </row>
    <row r="391" spans="1:24" x14ac:dyDescent="0.2">
      <c r="A391" s="6">
        <v>221620</v>
      </c>
      <c r="B391" s="6">
        <v>43.835616438356197</v>
      </c>
      <c r="C391" s="6">
        <v>5.7689667393970003</v>
      </c>
      <c r="D391" s="6">
        <v>3.4286545446519998</v>
      </c>
      <c r="E391" s="6">
        <v>38.979235111111102</v>
      </c>
      <c r="F391" s="6">
        <v>3.8906649935099802</v>
      </c>
      <c r="G391" s="6">
        <v>3.3375573514216401</v>
      </c>
      <c r="H391" s="6" t="s">
        <v>411</v>
      </c>
      <c r="I391" s="6">
        <v>3.2372910177471002</v>
      </c>
      <c r="J391" s="6">
        <v>34.9758681666667</v>
      </c>
      <c r="K391" s="6" t="s">
        <v>741</v>
      </c>
      <c r="L391" s="6">
        <v>7.9198430493273504</v>
      </c>
      <c r="M391" s="6">
        <v>7.9198430493273504</v>
      </c>
      <c r="N391" s="6">
        <v>0</v>
      </c>
      <c r="O391" s="6">
        <v>0</v>
      </c>
      <c r="P391" s="6">
        <v>1</v>
      </c>
      <c r="Q391" s="6">
        <v>0</v>
      </c>
      <c r="R391" s="6">
        <v>15</v>
      </c>
      <c r="S391" s="6">
        <v>0</v>
      </c>
      <c r="T391" s="6">
        <v>0</v>
      </c>
      <c r="U391" s="6">
        <v>1</v>
      </c>
      <c r="V391" s="6">
        <v>0</v>
      </c>
      <c r="W391" s="6">
        <v>15</v>
      </c>
      <c r="X391" s="6" t="s">
        <v>740</v>
      </c>
    </row>
    <row r="392" spans="1:24" x14ac:dyDescent="0.2">
      <c r="A392" s="6">
        <v>221669</v>
      </c>
      <c r="B392" s="6">
        <v>7.3593073593073601</v>
      </c>
      <c r="C392" s="6">
        <v>2.0357617230046001</v>
      </c>
      <c r="D392" s="6">
        <v>1.1696714815828999</v>
      </c>
      <c r="E392" s="6">
        <v>8.8828487333333292</v>
      </c>
      <c r="F392" s="6">
        <v>7.4343608192793198</v>
      </c>
      <c r="G392" s="6">
        <v>4.8519411764948597</v>
      </c>
      <c r="H392" s="6">
        <v>6.5080749999999998</v>
      </c>
      <c r="I392" s="6">
        <v>0.71990275330915099</v>
      </c>
      <c r="J392" s="6">
        <v>18.545113433333299</v>
      </c>
      <c r="K392" s="6" t="s">
        <v>741</v>
      </c>
      <c r="L392" s="6">
        <v>7.9198430493273504</v>
      </c>
      <c r="M392" s="6">
        <v>7.9198430493273504</v>
      </c>
      <c r="N392" s="6">
        <v>0</v>
      </c>
      <c r="O392" s="6">
        <v>0</v>
      </c>
      <c r="P392" s="6">
        <v>1</v>
      </c>
      <c r="Q392" s="6">
        <v>0</v>
      </c>
      <c r="R392" s="6">
        <v>9.0739726027397296</v>
      </c>
      <c r="S392" s="6">
        <v>0</v>
      </c>
      <c r="T392" s="6">
        <v>0</v>
      </c>
      <c r="U392" s="6">
        <v>1</v>
      </c>
      <c r="V392" s="6">
        <v>0</v>
      </c>
      <c r="W392" s="6">
        <v>9.0739726027397296</v>
      </c>
      <c r="X392" s="6" t="s">
        <v>740</v>
      </c>
    </row>
    <row r="393" spans="1:24" x14ac:dyDescent="0.2">
      <c r="A393" s="6">
        <v>221895</v>
      </c>
      <c r="B393" s="6">
        <v>60.173160170000003</v>
      </c>
      <c r="C393" s="6">
        <v>4.2280869294660999</v>
      </c>
      <c r="D393" s="6">
        <v>3.38682005131826</v>
      </c>
      <c r="E393" s="6">
        <v>38.932662222222199</v>
      </c>
      <c r="F393" s="6">
        <v>4.6332546522683096</v>
      </c>
      <c r="G393" s="6">
        <v>3.0902905798329798</v>
      </c>
      <c r="H393" s="6">
        <v>24.519027650000002</v>
      </c>
      <c r="I393" s="6">
        <v>2.1325818100562999</v>
      </c>
      <c r="J393" s="6">
        <v>36.608895166666699</v>
      </c>
      <c r="K393" s="6" t="s">
        <v>742</v>
      </c>
      <c r="L393" s="6">
        <v>1.2633889376646199</v>
      </c>
      <c r="M393" s="6">
        <v>3.8373333333333299</v>
      </c>
      <c r="N393" s="6">
        <v>0</v>
      </c>
      <c r="O393" s="6">
        <v>0</v>
      </c>
      <c r="P393" s="6">
        <v>0</v>
      </c>
      <c r="Q393" s="6">
        <v>0</v>
      </c>
      <c r="R393" s="6">
        <v>5.9835616438356203</v>
      </c>
      <c r="S393" s="6">
        <v>0</v>
      </c>
      <c r="T393" s="6">
        <v>0</v>
      </c>
      <c r="U393" s="6">
        <v>0</v>
      </c>
      <c r="V393" s="6">
        <v>0</v>
      </c>
      <c r="W393" s="6">
        <v>5.9835616438356203</v>
      </c>
      <c r="X393" s="6" t="s">
        <v>740</v>
      </c>
    </row>
    <row r="394" spans="1:24" x14ac:dyDescent="0.2">
      <c r="A394" s="6">
        <v>222209</v>
      </c>
      <c r="B394" s="6">
        <v>7.7922077922077904</v>
      </c>
      <c r="C394" s="6">
        <v>3.8379995152878998</v>
      </c>
      <c r="D394" s="6">
        <v>2.9511728582618</v>
      </c>
      <c r="E394" s="6">
        <v>39.150516555555598</v>
      </c>
      <c r="F394" s="6">
        <v>7.3318057603216902</v>
      </c>
      <c r="G394" s="6">
        <v>4.5652758658622297</v>
      </c>
      <c r="H394" s="6">
        <v>8.6300905750000005</v>
      </c>
      <c r="I394" s="6">
        <v>2.4124168419925498</v>
      </c>
      <c r="J394" s="6">
        <v>37.670555166666702</v>
      </c>
      <c r="K394" s="6" t="s">
        <v>741</v>
      </c>
      <c r="L394" s="6">
        <v>7.9198430493273504</v>
      </c>
      <c r="M394" s="6">
        <v>7.9198430493273504</v>
      </c>
      <c r="N394" s="6">
        <v>0</v>
      </c>
      <c r="O394" s="6">
        <v>0</v>
      </c>
      <c r="P394" s="6">
        <v>1</v>
      </c>
      <c r="Q394" s="6">
        <v>0</v>
      </c>
      <c r="R394" s="6">
        <v>13.347945205479499</v>
      </c>
      <c r="S394" s="6">
        <v>0</v>
      </c>
      <c r="T394" s="6">
        <v>0</v>
      </c>
      <c r="U394" s="6">
        <v>1</v>
      </c>
      <c r="V394" s="6">
        <v>0</v>
      </c>
      <c r="W394" s="6">
        <v>13.347945205479499</v>
      </c>
      <c r="X394" s="6" t="s">
        <v>740</v>
      </c>
    </row>
    <row r="395" spans="1:24" x14ac:dyDescent="0.2">
      <c r="A395" s="6">
        <v>222581</v>
      </c>
      <c r="B395" s="6">
        <v>69.264069264069306</v>
      </c>
      <c r="C395" s="6">
        <v>3.4125419661320402</v>
      </c>
      <c r="D395" s="6">
        <v>2.1993055568181701</v>
      </c>
      <c r="E395" s="6">
        <v>52.9499671111111</v>
      </c>
      <c r="F395" s="6">
        <v>4.6550030406795901</v>
      </c>
      <c r="G395" s="6">
        <v>3.3099588990815199</v>
      </c>
      <c r="H395" s="6">
        <v>41.223570250000002</v>
      </c>
      <c r="I395" s="6">
        <v>1.1805600944599699</v>
      </c>
      <c r="J395" s="6">
        <v>22.701443333333302</v>
      </c>
      <c r="K395" s="6" t="s">
        <v>742</v>
      </c>
      <c r="L395" s="6">
        <v>1.2633889376646199</v>
      </c>
      <c r="M395" s="6">
        <v>3.8373333333333299</v>
      </c>
      <c r="N395" s="6">
        <v>0</v>
      </c>
      <c r="O395" s="6">
        <v>0</v>
      </c>
      <c r="P395" s="6">
        <v>0</v>
      </c>
      <c r="Q395" s="6">
        <v>0</v>
      </c>
      <c r="R395" s="6">
        <v>15</v>
      </c>
      <c r="S395" s="6">
        <v>0</v>
      </c>
      <c r="T395" s="6">
        <v>0</v>
      </c>
      <c r="U395" s="6">
        <v>0</v>
      </c>
      <c r="V395" s="6">
        <v>0</v>
      </c>
      <c r="W395" s="6">
        <v>15</v>
      </c>
      <c r="X395" s="6" t="s">
        <v>740</v>
      </c>
    </row>
    <row r="396" spans="1:24" x14ac:dyDescent="0.2">
      <c r="A396" s="6">
        <v>222756</v>
      </c>
      <c r="B396" s="6">
        <v>92.640692640692606</v>
      </c>
      <c r="C396" s="6">
        <v>4.3926364902508004</v>
      </c>
      <c r="D396" s="6">
        <v>4.2684885277870297</v>
      </c>
      <c r="E396" s="6">
        <v>61.737533333333303</v>
      </c>
      <c r="F396" s="6">
        <v>3.4693313841881599</v>
      </c>
      <c r="G396" s="6">
        <v>2.3628443801963601</v>
      </c>
      <c r="H396" s="6">
        <v>36.118177750000001</v>
      </c>
      <c r="I396" s="6">
        <v>2.4982189468942502</v>
      </c>
      <c r="J396" s="6">
        <v>34.488792166666698</v>
      </c>
      <c r="K396" s="6" t="s">
        <v>739</v>
      </c>
      <c r="L396" s="6">
        <v>1.2633889376646199</v>
      </c>
      <c r="M396" s="6">
        <v>1.88350785340314</v>
      </c>
      <c r="N396" s="6">
        <v>0</v>
      </c>
      <c r="O396" s="6">
        <v>0</v>
      </c>
      <c r="P396" s="6">
        <v>1</v>
      </c>
      <c r="Q396" s="6">
        <v>0</v>
      </c>
      <c r="R396" s="6">
        <v>11.7698630136986</v>
      </c>
      <c r="S396" s="6">
        <v>0</v>
      </c>
      <c r="T396" s="6">
        <v>0</v>
      </c>
      <c r="U396" s="6">
        <v>1</v>
      </c>
      <c r="V396" s="6">
        <v>0</v>
      </c>
      <c r="W396" s="6">
        <v>11.7698630136986</v>
      </c>
      <c r="X396" s="6" t="s">
        <v>740</v>
      </c>
    </row>
    <row r="397" spans="1:24" x14ac:dyDescent="0.2">
      <c r="A397" s="6">
        <v>223044</v>
      </c>
      <c r="B397" s="6">
        <v>32.110091743119298</v>
      </c>
      <c r="C397" s="6">
        <v>4.4758663441349</v>
      </c>
      <c r="D397" s="6">
        <v>3.55437041665737</v>
      </c>
      <c r="E397" s="6">
        <v>29.508788516666701</v>
      </c>
      <c r="F397" s="6">
        <v>8.3192420581539892</v>
      </c>
      <c r="G397" s="6">
        <v>4.1009811483074197</v>
      </c>
      <c r="H397" s="6" t="s">
        <v>411</v>
      </c>
      <c r="I397" s="6">
        <v>1.9666251114589499</v>
      </c>
      <c r="J397" s="6">
        <v>38.553625500000003</v>
      </c>
      <c r="K397" s="6" t="s">
        <v>741</v>
      </c>
      <c r="L397" s="6">
        <v>7.9198430493273504</v>
      </c>
      <c r="M397" s="6">
        <v>7.9198430493273504</v>
      </c>
      <c r="N397" s="6">
        <v>0</v>
      </c>
      <c r="O397" s="6">
        <v>0</v>
      </c>
      <c r="P397" s="6">
        <v>1</v>
      </c>
      <c r="Q397" s="6">
        <v>0</v>
      </c>
      <c r="R397" s="6">
        <v>15</v>
      </c>
      <c r="S397" s="6">
        <v>0</v>
      </c>
      <c r="T397" s="6">
        <v>0</v>
      </c>
      <c r="U397" s="6">
        <v>1</v>
      </c>
      <c r="V397" s="6">
        <v>0</v>
      </c>
      <c r="W397" s="6">
        <v>15</v>
      </c>
      <c r="X397" s="6" t="s">
        <v>740</v>
      </c>
    </row>
    <row r="398" spans="1:24" x14ac:dyDescent="0.2">
      <c r="A398" s="6">
        <v>223062</v>
      </c>
      <c r="B398" s="6">
        <v>8.2251082251082295</v>
      </c>
      <c r="C398" s="6">
        <v>2.1388503754233001</v>
      </c>
      <c r="D398" s="6">
        <v>1.9758905752557401</v>
      </c>
      <c r="E398" s="6">
        <v>31.937670000000001</v>
      </c>
      <c r="F398" s="6">
        <v>6.9666153533206598</v>
      </c>
      <c r="G398" s="6">
        <v>4.5195705662482899</v>
      </c>
      <c r="H398" s="6">
        <v>29.113130224999999</v>
      </c>
      <c r="I398" s="6">
        <v>5.3447315219299803E-2</v>
      </c>
      <c r="J398" s="6">
        <v>14.740423533333299</v>
      </c>
      <c r="K398" s="6" t="s">
        <v>741</v>
      </c>
      <c r="L398" s="6">
        <v>7.9198430493273504</v>
      </c>
      <c r="M398" s="6">
        <v>7.9198430493273504</v>
      </c>
      <c r="N398" s="6">
        <v>0</v>
      </c>
      <c r="O398" s="6">
        <v>0</v>
      </c>
      <c r="P398" s="6">
        <v>1</v>
      </c>
      <c r="Q398" s="6">
        <v>0</v>
      </c>
      <c r="R398" s="6">
        <v>15</v>
      </c>
      <c r="S398" s="6">
        <v>0</v>
      </c>
      <c r="T398" s="6">
        <v>0</v>
      </c>
      <c r="U398" s="6">
        <v>1</v>
      </c>
      <c r="V398" s="6">
        <v>0</v>
      </c>
      <c r="W398" s="6">
        <v>15</v>
      </c>
      <c r="X398" s="6" t="s">
        <v>740</v>
      </c>
    </row>
    <row r="399" spans="1:24" x14ac:dyDescent="0.2">
      <c r="A399" s="6">
        <v>224022</v>
      </c>
      <c r="B399" s="6">
        <v>5.1813471502590698</v>
      </c>
      <c r="C399" s="6">
        <v>5.2462762413709001</v>
      </c>
      <c r="D399" s="6">
        <v>2.3594291659533702</v>
      </c>
      <c r="E399" s="6">
        <v>44.381907888888897</v>
      </c>
      <c r="F399" s="6">
        <v>7.6033655243040403</v>
      </c>
      <c r="G399" s="6" t="s">
        <v>411</v>
      </c>
      <c r="H399" s="6" t="s">
        <v>411</v>
      </c>
      <c r="I399" s="6">
        <v>3.6549523071271999</v>
      </c>
      <c r="J399" s="6">
        <v>29.215061500000001</v>
      </c>
      <c r="K399" s="6" t="s">
        <v>741</v>
      </c>
      <c r="L399" s="6">
        <v>7.9198430493273504</v>
      </c>
      <c r="M399" s="6">
        <v>7.9198430493273504</v>
      </c>
      <c r="N399" s="6">
        <v>0</v>
      </c>
      <c r="O399" s="6">
        <v>0</v>
      </c>
      <c r="P399" s="6">
        <v>1</v>
      </c>
      <c r="Q399" s="6">
        <v>0</v>
      </c>
      <c r="R399" s="6">
        <v>10.4876712328767</v>
      </c>
      <c r="S399" s="6">
        <v>0</v>
      </c>
      <c r="T399" s="6">
        <v>0</v>
      </c>
      <c r="U399" s="6">
        <v>1</v>
      </c>
      <c r="V399" s="6">
        <v>0</v>
      </c>
      <c r="W399" s="6">
        <v>10.4876712328767</v>
      </c>
      <c r="X399" s="6" t="s">
        <v>740</v>
      </c>
    </row>
    <row r="400" spans="1:24" x14ac:dyDescent="0.2">
      <c r="A400" s="6">
        <v>224327</v>
      </c>
      <c r="B400" s="6">
        <v>95.670995670995694</v>
      </c>
      <c r="C400" s="6">
        <v>4.8260470214558397</v>
      </c>
      <c r="D400" s="6">
        <v>5.6014720130699196</v>
      </c>
      <c r="E400" s="6">
        <v>85.602821111111098</v>
      </c>
      <c r="F400" s="6">
        <v>3.81442808552687</v>
      </c>
      <c r="G400" s="6">
        <v>2.3749819586511198</v>
      </c>
      <c r="H400" s="6">
        <v>37.549475000000001</v>
      </c>
      <c r="I400" s="6">
        <v>1.40082599918532</v>
      </c>
      <c r="J400" s="6">
        <v>33.160849833333302</v>
      </c>
      <c r="K400" s="6" t="s">
        <v>739</v>
      </c>
      <c r="L400" s="6">
        <v>1.2633889376646199</v>
      </c>
      <c r="M400" s="6">
        <v>1.88350785340314</v>
      </c>
      <c r="N400" s="6">
        <v>1</v>
      </c>
      <c r="O400" s="6">
        <v>1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1</v>
      </c>
      <c r="V400" s="6">
        <v>0</v>
      </c>
      <c r="W400" s="6">
        <v>15</v>
      </c>
      <c r="X400" s="6" t="s">
        <v>740</v>
      </c>
    </row>
    <row r="401" spans="1:24" x14ac:dyDescent="0.2">
      <c r="A401" s="6">
        <v>224499</v>
      </c>
      <c r="B401" s="6">
        <v>3.0701754385964901</v>
      </c>
      <c r="C401" s="6">
        <v>0.60174721427959998</v>
      </c>
      <c r="D401" s="6">
        <v>1.4668719569407001</v>
      </c>
      <c r="E401" s="6">
        <v>19.0540768888889</v>
      </c>
      <c r="F401" s="6">
        <v>8.6556411945080303</v>
      </c>
      <c r="G401" s="6">
        <v>5.3216857575284298</v>
      </c>
      <c r="H401" s="6">
        <v>22.810467975000002</v>
      </c>
      <c r="I401" s="6">
        <v>-0.61501246408209898</v>
      </c>
      <c r="J401" s="6">
        <v>32.6010918333333</v>
      </c>
      <c r="K401" s="6" t="s">
        <v>741</v>
      </c>
      <c r="L401" s="6">
        <v>7.9198430493273504</v>
      </c>
      <c r="M401" s="6">
        <v>7.9198430493273504</v>
      </c>
      <c r="N401" s="6">
        <v>0</v>
      </c>
      <c r="O401" s="6">
        <v>0</v>
      </c>
      <c r="P401" s="6">
        <v>1</v>
      </c>
      <c r="Q401" s="6">
        <v>0</v>
      </c>
      <c r="R401" s="6">
        <v>15</v>
      </c>
      <c r="S401" s="6">
        <v>0</v>
      </c>
      <c r="T401" s="6">
        <v>0</v>
      </c>
      <c r="U401" s="6">
        <v>1</v>
      </c>
      <c r="V401" s="6">
        <v>0</v>
      </c>
      <c r="W401" s="6">
        <v>15</v>
      </c>
      <c r="X401" s="6" t="s">
        <v>740</v>
      </c>
    </row>
    <row r="402" spans="1:24" x14ac:dyDescent="0.2">
      <c r="A402" s="6">
        <v>224705</v>
      </c>
      <c r="B402" s="6">
        <v>81.818181818181799</v>
      </c>
      <c r="C402" s="6">
        <v>3.1548681218336001</v>
      </c>
      <c r="D402" s="6">
        <v>4.71141771120665</v>
      </c>
      <c r="E402" s="6">
        <v>63.5471133333333</v>
      </c>
      <c r="F402" s="6">
        <v>4.0906983675872404</v>
      </c>
      <c r="G402" s="6">
        <v>2.8223793319748101</v>
      </c>
      <c r="H402" s="6">
        <v>57.644757499999997</v>
      </c>
      <c r="I402" s="6">
        <v>1.4306833279101501</v>
      </c>
      <c r="J402" s="6">
        <v>47.617382333333303</v>
      </c>
      <c r="K402" s="6" t="s">
        <v>742</v>
      </c>
      <c r="L402" s="6">
        <v>1.2633889376646199</v>
      </c>
      <c r="M402" s="6">
        <v>3.8373333333333299</v>
      </c>
      <c r="N402" s="6">
        <v>0</v>
      </c>
      <c r="O402" s="6">
        <v>0</v>
      </c>
      <c r="P402" s="6">
        <v>0</v>
      </c>
      <c r="Q402" s="6">
        <v>0</v>
      </c>
      <c r="R402" s="6">
        <v>9.0410958904109595</v>
      </c>
      <c r="S402" s="6">
        <v>0</v>
      </c>
      <c r="T402" s="6">
        <v>0</v>
      </c>
      <c r="U402" s="6">
        <v>0</v>
      </c>
      <c r="V402" s="6">
        <v>0</v>
      </c>
      <c r="W402" s="6">
        <v>9.0410958904109595</v>
      </c>
      <c r="X402" s="6" t="s">
        <v>740</v>
      </c>
    </row>
    <row r="403" spans="1:24" x14ac:dyDescent="0.2">
      <c r="A403" s="6">
        <v>225606</v>
      </c>
      <c r="B403" s="6">
        <v>12.669683257918599</v>
      </c>
      <c r="C403" s="6">
        <v>2.4140497550386</v>
      </c>
      <c r="D403" s="6">
        <v>2.2770727692275998</v>
      </c>
      <c r="E403" s="6">
        <v>26.319217777777801</v>
      </c>
      <c r="F403" s="6">
        <v>6.1896598741262503</v>
      </c>
      <c r="G403" s="6">
        <v>4.4896216269307203</v>
      </c>
      <c r="H403" s="6" t="s">
        <v>411</v>
      </c>
      <c r="I403" s="6">
        <v>0.37825991120450198</v>
      </c>
      <c r="J403" s="6">
        <v>31.732343166666698</v>
      </c>
      <c r="K403" s="6" t="s">
        <v>741</v>
      </c>
      <c r="L403" s="6">
        <v>7.9198430493273504</v>
      </c>
      <c r="M403" s="6">
        <v>7.9198430493273504</v>
      </c>
      <c r="N403" s="6">
        <v>0</v>
      </c>
      <c r="O403" s="6">
        <v>0</v>
      </c>
      <c r="P403" s="6">
        <v>1</v>
      </c>
      <c r="Q403" s="6">
        <v>0</v>
      </c>
      <c r="R403" s="6">
        <v>15</v>
      </c>
      <c r="S403" s="6">
        <v>0</v>
      </c>
      <c r="T403" s="6">
        <v>0</v>
      </c>
      <c r="U403" s="6">
        <v>1</v>
      </c>
      <c r="V403" s="6">
        <v>0</v>
      </c>
      <c r="W403" s="6">
        <v>15</v>
      </c>
      <c r="X403" s="6" t="s">
        <v>740</v>
      </c>
    </row>
    <row r="404" spans="1:24" x14ac:dyDescent="0.2">
      <c r="A404" s="6">
        <v>225767</v>
      </c>
      <c r="B404" s="6">
        <v>6.9264069264069299</v>
      </c>
      <c r="C404" s="6">
        <v>3.9082139124359001</v>
      </c>
      <c r="D404" s="6">
        <v>2.0486353598361999</v>
      </c>
      <c r="E404" s="6">
        <v>46.0362023333333</v>
      </c>
      <c r="F404" s="6">
        <v>7.9916417441790699</v>
      </c>
      <c r="G404" s="6">
        <v>5.5186484663531399</v>
      </c>
      <c r="H404" s="6">
        <v>0.45731702499999999</v>
      </c>
      <c r="I404" s="6">
        <v>2.3263822460432499</v>
      </c>
      <c r="J404" s="6">
        <v>22.294916666666701</v>
      </c>
      <c r="K404" s="6" t="s">
        <v>741</v>
      </c>
      <c r="L404" s="6">
        <v>7.9198430493273504</v>
      </c>
      <c r="M404" s="6">
        <v>7.9198430493273504</v>
      </c>
      <c r="N404" s="6">
        <v>0</v>
      </c>
      <c r="O404" s="6">
        <v>0</v>
      </c>
      <c r="P404" s="6">
        <v>1</v>
      </c>
      <c r="Q404" s="6">
        <v>0</v>
      </c>
      <c r="R404" s="6">
        <v>15</v>
      </c>
      <c r="S404" s="6">
        <v>0</v>
      </c>
      <c r="T404" s="6">
        <v>0</v>
      </c>
      <c r="U404" s="6">
        <v>1</v>
      </c>
      <c r="V404" s="6">
        <v>0</v>
      </c>
      <c r="W404" s="6">
        <v>15</v>
      </c>
      <c r="X404" s="6" t="s">
        <v>740</v>
      </c>
    </row>
    <row r="405" spans="1:24" x14ac:dyDescent="0.2">
      <c r="A405" s="6">
        <v>226213</v>
      </c>
      <c r="B405" s="6">
        <v>7.3593073593073601</v>
      </c>
      <c r="C405" s="6">
        <v>2.0776819459175</v>
      </c>
      <c r="D405" s="6">
        <v>2.3468109852072998</v>
      </c>
      <c r="E405" s="6">
        <v>7.4506643333333296</v>
      </c>
      <c r="F405" s="6">
        <v>4.7476677175324404</v>
      </c>
      <c r="G405" s="6">
        <v>3.6299607471398101</v>
      </c>
      <c r="H405" s="6" t="s">
        <v>411</v>
      </c>
      <c r="I405" s="6">
        <v>0.34809637274969801</v>
      </c>
      <c r="J405" s="6">
        <v>32.936252433333301</v>
      </c>
      <c r="K405" s="6" t="s">
        <v>741</v>
      </c>
      <c r="L405" s="6">
        <v>7.9198430493273504</v>
      </c>
      <c r="M405" s="6">
        <v>7.9198430493273504</v>
      </c>
      <c r="N405" s="6">
        <v>0</v>
      </c>
      <c r="O405" s="6">
        <v>0</v>
      </c>
      <c r="P405" s="6">
        <v>1</v>
      </c>
      <c r="Q405" s="6">
        <v>0</v>
      </c>
      <c r="R405" s="6">
        <v>15</v>
      </c>
      <c r="S405" s="6">
        <v>0</v>
      </c>
      <c r="T405" s="6">
        <v>0</v>
      </c>
      <c r="U405" s="6">
        <v>1</v>
      </c>
      <c r="V405" s="6">
        <v>0</v>
      </c>
      <c r="W405" s="6">
        <v>15</v>
      </c>
      <c r="X405" s="6" t="s">
        <v>740</v>
      </c>
    </row>
    <row r="406" spans="1:24" x14ac:dyDescent="0.2">
      <c r="A406" s="6">
        <v>226514</v>
      </c>
      <c r="B406" s="6">
        <v>39.912280701754398</v>
      </c>
      <c r="C406" s="6">
        <v>3.9276386342705001</v>
      </c>
      <c r="D406" s="6">
        <v>2.6982256370604101</v>
      </c>
      <c r="E406" s="6">
        <v>60.315371111111098</v>
      </c>
      <c r="F406" s="6">
        <v>4.5226123373679297</v>
      </c>
      <c r="G406" s="6">
        <v>4.3206046428219</v>
      </c>
      <c r="H406" s="6">
        <v>25.406502499999998</v>
      </c>
      <c r="I406" s="6">
        <v>2.6763739126783501</v>
      </c>
      <c r="J406" s="6">
        <v>30.922246666666702</v>
      </c>
      <c r="K406" s="6" t="s">
        <v>741</v>
      </c>
      <c r="L406" s="6">
        <v>7.9198430493273504</v>
      </c>
      <c r="M406" s="6">
        <v>7.9198430493273504</v>
      </c>
      <c r="N406" s="6">
        <v>0</v>
      </c>
      <c r="O406" s="6">
        <v>0</v>
      </c>
      <c r="P406" s="6">
        <v>1</v>
      </c>
      <c r="Q406" s="6">
        <v>0</v>
      </c>
      <c r="R406" s="6">
        <v>15</v>
      </c>
      <c r="S406" s="6">
        <v>0</v>
      </c>
      <c r="T406" s="6">
        <v>0</v>
      </c>
      <c r="U406" s="6">
        <v>1</v>
      </c>
      <c r="V406" s="6">
        <v>0</v>
      </c>
      <c r="W406" s="6">
        <v>15</v>
      </c>
      <c r="X406" s="6" t="s">
        <v>740</v>
      </c>
    </row>
    <row r="407" spans="1:24" x14ac:dyDescent="0.2">
      <c r="A407" s="6">
        <v>226535</v>
      </c>
      <c r="B407" s="6">
        <v>69.696969696969703</v>
      </c>
      <c r="C407" s="6">
        <v>3.6146297699131602</v>
      </c>
      <c r="D407" s="6">
        <v>4.47024218905264</v>
      </c>
      <c r="E407" s="6">
        <v>74.338553333333294</v>
      </c>
      <c r="F407" s="6">
        <v>4.6749885774828703</v>
      </c>
      <c r="G407" s="6">
        <v>3.1167900555500099</v>
      </c>
      <c r="H407" s="6">
        <v>41.281410749999999</v>
      </c>
      <c r="I407" s="6">
        <v>0.93413324089692995</v>
      </c>
      <c r="J407" s="6">
        <v>42.958185333333297</v>
      </c>
      <c r="K407" s="6" t="s">
        <v>742</v>
      </c>
      <c r="L407" s="6">
        <v>1.2633889376646199</v>
      </c>
      <c r="M407" s="6">
        <v>3.8373333333333299</v>
      </c>
      <c r="N407" s="6">
        <v>0</v>
      </c>
      <c r="O407" s="6">
        <v>0</v>
      </c>
      <c r="P407" s="6">
        <v>0</v>
      </c>
      <c r="Q407" s="6">
        <v>0</v>
      </c>
      <c r="R407" s="6">
        <v>15</v>
      </c>
      <c r="S407" s="6">
        <v>0</v>
      </c>
      <c r="T407" s="6">
        <v>0</v>
      </c>
      <c r="U407" s="6">
        <v>0</v>
      </c>
      <c r="V407" s="6">
        <v>0</v>
      </c>
      <c r="W407" s="6">
        <v>15</v>
      </c>
      <c r="X407" s="6" t="s">
        <v>740</v>
      </c>
    </row>
    <row r="408" spans="1:24" x14ac:dyDescent="0.2">
      <c r="A408" s="6">
        <v>226669</v>
      </c>
      <c r="B408" s="6">
        <v>55.411255411255397</v>
      </c>
      <c r="C408" s="6">
        <v>3.3390433825396002</v>
      </c>
      <c r="D408" s="6">
        <v>3.0133684873482598</v>
      </c>
      <c r="E408" s="6">
        <v>73.291561111111093</v>
      </c>
      <c r="F408" s="6">
        <v>4.3390919379398802</v>
      </c>
      <c r="G408" s="6">
        <v>2.4207373278331401</v>
      </c>
      <c r="H408" s="6">
        <v>57.830431500000003</v>
      </c>
      <c r="I408" s="6">
        <v>1.6046865582176499</v>
      </c>
      <c r="J408" s="6">
        <v>72.719598333333295</v>
      </c>
      <c r="K408" s="6" t="s">
        <v>741</v>
      </c>
      <c r="L408" s="6">
        <v>7.9198430493273504</v>
      </c>
      <c r="M408" s="6">
        <v>7.9198430493273504</v>
      </c>
      <c r="N408" s="6">
        <v>0</v>
      </c>
      <c r="O408" s="6">
        <v>0</v>
      </c>
      <c r="P408" s="6">
        <v>1</v>
      </c>
      <c r="Q408" s="6">
        <v>0</v>
      </c>
      <c r="R408" s="6">
        <v>8.7780821917808201</v>
      </c>
      <c r="S408" s="6">
        <v>0</v>
      </c>
      <c r="T408" s="6">
        <v>0</v>
      </c>
      <c r="U408" s="6">
        <v>1</v>
      </c>
      <c r="V408" s="6">
        <v>0</v>
      </c>
      <c r="W408" s="6">
        <v>8.7780821917808201</v>
      </c>
      <c r="X408" s="6" t="s">
        <v>740</v>
      </c>
    </row>
    <row r="409" spans="1:24" x14ac:dyDescent="0.2">
      <c r="A409" s="6">
        <v>226902</v>
      </c>
      <c r="B409" s="6">
        <v>19.480519480519501</v>
      </c>
      <c r="C409" s="6">
        <v>4.2740546255145997</v>
      </c>
      <c r="D409" s="6">
        <v>3.60203521982293</v>
      </c>
      <c r="E409" s="6">
        <v>51.012871222222202</v>
      </c>
      <c r="F409" s="6">
        <v>4.96962709880086</v>
      </c>
      <c r="G409" s="6">
        <v>3.9805292941599602</v>
      </c>
      <c r="H409" s="6">
        <v>12.463895000000001</v>
      </c>
      <c r="I409" s="6">
        <v>2.9084734441378499</v>
      </c>
      <c r="J409" s="6">
        <v>17.520374166666699</v>
      </c>
      <c r="K409" s="6" t="s">
        <v>741</v>
      </c>
      <c r="L409" s="6">
        <v>7.9198430493273504</v>
      </c>
      <c r="M409" s="6">
        <v>7.9198430493273504</v>
      </c>
      <c r="N409" s="6">
        <v>0</v>
      </c>
      <c r="O409" s="6">
        <v>0</v>
      </c>
      <c r="P409" s="6">
        <v>1</v>
      </c>
      <c r="Q409" s="6">
        <v>0</v>
      </c>
      <c r="R409" s="6">
        <v>15</v>
      </c>
      <c r="S409" s="6">
        <v>0</v>
      </c>
      <c r="T409" s="6">
        <v>0</v>
      </c>
      <c r="U409" s="6">
        <v>1</v>
      </c>
      <c r="V409" s="6">
        <v>0</v>
      </c>
      <c r="W409" s="6">
        <v>15</v>
      </c>
      <c r="X409" s="6" t="s">
        <v>740</v>
      </c>
    </row>
    <row r="410" spans="1:24" x14ac:dyDescent="0.2">
      <c r="A410" s="6">
        <v>227781</v>
      </c>
      <c r="B410" s="6">
        <v>6.7873303167420804</v>
      </c>
      <c r="C410" s="6">
        <v>1.8033858719474001</v>
      </c>
      <c r="D410" s="6">
        <v>2.7632294245333</v>
      </c>
      <c r="E410" s="6">
        <v>9.7987182444444407</v>
      </c>
      <c r="F410" s="6">
        <v>7.6599614561849201</v>
      </c>
      <c r="G410" s="6">
        <v>5.1411846919289204</v>
      </c>
      <c r="H410" s="6" t="s">
        <v>411</v>
      </c>
      <c r="I410" s="6">
        <v>1.2055044995635</v>
      </c>
      <c r="J410" s="6">
        <v>29.536401999999999</v>
      </c>
      <c r="K410" s="6" t="s">
        <v>741</v>
      </c>
      <c r="L410" s="6">
        <v>7.9198430493273504</v>
      </c>
      <c r="M410" s="6">
        <v>7.9198430493273504</v>
      </c>
      <c r="N410" s="6">
        <v>0</v>
      </c>
      <c r="O410" s="6">
        <v>0</v>
      </c>
      <c r="P410" s="6">
        <v>1</v>
      </c>
      <c r="Q410" s="6">
        <v>0</v>
      </c>
      <c r="R410" s="6">
        <v>9.4027397260274004</v>
      </c>
      <c r="S410" s="6">
        <v>0</v>
      </c>
      <c r="T410" s="6">
        <v>0</v>
      </c>
      <c r="U410" s="6">
        <v>1</v>
      </c>
      <c r="V410" s="6">
        <v>0</v>
      </c>
      <c r="W410" s="6">
        <v>9.4027397260274004</v>
      </c>
      <c r="X410" s="6" t="s">
        <v>740</v>
      </c>
    </row>
    <row r="411" spans="1:24" x14ac:dyDescent="0.2">
      <c r="A411" s="6">
        <v>227806</v>
      </c>
      <c r="B411" s="6">
        <v>67.099567099567096</v>
      </c>
      <c r="C411" s="6">
        <v>6.8095902642174</v>
      </c>
      <c r="D411" s="6">
        <v>3.9339004368025798</v>
      </c>
      <c r="E411" s="6">
        <v>78.702937777777805</v>
      </c>
      <c r="F411" s="6">
        <v>3.9955203145657099</v>
      </c>
      <c r="G411" s="6">
        <v>2.9886409213262102</v>
      </c>
      <c r="H411" s="6">
        <v>30.267167499999999</v>
      </c>
      <c r="I411" s="6">
        <v>4.8255809636234499</v>
      </c>
      <c r="J411" s="6">
        <v>37.448318166666702</v>
      </c>
      <c r="K411" s="6" t="s">
        <v>742</v>
      </c>
      <c r="L411" s="6">
        <v>1.2633889376646199</v>
      </c>
      <c r="M411" s="6">
        <v>3.8373333333333299</v>
      </c>
      <c r="N411" s="6">
        <v>0</v>
      </c>
      <c r="O411" s="6">
        <v>0</v>
      </c>
      <c r="P411" s="6">
        <v>0</v>
      </c>
      <c r="Q411" s="6">
        <v>0</v>
      </c>
      <c r="R411" s="6">
        <v>15</v>
      </c>
      <c r="S411" s="6">
        <v>0</v>
      </c>
      <c r="T411" s="6">
        <v>0</v>
      </c>
      <c r="U411" s="6">
        <v>0</v>
      </c>
      <c r="V411" s="6">
        <v>0</v>
      </c>
      <c r="W411" s="6">
        <v>15</v>
      </c>
      <c r="X411" s="6" t="s">
        <v>740</v>
      </c>
    </row>
    <row r="412" spans="1:24" x14ac:dyDescent="0.2">
      <c r="A412" s="6">
        <v>227871</v>
      </c>
      <c r="B412" s="6">
        <v>27.272727272727298</v>
      </c>
      <c r="C412" s="6">
        <v>5.4510891103867998</v>
      </c>
      <c r="D412" s="6">
        <v>4.2768134562492701</v>
      </c>
      <c r="E412" s="6">
        <v>50.045303111111103</v>
      </c>
      <c r="F412" s="6">
        <v>8.2984247571368392</v>
      </c>
      <c r="G412" s="6">
        <v>5.7413865557391004</v>
      </c>
      <c r="H412" s="6">
        <v>15.1703575</v>
      </c>
      <c r="I412" s="6">
        <v>3.2881890409846499</v>
      </c>
      <c r="J412" s="6">
        <v>33.886388166666698</v>
      </c>
      <c r="K412" s="6" t="s">
        <v>741</v>
      </c>
      <c r="L412" s="6">
        <v>7.9198430493273504</v>
      </c>
      <c r="M412" s="6">
        <v>7.9198430493273504</v>
      </c>
      <c r="N412" s="6">
        <v>0</v>
      </c>
      <c r="O412" s="6">
        <v>0</v>
      </c>
      <c r="P412" s="6">
        <v>1</v>
      </c>
      <c r="Q412" s="6">
        <v>0</v>
      </c>
      <c r="R412" s="6">
        <v>15</v>
      </c>
      <c r="S412" s="6">
        <v>0</v>
      </c>
      <c r="T412" s="6">
        <v>0</v>
      </c>
      <c r="U412" s="6">
        <v>1</v>
      </c>
      <c r="V412" s="6">
        <v>0</v>
      </c>
      <c r="W412" s="6">
        <v>15</v>
      </c>
      <c r="X412" s="6" t="s">
        <v>740</v>
      </c>
    </row>
    <row r="413" spans="1:24" x14ac:dyDescent="0.2">
      <c r="A413" s="6">
        <v>228045</v>
      </c>
      <c r="B413" s="6">
        <v>7.45614035087719</v>
      </c>
      <c r="C413" s="6">
        <v>8.4047795444312996</v>
      </c>
      <c r="D413" s="6">
        <v>3.4514184803683001</v>
      </c>
      <c r="E413" s="6">
        <v>45.231067111111102</v>
      </c>
      <c r="F413" s="6">
        <v>7.9036029369038001</v>
      </c>
      <c r="G413" s="6">
        <v>4.5535163116998998</v>
      </c>
      <c r="H413" s="6">
        <v>10.42469</v>
      </c>
      <c r="I413" s="6">
        <v>6.67530090156865</v>
      </c>
      <c r="J413" s="6">
        <v>29.243435699999999</v>
      </c>
      <c r="K413" s="6" t="s">
        <v>741</v>
      </c>
      <c r="L413" s="6">
        <v>7.9198430493273504</v>
      </c>
      <c r="M413" s="6">
        <v>7.9198430493273504</v>
      </c>
      <c r="N413" s="6">
        <v>0</v>
      </c>
      <c r="O413" s="6">
        <v>0</v>
      </c>
      <c r="P413" s="6">
        <v>1</v>
      </c>
      <c r="Q413" s="6">
        <v>0</v>
      </c>
      <c r="R413" s="6">
        <v>15</v>
      </c>
      <c r="S413" s="6">
        <v>0</v>
      </c>
      <c r="T413" s="6">
        <v>0</v>
      </c>
      <c r="U413" s="6">
        <v>1</v>
      </c>
      <c r="V413" s="6">
        <v>0</v>
      </c>
      <c r="W413" s="6">
        <v>15</v>
      </c>
      <c r="X413" s="6" t="s">
        <v>740</v>
      </c>
    </row>
    <row r="414" spans="1:24" x14ac:dyDescent="0.2">
      <c r="A414" s="6">
        <v>228106</v>
      </c>
      <c r="B414" s="6">
        <v>77.386934673366795</v>
      </c>
      <c r="C414" s="6">
        <v>4.2150783469038</v>
      </c>
      <c r="D414" s="6">
        <v>4.1884347630020704</v>
      </c>
      <c r="E414" s="6">
        <v>54.370159666666702</v>
      </c>
      <c r="F414" s="6">
        <v>1.6028359265972301</v>
      </c>
      <c r="G414" s="6" t="s">
        <v>411</v>
      </c>
      <c r="H414" s="6" t="s">
        <v>411</v>
      </c>
      <c r="I414" s="6">
        <v>1.4284737536644501</v>
      </c>
      <c r="J414" s="6" t="s">
        <v>411</v>
      </c>
      <c r="K414" s="6" t="s">
        <v>739</v>
      </c>
      <c r="L414" s="6">
        <v>1.2633889376646199</v>
      </c>
      <c r="M414" s="6">
        <v>1.88350785340314</v>
      </c>
      <c r="N414" s="6">
        <v>0</v>
      </c>
      <c r="O414" s="6">
        <v>0</v>
      </c>
      <c r="P414" s="6">
        <v>1</v>
      </c>
      <c r="Q414" s="6">
        <v>0</v>
      </c>
      <c r="R414" s="6">
        <v>8.6794520547945204</v>
      </c>
      <c r="S414" s="6">
        <v>0</v>
      </c>
      <c r="T414" s="6">
        <v>0</v>
      </c>
      <c r="U414" s="6">
        <v>1</v>
      </c>
      <c r="V414" s="6">
        <v>0</v>
      </c>
      <c r="W414" s="6">
        <v>8.6794520547945204</v>
      </c>
      <c r="X414" s="6" t="s">
        <v>740</v>
      </c>
    </row>
    <row r="415" spans="1:24" x14ac:dyDescent="0.2">
      <c r="A415" s="6">
        <v>228706</v>
      </c>
      <c r="B415" s="6">
        <v>78.787878789999994</v>
      </c>
      <c r="C415" s="6">
        <v>3.2036996897032002</v>
      </c>
      <c r="D415" s="6">
        <v>1.90802990168363</v>
      </c>
      <c r="E415" s="6">
        <v>20.629099233333299</v>
      </c>
      <c r="F415" s="6">
        <v>3.0251147327419701</v>
      </c>
      <c r="G415" s="6">
        <v>2.1558823649874101</v>
      </c>
      <c r="H415" s="6">
        <v>0.15243899999999999</v>
      </c>
      <c r="I415" s="6">
        <v>1.65652048624195</v>
      </c>
      <c r="J415" s="6">
        <v>27.3762185</v>
      </c>
      <c r="K415" s="6" t="s">
        <v>739</v>
      </c>
      <c r="L415" s="6">
        <v>1.2633889376646199</v>
      </c>
      <c r="M415" s="6">
        <v>1.88350785340314</v>
      </c>
      <c r="N415" s="6">
        <v>0</v>
      </c>
      <c r="O415" s="6">
        <v>0</v>
      </c>
      <c r="P415" s="6">
        <v>1</v>
      </c>
      <c r="Q415" s="6">
        <v>0</v>
      </c>
      <c r="R415" s="6">
        <v>15</v>
      </c>
      <c r="S415" s="6">
        <v>0</v>
      </c>
      <c r="T415" s="6">
        <v>0</v>
      </c>
      <c r="U415" s="6">
        <v>1</v>
      </c>
      <c r="V415" s="6">
        <v>0</v>
      </c>
      <c r="W415" s="6">
        <v>15</v>
      </c>
      <c r="X415" s="6" t="s">
        <v>740</v>
      </c>
    </row>
    <row r="416" spans="1:24" x14ac:dyDescent="0.2">
      <c r="A416" s="6">
        <v>229103</v>
      </c>
      <c r="B416" s="6">
        <v>9.0909090909090899</v>
      </c>
      <c r="C416" s="6">
        <v>3.6673840829366</v>
      </c>
      <c r="D416" s="6">
        <v>2.2378325407086699</v>
      </c>
      <c r="E416" s="6">
        <v>36.456870777777802</v>
      </c>
      <c r="F416" s="6">
        <v>7.6416823293248797</v>
      </c>
      <c r="G416" s="6">
        <v>4.6093415156998798</v>
      </c>
      <c r="H416" s="6">
        <v>0</v>
      </c>
      <c r="I416" s="6">
        <v>2.5698220854524001</v>
      </c>
      <c r="J416" s="6">
        <v>39.442939833333298</v>
      </c>
      <c r="K416" s="6" t="s">
        <v>741</v>
      </c>
      <c r="L416" s="6">
        <v>7.9198430493273504</v>
      </c>
      <c r="M416" s="6">
        <v>7.9198430493273504</v>
      </c>
      <c r="N416" s="6">
        <v>0</v>
      </c>
      <c r="O416" s="6">
        <v>0</v>
      </c>
      <c r="P416" s="6">
        <v>1</v>
      </c>
      <c r="Q416" s="6">
        <v>0</v>
      </c>
      <c r="R416" s="6">
        <v>12</v>
      </c>
      <c r="S416" s="6">
        <v>0</v>
      </c>
      <c r="T416" s="6">
        <v>0</v>
      </c>
      <c r="U416" s="6">
        <v>1</v>
      </c>
      <c r="V416" s="6">
        <v>0</v>
      </c>
      <c r="W416" s="6">
        <v>12</v>
      </c>
      <c r="X416" s="6" t="s">
        <v>740</v>
      </c>
    </row>
    <row r="417" spans="1:24" x14ac:dyDescent="0.2">
      <c r="A417" s="6">
        <v>229127</v>
      </c>
      <c r="B417" s="6">
        <v>95.238095238095198</v>
      </c>
      <c r="C417" s="6">
        <v>7.7601212580473398</v>
      </c>
      <c r="D417" s="6">
        <v>4.5448871747722901</v>
      </c>
      <c r="E417" s="6">
        <v>94.743221111111097</v>
      </c>
      <c r="F417" s="6">
        <v>3.3775541463851901</v>
      </c>
      <c r="G417" s="6">
        <v>1.6994770239930199</v>
      </c>
      <c r="H417" s="6">
        <v>44.794339999999998</v>
      </c>
      <c r="I417" s="6">
        <v>5.2910904378319197</v>
      </c>
      <c r="J417" s="6">
        <v>50.605504833333299</v>
      </c>
      <c r="K417" s="6" t="s">
        <v>739</v>
      </c>
      <c r="L417" s="6">
        <v>1.2633889376646199</v>
      </c>
      <c r="M417" s="6">
        <v>1.88350785340314</v>
      </c>
      <c r="N417" s="6">
        <v>0</v>
      </c>
      <c r="O417" s="6">
        <v>0</v>
      </c>
      <c r="P417" s="6">
        <v>1</v>
      </c>
      <c r="Q417" s="6">
        <v>0</v>
      </c>
      <c r="R417" s="6">
        <v>8.7780821917808201</v>
      </c>
      <c r="S417" s="6">
        <v>0</v>
      </c>
      <c r="T417" s="6">
        <v>0</v>
      </c>
      <c r="U417" s="6">
        <v>1</v>
      </c>
      <c r="V417" s="6">
        <v>0</v>
      </c>
      <c r="W417" s="6">
        <v>8.7780821917808201</v>
      </c>
      <c r="X417" s="6" t="s">
        <v>740</v>
      </c>
    </row>
    <row r="418" spans="1:24" x14ac:dyDescent="0.2">
      <c r="A418" s="6">
        <v>229585</v>
      </c>
      <c r="B418" s="6">
        <v>6.4935064935064899</v>
      </c>
      <c r="C418" s="6">
        <v>2.0220283596358</v>
      </c>
      <c r="D418" s="6">
        <v>1.7687876772254001</v>
      </c>
      <c r="E418" s="6">
        <v>13.0187643333333</v>
      </c>
      <c r="F418" s="6">
        <v>7.7447965766767402</v>
      </c>
      <c r="G418" s="6">
        <v>4.7086545543250704</v>
      </c>
      <c r="H418" s="6">
        <v>6.1363405000000002</v>
      </c>
      <c r="I418" s="6">
        <v>0.52884602739664999</v>
      </c>
      <c r="J418" s="6">
        <v>11.7670038666667</v>
      </c>
      <c r="K418" s="6" t="s">
        <v>741</v>
      </c>
      <c r="L418" s="6">
        <v>7.9198430493273504</v>
      </c>
      <c r="M418" s="6">
        <v>7.9198430493273504</v>
      </c>
      <c r="N418" s="6">
        <v>0</v>
      </c>
      <c r="O418" s="6">
        <v>0</v>
      </c>
      <c r="P418" s="6">
        <v>1</v>
      </c>
      <c r="Q418" s="6">
        <v>0</v>
      </c>
      <c r="R418" s="6">
        <v>15</v>
      </c>
      <c r="S418" s="6">
        <v>0</v>
      </c>
      <c r="T418" s="6">
        <v>0</v>
      </c>
      <c r="U418" s="6">
        <v>1</v>
      </c>
      <c r="V418" s="6">
        <v>0</v>
      </c>
      <c r="W418" s="6">
        <v>15</v>
      </c>
      <c r="X418" s="6" t="s">
        <v>740</v>
      </c>
    </row>
    <row r="419" spans="1:24" x14ac:dyDescent="0.2">
      <c r="A419" s="6">
        <v>229781</v>
      </c>
      <c r="B419" s="6">
        <v>27.705627705627698</v>
      </c>
      <c r="C419" s="6">
        <v>5.0288680645222996</v>
      </c>
      <c r="D419" s="6">
        <v>3.91524901638003</v>
      </c>
      <c r="E419" s="6">
        <v>75.280628888888899</v>
      </c>
      <c r="F419" s="6">
        <v>5.8526125503325304</v>
      </c>
      <c r="G419" s="6">
        <v>3.31008103888156</v>
      </c>
      <c r="H419" s="6">
        <v>13.349183999999999</v>
      </c>
      <c r="I419" s="6">
        <v>3.2048736180231501</v>
      </c>
      <c r="J419" s="6">
        <v>53.066255666666699</v>
      </c>
      <c r="K419" s="6" t="s">
        <v>741</v>
      </c>
      <c r="L419" s="6">
        <v>7.9198430493273504</v>
      </c>
      <c r="M419" s="6">
        <v>7.9198430493273504</v>
      </c>
      <c r="N419" s="6">
        <v>1</v>
      </c>
      <c r="O419" s="6">
        <v>1</v>
      </c>
      <c r="P419" s="6">
        <v>0</v>
      </c>
      <c r="Q419" s="6">
        <v>0</v>
      </c>
      <c r="R419" s="6">
        <v>0</v>
      </c>
      <c r="S419" s="6">
        <v>1</v>
      </c>
      <c r="T419" s="6">
        <v>1</v>
      </c>
      <c r="U419" s="6">
        <v>0</v>
      </c>
      <c r="V419" s="6">
        <v>0</v>
      </c>
      <c r="W419" s="6">
        <v>0</v>
      </c>
      <c r="X419" s="6" t="s">
        <v>740</v>
      </c>
    </row>
    <row r="420" spans="1:24" x14ac:dyDescent="0.2">
      <c r="A420" s="6">
        <v>229986</v>
      </c>
      <c r="B420" s="6">
        <v>9.6330275229357802</v>
      </c>
      <c r="C420" s="6">
        <v>2.4636870491301002</v>
      </c>
      <c r="D420" s="6">
        <v>1.86887714664534</v>
      </c>
      <c r="E420" s="6">
        <v>21.488391011111101</v>
      </c>
      <c r="F420" s="6">
        <v>6.1635654752737397</v>
      </c>
      <c r="G420" s="6">
        <v>3.5136181726277802</v>
      </c>
      <c r="H420" s="6" t="s">
        <v>411</v>
      </c>
      <c r="I420" s="6">
        <v>0.64066092001039698</v>
      </c>
      <c r="J420" s="6">
        <v>24.430434999999999</v>
      </c>
      <c r="K420" s="6" t="s">
        <v>741</v>
      </c>
      <c r="L420" s="6">
        <v>7.9198430493273504</v>
      </c>
      <c r="M420" s="6">
        <v>7.9198430493273504</v>
      </c>
      <c r="N420" s="6">
        <v>0</v>
      </c>
      <c r="O420" s="6">
        <v>0</v>
      </c>
      <c r="P420" s="6">
        <v>1</v>
      </c>
      <c r="Q420" s="6">
        <v>0</v>
      </c>
      <c r="R420" s="6">
        <v>15</v>
      </c>
      <c r="S420" s="6">
        <v>0</v>
      </c>
      <c r="T420" s="6">
        <v>0</v>
      </c>
      <c r="U420" s="6">
        <v>1</v>
      </c>
      <c r="V420" s="6">
        <v>0</v>
      </c>
      <c r="W420" s="6">
        <v>15</v>
      </c>
      <c r="X420" s="6" t="s">
        <v>740</v>
      </c>
    </row>
    <row r="421" spans="1:24" x14ac:dyDescent="0.2">
      <c r="A421" s="6">
        <v>230091</v>
      </c>
      <c r="B421" s="6">
        <v>18.614718614718601</v>
      </c>
      <c r="C421" s="6">
        <v>4.9998314401055</v>
      </c>
      <c r="D421" s="6">
        <v>5.1363098574006498</v>
      </c>
      <c r="E421" s="6">
        <v>73.549815555555597</v>
      </c>
      <c r="F421" s="6">
        <v>5.05967954138021</v>
      </c>
      <c r="G421" s="6">
        <v>3.5604383986196102</v>
      </c>
      <c r="H421" s="6" t="s">
        <v>411</v>
      </c>
      <c r="I421" s="6">
        <v>3.1208156611581499</v>
      </c>
      <c r="J421" s="6">
        <v>56.914921166666701</v>
      </c>
      <c r="K421" s="6" t="s">
        <v>741</v>
      </c>
      <c r="L421" s="6">
        <v>7.9198430493273504</v>
      </c>
      <c r="M421" s="6">
        <v>7.9198430493273504</v>
      </c>
      <c r="N421" s="6">
        <v>0</v>
      </c>
      <c r="O421" s="6">
        <v>0</v>
      </c>
      <c r="P421" s="6">
        <v>1</v>
      </c>
      <c r="Q421" s="6">
        <v>0</v>
      </c>
      <c r="R421" s="6">
        <v>15</v>
      </c>
      <c r="S421" s="6">
        <v>0</v>
      </c>
      <c r="T421" s="6">
        <v>0</v>
      </c>
      <c r="U421" s="6">
        <v>1</v>
      </c>
      <c r="V421" s="6">
        <v>0</v>
      </c>
      <c r="W421" s="6">
        <v>15</v>
      </c>
      <c r="X421" s="6" t="s">
        <v>740</v>
      </c>
    </row>
    <row r="422" spans="1:24" x14ac:dyDescent="0.2">
      <c r="A422" s="6">
        <v>230184</v>
      </c>
      <c r="B422" s="6">
        <v>44.588744588744603</v>
      </c>
      <c r="C422" s="6">
        <v>5.9558603499132996</v>
      </c>
      <c r="D422" s="6">
        <v>2.2282960165777301</v>
      </c>
      <c r="E422" s="6">
        <v>53.798373333333302</v>
      </c>
      <c r="F422" s="6">
        <v>5.5570217885202604</v>
      </c>
      <c r="G422" s="6">
        <v>3.57849569926202</v>
      </c>
      <c r="H422" s="6">
        <v>5.6028035249999997</v>
      </c>
      <c r="I422" s="6">
        <v>4.6029478516316003</v>
      </c>
      <c r="J422" s="6">
        <v>57.047389833333298</v>
      </c>
      <c r="K422" s="6" t="s">
        <v>741</v>
      </c>
      <c r="L422" s="6">
        <v>7.9198430493273504</v>
      </c>
      <c r="M422" s="6">
        <v>7.9198430493273504</v>
      </c>
      <c r="N422" s="6">
        <v>0</v>
      </c>
      <c r="O422" s="6">
        <v>0</v>
      </c>
      <c r="P422" s="6">
        <v>1</v>
      </c>
      <c r="Q422" s="6">
        <v>0</v>
      </c>
      <c r="R422" s="6">
        <v>8.8109589041095902</v>
      </c>
      <c r="S422" s="6">
        <v>0</v>
      </c>
      <c r="T422" s="6">
        <v>0</v>
      </c>
      <c r="U422" s="6">
        <v>1</v>
      </c>
      <c r="V422" s="6">
        <v>0</v>
      </c>
      <c r="W422" s="6">
        <v>8.8109589041095902</v>
      </c>
      <c r="X422" s="6" t="s">
        <v>740</v>
      </c>
    </row>
    <row r="423" spans="1:24" x14ac:dyDescent="0.2">
      <c r="A423" s="6">
        <v>230547</v>
      </c>
      <c r="B423" s="6">
        <v>97.402597402597394</v>
      </c>
      <c r="C423" s="6">
        <v>5.5938659809385998</v>
      </c>
      <c r="D423" s="6">
        <v>4.4629611233623301</v>
      </c>
      <c r="E423" s="6">
        <v>92.800754444444493</v>
      </c>
      <c r="F423" s="6">
        <v>1.68459903246742</v>
      </c>
      <c r="G423" s="6">
        <v>0.99294047223325799</v>
      </c>
      <c r="H423" s="6" t="s">
        <v>411</v>
      </c>
      <c r="I423" s="6">
        <v>3.5904220186910001</v>
      </c>
      <c r="J423" s="6">
        <v>75.675255000000007</v>
      </c>
      <c r="K423" s="6" t="s">
        <v>739</v>
      </c>
      <c r="L423" s="6">
        <v>1.2633889376646199</v>
      </c>
      <c r="M423" s="6">
        <v>1.88350785340314</v>
      </c>
      <c r="N423" s="6">
        <v>0</v>
      </c>
      <c r="O423" s="6">
        <v>0</v>
      </c>
      <c r="P423" s="6">
        <v>1</v>
      </c>
      <c r="Q423" s="6">
        <v>0</v>
      </c>
      <c r="R423" s="6">
        <v>8.9095890410958898</v>
      </c>
      <c r="S423" s="6">
        <v>0</v>
      </c>
      <c r="T423" s="6">
        <v>0</v>
      </c>
      <c r="U423" s="6">
        <v>1</v>
      </c>
      <c r="V423" s="6">
        <v>0</v>
      </c>
      <c r="W423" s="6">
        <v>8.9095890410958898</v>
      </c>
      <c r="X423" s="6" t="s">
        <v>740</v>
      </c>
    </row>
    <row r="424" spans="1:24" x14ac:dyDescent="0.2">
      <c r="A424" s="6">
        <v>230566</v>
      </c>
      <c r="B424" s="6">
        <v>3.4632034632034601</v>
      </c>
      <c r="C424" s="6">
        <v>3.8121515798619998</v>
      </c>
      <c r="D424" s="6">
        <v>2.0012619360717001</v>
      </c>
      <c r="E424" s="6">
        <v>19.092377888888901</v>
      </c>
      <c r="F424" s="6">
        <v>8.2016035674463801</v>
      </c>
      <c r="G424" s="6">
        <v>5.0012337272008196</v>
      </c>
      <c r="H424" s="6">
        <v>4.468871525</v>
      </c>
      <c r="I424" s="6">
        <v>2.2101633988487501</v>
      </c>
      <c r="J424" s="6">
        <v>15.9371291</v>
      </c>
      <c r="K424" s="6" t="s">
        <v>741</v>
      </c>
      <c r="L424" s="6">
        <v>7.9198430493273504</v>
      </c>
      <c r="M424" s="6">
        <v>7.9198430493273504</v>
      </c>
      <c r="N424" s="6">
        <v>0</v>
      </c>
      <c r="O424" s="6">
        <v>0</v>
      </c>
      <c r="P424" s="6">
        <v>1</v>
      </c>
      <c r="Q424" s="6">
        <v>0</v>
      </c>
      <c r="R424" s="6">
        <v>15</v>
      </c>
      <c r="S424" s="6">
        <v>0</v>
      </c>
      <c r="T424" s="6">
        <v>0</v>
      </c>
      <c r="U424" s="6">
        <v>1</v>
      </c>
      <c r="V424" s="6">
        <v>0</v>
      </c>
      <c r="W424" s="6">
        <v>15</v>
      </c>
      <c r="X424" s="6" t="s">
        <v>740</v>
      </c>
    </row>
    <row r="425" spans="1:24" x14ac:dyDescent="0.2">
      <c r="A425" s="6">
        <v>230618</v>
      </c>
      <c r="B425" s="6">
        <v>97.835497835497804</v>
      </c>
      <c r="C425" s="6">
        <v>9.0885548148207302</v>
      </c>
      <c r="D425" s="6">
        <v>5.8899648368775299</v>
      </c>
      <c r="E425" s="6">
        <v>91.331987777777798</v>
      </c>
      <c r="F425" s="6">
        <v>2.1063621043057901</v>
      </c>
      <c r="G425" s="6">
        <v>1.1785685426822201</v>
      </c>
      <c r="H425" s="6">
        <v>65.022999999999996</v>
      </c>
      <c r="I425" s="6">
        <v>6.1445652704742599</v>
      </c>
      <c r="J425" s="6">
        <v>45.175277666666702</v>
      </c>
      <c r="K425" s="6" t="s">
        <v>739</v>
      </c>
      <c r="L425" s="6">
        <v>1.2633889376646199</v>
      </c>
      <c r="M425" s="6">
        <v>1.88350785340314</v>
      </c>
      <c r="N425" s="6">
        <v>0</v>
      </c>
      <c r="O425" s="6">
        <v>0</v>
      </c>
      <c r="P425" s="6">
        <v>1</v>
      </c>
      <c r="Q425" s="6">
        <v>0</v>
      </c>
      <c r="R425" s="6">
        <v>15</v>
      </c>
      <c r="S425" s="6">
        <v>0</v>
      </c>
      <c r="T425" s="6">
        <v>0</v>
      </c>
      <c r="U425" s="6">
        <v>1</v>
      </c>
      <c r="V425" s="6">
        <v>0</v>
      </c>
      <c r="W425" s="6">
        <v>15</v>
      </c>
      <c r="X425" s="6" t="s">
        <v>740</v>
      </c>
    </row>
    <row r="426" spans="1:24" x14ac:dyDescent="0.2">
      <c r="A426" s="6">
        <v>230957</v>
      </c>
      <c r="B426" s="6">
        <v>74.336283185840699</v>
      </c>
      <c r="C426" s="6">
        <v>6.4507151754442997</v>
      </c>
      <c r="D426" s="6">
        <v>5.1619582261622998</v>
      </c>
      <c r="E426" s="6">
        <v>69.3211614444444</v>
      </c>
      <c r="F426" s="6">
        <v>5.1261459191364702</v>
      </c>
      <c r="G426" s="6">
        <v>3.6153985001545399</v>
      </c>
      <c r="H426" s="6" t="s">
        <v>411</v>
      </c>
      <c r="I426" s="6">
        <v>4.5177764905617996</v>
      </c>
      <c r="J426" s="6">
        <v>49.351189499999997</v>
      </c>
      <c r="K426" s="6" t="s">
        <v>739</v>
      </c>
      <c r="L426" s="6">
        <v>1.2633889376646199</v>
      </c>
      <c r="M426" s="6">
        <v>1.88350785340314</v>
      </c>
      <c r="N426" s="6">
        <v>0</v>
      </c>
      <c r="O426" s="6">
        <v>0</v>
      </c>
      <c r="P426" s="6">
        <v>1</v>
      </c>
      <c r="Q426" s="6">
        <v>0</v>
      </c>
      <c r="R426" s="6">
        <v>7.6273972602739697</v>
      </c>
      <c r="S426" s="6">
        <v>0</v>
      </c>
      <c r="T426" s="6">
        <v>0</v>
      </c>
      <c r="U426" s="6">
        <v>1</v>
      </c>
      <c r="V426" s="6">
        <v>0</v>
      </c>
      <c r="W426" s="6">
        <v>7.6273972602739697</v>
      </c>
      <c r="X426" s="6" t="s">
        <v>740</v>
      </c>
    </row>
    <row r="427" spans="1:24" x14ac:dyDescent="0.2">
      <c r="A427" s="6">
        <v>230987</v>
      </c>
      <c r="B427" s="6">
        <v>4.7619047619047601</v>
      </c>
      <c r="C427" s="6">
        <v>3.4409283824714998</v>
      </c>
      <c r="D427" s="6">
        <v>2.3155514920101301</v>
      </c>
      <c r="E427" s="6">
        <v>33.298000000000002</v>
      </c>
      <c r="F427" s="6">
        <v>8.1701795776188799</v>
      </c>
      <c r="G427" s="6">
        <v>5.09169824660471</v>
      </c>
      <c r="H427" s="6">
        <v>27.341407499999999</v>
      </c>
      <c r="I427" s="6">
        <v>1.4040432912060501</v>
      </c>
      <c r="J427" s="6">
        <v>16.146030833333299</v>
      </c>
      <c r="K427" s="6" t="s">
        <v>741</v>
      </c>
      <c r="L427" s="6">
        <v>7.9198430493273504</v>
      </c>
      <c r="M427" s="6">
        <v>7.9198430493273504</v>
      </c>
      <c r="N427" s="6">
        <v>0</v>
      </c>
      <c r="O427" s="6">
        <v>0</v>
      </c>
      <c r="P427" s="6">
        <v>1</v>
      </c>
      <c r="Q427" s="6">
        <v>0</v>
      </c>
      <c r="R427" s="6">
        <v>15</v>
      </c>
      <c r="S427" s="6">
        <v>0</v>
      </c>
      <c r="T427" s="6">
        <v>0</v>
      </c>
      <c r="U427" s="6">
        <v>1</v>
      </c>
      <c r="V427" s="6">
        <v>0</v>
      </c>
      <c r="W427" s="6">
        <v>15</v>
      </c>
      <c r="X427" s="6" t="s">
        <v>740</v>
      </c>
    </row>
    <row r="428" spans="1:24" x14ac:dyDescent="0.2">
      <c r="A428" s="6">
        <v>231215</v>
      </c>
      <c r="B428" s="6">
        <v>79.220779220779207</v>
      </c>
      <c r="C428" s="6">
        <v>4.3113875834422002</v>
      </c>
      <c r="D428" s="6">
        <v>4.5639513906570297</v>
      </c>
      <c r="E428" s="6">
        <v>73.062544444444399</v>
      </c>
      <c r="F428" s="6">
        <v>4.4549025481904803</v>
      </c>
      <c r="G428" s="6">
        <v>2.2982065009499499</v>
      </c>
      <c r="H428" s="6">
        <v>41.714804999999998</v>
      </c>
      <c r="I428" s="6">
        <v>2.1688965939251998</v>
      </c>
      <c r="J428" s="6">
        <v>41.605703833333301</v>
      </c>
      <c r="K428" s="6" t="s">
        <v>739</v>
      </c>
      <c r="L428" s="6">
        <v>1.2633889376646199</v>
      </c>
      <c r="M428" s="6">
        <v>1.88350785340314</v>
      </c>
      <c r="N428" s="6">
        <v>0</v>
      </c>
      <c r="O428" s="6">
        <v>0</v>
      </c>
      <c r="P428" s="6">
        <v>1</v>
      </c>
      <c r="Q428" s="6">
        <v>0</v>
      </c>
      <c r="R428" s="6">
        <v>15</v>
      </c>
      <c r="S428" s="6">
        <v>0</v>
      </c>
      <c r="T428" s="6">
        <v>0</v>
      </c>
      <c r="U428" s="6">
        <v>1</v>
      </c>
      <c r="V428" s="6">
        <v>0</v>
      </c>
      <c r="W428" s="6">
        <v>15</v>
      </c>
      <c r="X428" s="6" t="s">
        <v>740</v>
      </c>
    </row>
    <row r="429" spans="1:24" x14ac:dyDescent="0.2">
      <c r="A429" s="6">
        <v>232486</v>
      </c>
      <c r="B429" s="6">
        <v>5.6277056277056303</v>
      </c>
      <c r="C429" s="6">
        <v>4.6358021459745</v>
      </c>
      <c r="D429" s="6">
        <v>1.9594895745976699</v>
      </c>
      <c r="E429" s="6">
        <v>35.230928444444402</v>
      </c>
      <c r="F429" s="6">
        <v>8.6123669098057896</v>
      </c>
      <c r="G429" s="6">
        <v>5.8146529188131604</v>
      </c>
      <c r="H429" s="6">
        <v>3.70667525</v>
      </c>
      <c r="I429" s="6">
        <v>3.0977574136341</v>
      </c>
      <c r="J429" s="6">
        <v>27.906879833333299</v>
      </c>
      <c r="K429" s="6" t="s">
        <v>741</v>
      </c>
      <c r="L429" s="6">
        <v>7.9198430493273504</v>
      </c>
      <c r="M429" s="6">
        <v>7.9198430493273504</v>
      </c>
      <c r="N429" s="6">
        <v>0</v>
      </c>
      <c r="O429" s="6">
        <v>0</v>
      </c>
      <c r="P429" s="6">
        <v>1</v>
      </c>
      <c r="Q429" s="6">
        <v>0</v>
      </c>
      <c r="R429" s="6">
        <v>6.2136986301369896</v>
      </c>
      <c r="S429" s="6">
        <v>0</v>
      </c>
      <c r="T429" s="6">
        <v>0</v>
      </c>
      <c r="U429" s="6">
        <v>1</v>
      </c>
      <c r="V429" s="6">
        <v>0</v>
      </c>
      <c r="W429" s="6">
        <v>6.2136986301369896</v>
      </c>
      <c r="X429" s="6" t="s">
        <v>740</v>
      </c>
    </row>
    <row r="430" spans="1:24" x14ac:dyDescent="0.2">
      <c r="A430" s="6">
        <v>232533</v>
      </c>
      <c r="B430" s="6">
        <v>41.558441558441601</v>
      </c>
      <c r="C430" s="6">
        <v>1.6161940859484001</v>
      </c>
      <c r="D430" s="6">
        <v>2.3044965381982698</v>
      </c>
      <c r="E430" s="6">
        <v>40.0727433333333</v>
      </c>
      <c r="F430" s="6">
        <v>7.7319334589031596</v>
      </c>
      <c r="G430" s="6">
        <v>4.5249369534710597</v>
      </c>
      <c r="H430" s="6">
        <v>22.249777999999999</v>
      </c>
      <c r="I430" s="6">
        <v>0.108850549143602</v>
      </c>
      <c r="J430" s="6">
        <v>32.8631198333333</v>
      </c>
      <c r="K430" s="6" t="s">
        <v>741</v>
      </c>
      <c r="L430" s="6">
        <v>7.9198430493273504</v>
      </c>
      <c r="M430" s="6">
        <v>7.9198430493273504</v>
      </c>
      <c r="N430" s="6">
        <v>0</v>
      </c>
      <c r="O430" s="6">
        <v>0</v>
      </c>
      <c r="P430" s="6">
        <v>1</v>
      </c>
      <c r="Q430" s="6">
        <v>0</v>
      </c>
      <c r="R430" s="6">
        <v>15</v>
      </c>
      <c r="S430" s="6">
        <v>0</v>
      </c>
      <c r="T430" s="6">
        <v>0</v>
      </c>
      <c r="U430" s="6">
        <v>1</v>
      </c>
      <c r="V430" s="6">
        <v>0</v>
      </c>
      <c r="W430" s="6">
        <v>15</v>
      </c>
      <c r="X430" s="6" t="s">
        <v>740</v>
      </c>
    </row>
    <row r="431" spans="1:24" x14ac:dyDescent="0.2">
      <c r="A431" s="6">
        <v>232551</v>
      </c>
      <c r="B431" s="6">
        <v>2.4038461538461502</v>
      </c>
      <c r="C431" s="6">
        <v>1.1257567498458001</v>
      </c>
      <c r="D431" s="6">
        <v>0.87556717207050005</v>
      </c>
      <c r="E431" s="6">
        <v>5.2263161666666704</v>
      </c>
      <c r="F431" s="6">
        <v>9.5153742729500408</v>
      </c>
      <c r="G431" s="6">
        <v>5.6054054619668001</v>
      </c>
      <c r="H431" s="6">
        <v>5.7200125750000002</v>
      </c>
      <c r="I431" s="6">
        <v>-0.406717594836152</v>
      </c>
      <c r="J431" s="6">
        <v>42.982143833333303</v>
      </c>
      <c r="K431" s="6" t="s">
        <v>741</v>
      </c>
      <c r="L431" s="6">
        <v>7.9198430493273504</v>
      </c>
      <c r="M431" s="6">
        <v>7.9198430493273504</v>
      </c>
      <c r="N431" s="6">
        <v>0</v>
      </c>
      <c r="O431" s="6">
        <v>0</v>
      </c>
      <c r="P431" s="6">
        <v>1</v>
      </c>
      <c r="Q431" s="6">
        <v>0</v>
      </c>
      <c r="R431" s="6">
        <v>11.7698630136986</v>
      </c>
      <c r="S431" s="6">
        <v>0</v>
      </c>
      <c r="T431" s="6">
        <v>0</v>
      </c>
      <c r="U431" s="6">
        <v>1</v>
      </c>
      <c r="V431" s="6">
        <v>0</v>
      </c>
      <c r="W431" s="6">
        <v>11.7698630136986</v>
      </c>
      <c r="X431" s="6" t="s">
        <v>740</v>
      </c>
    </row>
    <row r="432" spans="1:24" x14ac:dyDescent="0.2">
      <c r="A432" s="6">
        <v>232747</v>
      </c>
      <c r="B432" s="6">
        <v>60.606060606060602</v>
      </c>
      <c r="C432" s="6">
        <v>5.0921390365152002</v>
      </c>
      <c r="D432" s="6">
        <v>4.1890193407589296</v>
      </c>
      <c r="E432" s="6">
        <v>54.350844444444398</v>
      </c>
      <c r="F432" s="6">
        <v>5.3518526278850898</v>
      </c>
      <c r="G432" s="6">
        <v>3.4793893389168198</v>
      </c>
      <c r="H432" s="6">
        <v>3.6454806500000001</v>
      </c>
      <c r="I432" s="6">
        <v>3.0883674325331998</v>
      </c>
      <c r="J432" s="6">
        <v>26.4383366666667</v>
      </c>
      <c r="K432" s="6" t="s">
        <v>742</v>
      </c>
      <c r="L432" s="6">
        <v>1.2633889376646199</v>
      </c>
      <c r="M432" s="6">
        <v>3.8373333333333299</v>
      </c>
      <c r="N432" s="6">
        <v>0</v>
      </c>
      <c r="O432" s="6">
        <v>0</v>
      </c>
      <c r="P432" s="6">
        <v>0</v>
      </c>
      <c r="Q432" s="6">
        <v>0</v>
      </c>
      <c r="R432" s="6">
        <v>15</v>
      </c>
      <c r="S432" s="6">
        <v>0</v>
      </c>
      <c r="T432" s="6">
        <v>0</v>
      </c>
      <c r="U432" s="6">
        <v>0</v>
      </c>
      <c r="V432" s="6">
        <v>0</v>
      </c>
      <c r="W432" s="6">
        <v>15</v>
      </c>
      <c r="X432" s="6" t="s">
        <v>740</v>
      </c>
    </row>
    <row r="433" spans="1:24" x14ac:dyDescent="0.2">
      <c r="A433" s="6">
        <v>233319</v>
      </c>
      <c r="B433" s="6">
        <v>9.9567099567099593</v>
      </c>
      <c r="C433" s="6">
        <v>2.7818038018542999</v>
      </c>
      <c r="D433" s="6">
        <v>1.7539556288665299</v>
      </c>
      <c r="E433" s="6">
        <v>25.488862011111099</v>
      </c>
      <c r="F433" s="6">
        <v>6.5368252032257397</v>
      </c>
      <c r="G433" s="6">
        <v>3.7252647702592698</v>
      </c>
      <c r="H433" s="6">
        <v>27.322690000000001</v>
      </c>
      <c r="I433" s="6">
        <v>1.1981928521736001</v>
      </c>
      <c r="J433" s="6">
        <v>17.131983099999999</v>
      </c>
      <c r="K433" s="6" t="s">
        <v>741</v>
      </c>
      <c r="L433" s="6">
        <v>7.9198430493273504</v>
      </c>
      <c r="M433" s="6">
        <v>7.9198430493273504</v>
      </c>
      <c r="N433" s="6">
        <v>0</v>
      </c>
      <c r="O433" s="6">
        <v>0</v>
      </c>
      <c r="P433" s="6">
        <v>1</v>
      </c>
      <c r="Q433" s="6">
        <v>0</v>
      </c>
      <c r="R433" s="6">
        <v>9.1397260273972591</v>
      </c>
      <c r="S433" s="6">
        <v>0</v>
      </c>
      <c r="T433" s="6">
        <v>0</v>
      </c>
      <c r="U433" s="6">
        <v>1</v>
      </c>
      <c r="V433" s="6">
        <v>0</v>
      </c>
      <c r="W433" s="6">
        <v>9.1397260273972591</v>
      </c>
      <c r="X433" s="6" t="s">
        <v>740</v>
      </c>
    </row>
    <row r="434" spans="1:24" x14ac:dyDescent="0.2">
      <c r="A434" s="6">
        <v>233525</v>
      </c>
      <c r="B434" s="6">
        <v>3.8961038961039001</v>
      </c>
      <c r="C434" s="6">
        <v>3.8806701542013999</v>
      </c>
      <c r="D434" s="6">
        <v>1.8779944221546701</v>
      </c>
      <c r="E434" s="6">
        <v>22.737511122222202</v>
      </c>
      <c r="F434" s="6">
        <v>8.7321985007673604</v>
      </c>
      <c r="G434" s="6">
        <v>5.2953494912838597</v>
      </c>
      <c r="H434" s="6">
        <v>14.4937425</v>
      </c>
      <c r="I434" s="6">
        <v>2.1277018864001498</v>
      </c>
      <c r="J434" s="6">
        <v>19.2780621</v>
      </c>
      <c r="K434" s="6" t="s">
        <v>741</v>
      </c>
      <c r="L434" s="6">
        <v>7.9198430493273504</v>
      </c>
      <c r="M434" s="6">
        <v>7.9198430493273504</v>
      </c>
      <c r="N434" s="6">
        <v>0</v>
      </c>
      <c r="O434" s="6">
        <v>0</v>
      </c>
      <c r="P434" s="6">
        <v>1</v>
      </c>
      <c r="Q434" s="6">
        <v>0</v>
      </c>
      <c r="R434" s="6">
        <v>1.84109589041096</v>
      </c>
      <c r="S434" s="6">
        <v>0</v>
      </c>
      <c r="T434" s="6">
        <v>0</v>
      </c>
      <c r="U434" s="6">
        <v>1</v>
      </c>
      <c r="V434" s="6">
        <v>0</v>
      </c>
      <c r="W434" s="6">
        <v>1.84109589041096</v>
      </c>
      <c r="X434" s="6" t="s">
        <v>740</v>
      </c>
    </row>
    <row r="435" spans="1:24" x14ac:dyDescent="0.2">
      <c r="A435" s="6">
        <v>234004</v>
      </c>
      <c r="B435" s="6">
        <v>99.567099567099604</v>
      </c>
      <c r="C435" s="6">
        <v>6.5791689890073002</v>
      </c>
      <c r="D435" s="6" t="s">
        <v>411</v>
      </c>
      <c r="E435" s="6">
        <v>85.274228888888899</v>
      </c>
      <c r="F435" s="6">
        <v>2.5215338925471702</v>
      </c>
      <c r="G435" s="6">
        <v>1.52329827804077</v>
      </c>
      <c r="H435" s="6" t="s">
        <v>411</v>
      </c>
      <c r="I435" s="6">
        <v>3.3809027962187499</v>
      </c>
      <c r="J435" s="6" t="s">
        <v>411</v>
      </c>
      <c r="K435" s="6" t="s">
        <v>739</v>
      </c>
      <c r="L435" s="6">
        <v>1.2633889376646199</v>
      </c>
      <c r="M435" s="6">
        <v>1.88350785340314</v>
      </c>
      <c r="N435" s="6">
        <v>0</v>
      </c>
      <c r="O435" s="6">
        <v>0</v>
      </c>
      <c r="P435" s="6">
        <v>1</v>
      </c>
      <c r="Q435" s="6">
        <v>0</v>
      </c>
      <c r="R435" s="6">
        <v>15</v>
      </c>
      <c r="S435" s="6">
        <v>0</v>
      </c>
      <c r="T435" s="6">
        <v>0</v>
      </c>
      <c r="U435" s="6">
        <v>1</v>
      </c>
      <c r="V435" s="6">
        <v>0</v>
      </c>
      <c r="W435" s="6">
        <v>15</v>
      </c>
      <c r="X435" s="6" t="s">
        <v>740</v>
      </c>
    </row>
    <row r="436" spans="1:24" x14ac:dyDescent="0.2">
      <c r="A436" s="6">
        <v>234101</v>
      </c>
      <c r="B436" s="6">
        <v>5.3571428571428603</v>
      </c>
      <c r="C436" s="6">
        <v>3.5683535577197998</v>
      </c>
      <c r="D436" s="6">
        <v>3.4685250101484701</v>
      </c>
      <c r="E436" s="6">
        <v>46.960842222222198</v>
      </c>
      <c r="F436" s="6">
        <v>7.8670977132899198</v>
      </c>
      <c r="G436" s="6">
        <v>5.0069117450573604</v>
      </c>
      <c r="H436" s="6">
        <v>0.99085352500000001</v>
      </c>
      <c r="I436" s="6">
        <v>1.0375362195328499</v>
      </c>
      <c r="J436" s="6">
        <v>29.185288833333299</v>
      </c>
      <c r="K436" s="6" t="s">
        <v>741</v>
      </c>
      <c r="L436" s="6">
        <v>7.9198430493273504</v>
      </c>
      <c r="M436" s="6">
        <v>7.9198430493273504</v>
      </c>
      <c r="N436" s="6">
        <v>0</v>
      </c>
      <c r="O436" s="6">
        <v>0</v>
      </c>
      <c r="P436" s="6">
        <v>1</v>
      </c>
      <c r="Q436" s="6">
        <v>0</v>
      </c>
      <c r="R436" s="6">
        <v>1.8739726027397301</v>
      </c>
      <c r="S436" s="6">
        <v>0</v>
      </c>
      <c r="T436" s="6">
        <v>0</v>
      </c>
      <c r="U436" s="6">
        <v>1</v>
      </c>
      <c r="V436" s="6">
        <v>0</v>
      </c>
      <c r="W436" s="6">
        <v>1.8739726027397301</v>
      </c>
      <c r="X436" s="6" t="s">
        <v>740</v>
      </c>
    </row>
    <row r="437" spans="1:24" x14ac:dyDescent="0.2">
      <c r="A437" s="6">
        <v>234138</v>
      </c>
      <c r="B437" s="6">
        <v>39.393939393939398</v>
      </c>
      <c r="C437" s="6">
        <v>4.3975384798143997</v>
      </c>
      <c r="D437" s="6">
        <v>2.5488900225634201</v>
      </c>
      <c r="E437" s="6">
        <v>73.042495555555504</v>
      </c>
      <c r="F437" s="6">
        <v>4.8285936959007696</v>
      </c>
      <c r="G437" s="6">
        <v>3.2077956504612302</v>
      </c>
      <c r="H437" s="6">
        <v>20.83951025</v>
      </c>
      <c r="I437" s="6">
        <v>3.0794761119232001</v>
      </c>
      <c r="J437" s="6">
        <v>64.109381666666707</v>
      </c>
      <c r="K437" s="6" t="s">
        <v>741</v>
      </c>
      <c r="L437" s="6">
        <v>7.9198430493273504</v>
      </c>
      <c r="M437" s="6">
        <v>7.9198430493273504</v>
      </c>
      <c r="N437" s="6">
        <v>0</v>
      </c>
      <c r="O437" s="6">
        <v>0</v>
      </c>
      <c r="P437" s="6">
        <v>1</v>
      </c>
      <c r="Q437" s="6">
        <v>0</v>
      </c>
      <c r="R437" s="6">
        <v>11.276712328767101</v>
      </c>
      <c r="S437" s="6">
        <v>0</v>
      </c>
      <c r="T437" s="6">
        <v>0</v>
      </c>
      <c r="U437" s="6">
        <v>1</v>
      </c>
      <c r="V437" s="6">
        <v>0</v>
      </c>
      <c r="W437" s="6">
        <v>11.276712328767101</v>
      </c>
      <c r="X437" s="6" t="s">
        <v>740</v>
      </c>
    </row>
    <row r="438" spans="1:24" x14ac:dyDescent="0.2">
      <c r="A438" s="6">
        <v>234216</v>
      </c>
      <c r="B438" s="6">
        <v>7.3593073593073601</v>
      </c>
      <c r="C438" s="6">
        <v>1.6626688350293</v>
      </c>
      <c r="D438" s="6">
        <v>2.6085131129154302</v>
      </c>
      <c r="E438" s="6">
        <v>28.742956555555601</v>
      </c>
      <c r="F438" s="6">
        <v>7.1353042348631996</v>
      </c>
      <c r="G438" s="6">
        <v>4.4840086624071702</v>
      </c>
      <c r="H438" s="6">
        <v>6.4156892750000001</v>
      </c>
      <c r="I438" s="6">
        <v>-0.349162934911252</v>
      </c>
      <c r="J438" s="6">
        <v>7.1808269333333303</v>
      </c>
      <c r="K438" s="6" t="s">
        <v>741</v>
      </c>
      <c r="L438" s="6">
        <v>7.9198430493273504</v>
      </c>
      <c r="M438" s="6">
        <v>7.9198430493273504</v>
      </c>
      <c r="N438" s="6">
        <v>0</v>
      </c>
      <c r="O438" s="6">
        <v>0</v>
      </c>
      <c r="P438" s="6">
        <v>1</v>
      </c>
      <c r="Q438" s="6">
        <v>0</v>
      </c>
      <c r="R438" s="6">
        <v>15</v>
      </c>
      <c r="S438" s="6">
        <v>0</v>
      </c>
      <c r="T438" s="6">
        <v>0</v>
      </c>
      <c r="U438" s="6">
        <v>1</v>
      </c>
      <c r="V438" s="6">
        <v>0</v>
      </c>
      <c r="W438" s="6">
        <v>15</v>
      </c>
      <c r="X438" s="6" t="s">
        <v>740</v>
      </c>
    </row>
    <row r="439" spans="1:24" x14ac:dyDescent="0.2">
      <c r="A439" s="6">
        <v>234391</v>
      </c>
      <c r="B439" s="6">
        <v>55.8441558441558</v>
      </c>
      <c r="C439" s="6">
        <v>7.1812757086551997</v>
      </c>
      <c r="D439" s="6">
        <v>4.5088169198820296</v>
      </c>
      <c r="E439" s="6">
        <v>60.414644444444399</v>
      </c>
      <c r="F439" s="6">
        <v>5.0664734522730397</v>
      </c>
      <c r="G439" s="6">
        <v>3.2019461673323701</v>
      </c>
      <c r="H439" s="6">
        <v>40.674427725000001</v>
      </c>
      <c r="I439" s="6">
        <v>4.7112478334204502</v>
      </c>
      <c r="J439" s="6">
        <v>29.454611499999999</v>
      </c>
      <c r="K439" s="6" t="s">
        <v>741</v>
      </c>
      <c r="L439" s="6">
        <v>7.9198430493273504</v>
      </c>
      <c r="M439" s="6">
        <v>7.9198430493273504</v>
      </c>
      <c r="N439" s="6">
        <v>0</v>
      </c>
      <c r="O439" s="6">
        <v>0</v>
      </c>
      <c r="P439" s="6">
        <v>1</v>
      </c>
      <c r="Q439" s="6">
        <v>0</v>
      </c>
      <c r="R439" s="6">
        <v>15</v>
      </c>
      <c r="S439" s="6">
        <v>0</v>
      </c>
      <c r="T439" s="6">
        <v>0</v>
      </c>
      <c r="U439" s="6">
        <v>1</v>
      </c>
      <c r="V439" s="6">
        <v>0</v>
      </c>
      <c r="W439" s="6">
        <v>15</v>
      </c>
      <c r="X439" s="6" t="s">
        <v>740</v>
      </c>
    </row>
    <row r="440" spans="1:24" x14ac:dyDescent="0.2">
      <c r="A440" s="6">
        <v>234751</v>
      </c>
      <c r="B440" s="6">
        <v>2.6905829596412598</v>
      </c>
      <c r="C440" s="6">
        <v>1.4901185810187001</v>
      </c>
      <c r="D440" s="6">
        <v>-0.14138263498943399</v>
      </c>
      <c r="E440" s="6">
        <v>14.785110777777801</v>
      </c>
      <c r="F440" s="6" t="s">
        <v>411</v>
      </c>
      <c r="G440" s="6" t="s">
        <v>411</v>
      </c>
      <c r="H440" s="6">
        <v>19.143545150000001</v>
      </c>
      <c r="I440" s="6">
        <v>0.33577775857050102</v>
      </c>
      <c r="J440" s="6">
        <v>26.3800286666667</v>
      </c>
      <c r="K440" s="6" t="s">
        <v>741</v>
      </c>
      <c r="L440" s="6">
        <v>7.9198430493273504</v>
      </c>
      <c r="M440" s="6">
        <v>7.9198430493273504</v>
      </c>
      <c r="N440" s="6">
        <v>0</v>
      </c>
      <c r="O440" s="6">
        <v>0</v>
      </c>
      <c r="P440" s="6">
        <v>1</v>
      </c>
      <c r="Q440" s="6">
        <v>0</v>
      </c>
      <c r="R440" s="6">
        <v>8.9424657534246599</v>
      </c>
      <c r="S440" s="6">
        <v>0</v>
      </c>
      <c r="T440" s="6">
        <v>0</v>
      </c>
      <c r="U440" s="6">
        <v>1</v>
      </c>
      <c r="V440" s="6">
        <v>0</v>
      </c>
      <c r="W440" s="6">
        <v>8.9424657534246599</v>
      </c>
      <c r="X440" s="6" t="s">
        <v>740</v>
      </c>
    </row>
    <row r="441" spans="1:24" x14ac:dyDescent="0.2">
      <c r="A441" s="6">
        <v>234927</v>
      </c>
      <c r="B441" s="6">
        <v>90.909090909090907</v>
      </c>
      <c r="C441" s="6">
        <v>9.5054627679425003</v>
      </c>
      <c r="D441" s="6">
        <v>4.2713704834429196</v>
      </c>
      <c r="E441" s="6">
        <v>82.069785555555598</v>
      </c>
      <c r="F441" s="6">
        <v>2.7010708602634099</v>
      </c>
      <c r="G441" s="6">
        <v>1.8609682470125799</v>
      </c>
      <c r="H441" s="6">
        <v>34.249402250000003</v>
      </c>
      <c r="I441" s="6">
        <v>6.4671443967107001</v>
      </c>
      <c r="J441" s="6">
        <v>31.117303166666701</v>
      </c>
      <c r="K441" s="6" t="s">
        <v>742</v>
      </c>
      <c r="L441" s="6">
        <v>1.2633889376646199</v>
      </c>
      <c r="M441" s="6">
        <v>3.8373333333333299</v>
      </c>
      <c r="N441" s="6">
        <v>0</v>
      </c>
      <c r="O441" s="6">
        <v>0</v>
      </c>
      <c r="P441" s="6">
        <v>0</v>
      </c>
      <c r="Q441" s="6">
        <v>0</v>
      </c>
      <c r="R441" s="6">
        <v>12.197260273972599</v>
      </c>
      <c r="S441" s="6">
        <v>0</v>
      </c>
      <c r="T441" s="6">
        <v>0</v>
      </c>
      <c r="U441" s="6">
        <v>0</v>
      </c>
      <c r="V441" s="6">
        <v>0</v>
      </c>
      <c r="W441" s="6">
        <v>12.197260273972599</v>
      </c>
      <c r="X441" s="6" t="s">
        <v>740</v>
      </c>
    </row>
    <row r="442" spans="1:24" x14ac:dyDescent="0.2">
      <c r="A442" s="6">
        <v>234947</v>
      </c>
      <c r="B442" s="6">
        <v>72.294372294372295</v>
      </c>
      <c r="C442" s="6">
        <v>5.0081515591793</v>
      </c>
      <c r="D442" s="6">
        <v>2.9737444558387001</v>
      </c>
      <c r="E442" s="6">
        <v>65.355514444444395</v>
      </c>
      <c r="F442" s="6">
        <v>4.6662530098994504</v>
      </c>
      <c r="G442" s="6">
        <v>2.8135665532832901</v>
      </c>
      <c r="H442" s="6">
        <v>37.768774999999998</v>
      </c>
      <c r="I442" s="6">
        <v>3.19103994533195</v>
      </c>
      <c r="J442" s="6">
        <v>34.9069881666667</v>
      </c>
      <c r="K442" s="6" t="s">
        <v>739</v>
      </c>
      <c r="L442" s="6">
        <v>1.2633889376646199</v>
      </c>
      <c r="M442" s="6">
        <v>1.88350785340314</v>
      </c>
      <c r="N442" s="6">
        <v>0</v>
      </c>
      <c r="O442" s="6">
        <v>0</v>
      </c>
      <c r="P442" s="6">
        <v>1</v>
      </c>
      <c r="Q442" s="6">
        <v>0</v>
      </c>
      <c r="R442" s="6">
        <v>15</v>
      </c>
      <c r="S442" s="6">
        <v>0</v>
      </c>
      <c r="T442" s="6">
        <v>0</v>
      </c>
      <c r="U442" s="6">
        <v>1</v>
      </c>
      <c r="V442" s="6">
        <v>0</v>
      </c>
      <c r="W442" s="6">
        <v>15</v>
      </c>
      <c r="X442" s="6" t="s">
        <v>740</v>
      </c>
    </row>
    <row r="443" spans="1:24" x14ac:dyDescent="0.2">
      <c r="A443" s="6">
        <v>235262</v>
      </c>
      <c r="B443" s="6">
        <v>98.701298701298697</v>
      </c>
      <c r="C443" s="6">
        <v>5.0960557581295003</v>
      </c>
      <c r="D443" s="6">
        <v>6.4844549296766703</v>
      </c>
      <c r="E443" s="6">
        <v>78.722923333333299</v>
      </c>
      <c r="F443" s="6">
        <v>2.4316285702620299</v>
      </c>
      <c r="G443" s="6">
        <v>0.94093025908263395</v>
      </c>
      <c r="H443" s="6">
        <v>88.843239999999994</v>
      </c>
      <c r="I443" s="6">
        <v>2.5543835501320999</v>
      </c>
      <c r="J443" s="6">
        <v>61.7194881666667</v>
      </c>
      <c r="K443" s="6" t="s">
        <v>739</v>
      </c>
      <c r="L443" s="6">
        <v>1.2633889376646199</v>
      </c>
      <c r="M443" s="6">
        <v>1.88350785340314</v>
      </c>
      <c r="N443" s="6">
        <v>0</v>
      </c>
      <c r="O443" s="6">
        <v>0</v>
      </c>
      <c r="P443" s="6">
        <v>1</v>
      </c>
      <c r="Q443" s="6">
        <v>0</v>
      </c>
      <c r="R443" s="6">
        <v>15</v>
      </c>
      <c r="S443" s="6">
        <v>0</v>
      </c>
      <c r="T443" s="6">
        <v>0</v>
      </c>
      <c r="U443" s="6">
        <v>1</v>
      </c>
      <c r="V443" s="6">
        <v>0</v>
      </c>
      <c r="W443" s="6">
        <v>15</v>
      </c>
      <c r="X443" s="6" t="s">
        <v>740</v>
      </c>
    </row>
    <row r="444" spans="1:24" x14ac:dyDescent="0.2">
      <c r="A444" s="6">
        <v>235311</v>
      </c>
      <c r="B444" s="6">
        <v>95.238095240000007</v>
      </c>
      <c r="C444" s="6">
        <v>7.3305557384317002</v>
      </c>
      <c r="D444" s="6">
        <v>4.6892723586289602</v>
      </c>
      <c r="E444" s="6">
        <v>89.185981111111104</v>
      </c>
      <c r="F444" s="6">
        <v>2.5916336722744799</v>
      </c>
      <c r="G444" s="6">
        <v>1.21288746600501</v>
      </c>
      <c r="H444" s="6">
        <v>47.3590625</v>
      </c>
      <c r="I444" s="6">
        <v>4.5234731815186997</v>
      </c>
      <c r="J444" s="6">
        <v>64.795669000000004</v>
      </c>
      <c r="K444" s="6" t="s">
        <v>739</v>
      </c>
      <c r="L444" s="6">
        <v>1.2633889376646199</v>
      </c>
      <c r="M444" s="6">
        <v>1.88350785340314</v>
      </c>
      <c r="N444" s="6">
        <v>0</v>
      </c>
      <c r="O444" s="6">
        <v>0</v>
      </c>
      <c r="P444" s="6">
        <v>1</v>
      </c>
      <c r="Q444" s="6">
        <v>0</v>
      </c>
      <c r="R444" s="6">
        <v>15</v>
      </c>
      <c r="S444" s="6">
        <v>0</v>
      </c>
      <c r="T444" s="6">
        <v>0</v>
      </c>
      <c r="U444" s="6">
        <v>1</v>
      </c>
      <c r="V444" s="6">
        <v>0</v>
      </c>
      <c r="W444" s="6">
        <v>15</v>
      </c>
      <c r="X444" s="6" t="s">
        <v>740</v>
      </c>
    </row>
    <row r="445" spans="1:24" x14ac:dyDescent="0.2">
      <c r="A445" s="6">
        <v>235432</v>
      </c>
      <c r="B445" s="6">
        <v>92.576419213973793</v>
      </c>
      <c r="C445" s="6">
        <v>5.6834120109363004</v>
      </c>
      <c r="D445" s="6">
        <v>4.3848746035509301</v>
      </c>
      <c r="E445" s="6">
        <v>50.4781433333333</v>
      </c>
      <c r="F445" s="6">
        <v>4.3909395775525502</v>
      </c>
      <c r="G445" s="6">
        <v>2.8451241960839502</v>
      </c>
      <c r="H445" s="6" t="s">
        <v>411</v>
      </c>
      <c r="I445" s="6">
        <v>3.1712574114199001</v>
      </c>
      <c r="J445" s="6">
        <v>30.3666132</v>
      </c>
      <c r="K445" s="6" t="s">
        <v>739</v>
      </c>
      <c r="L445" s="6">
        <v>1.2633889376646199</v>
      </c>
      <c r="M445" s="6">
        <v>1.88350785340314</v>
      </c>
      <c r="N445" s="6">
        <v>0</v>
      </c>
      <c r="O445" s="6">
        <v>0</v>
      </c>
      <c r="P445" s="6">
        <v>1</v>
      </c>
      <c r="Q445" s="6">
        <v>0</v>
      </c>
      <c r="R445" s="6">
        <v>15</v>
      </c>
      <c r="S445" s="6">
        <v>0</v>
      </c>
      <c r="T445" s="6">
        <v>0</v>
      </c>
      <c r="U445" s="6">
        <v>1</v>
      </c>
      <c r="V445" s="6">
        <v>0</v>
      </c>
      <c r="W445" s="6">
        <v>15</v>
      </c>
      <c r="X445" s="6" t="s">
        <v>740</v>
      </c>
    </row>
    <row r="446" spans="1:24" x14ac:dyDescent="0.2">
      <c r="A446" s="6">
        <v>236634</v>
      </c>
      <c r="B446" s="6">
        <v>6.0606060606060597</v>
      </c>
      <c r="C446" s="6">
        <v>4.3743386987311004</v>
      </c>
      <c r="D446" s="6">
        <v>3.67029448601307</v>
      </c>
      <c r="E446" s="6">
        <v>55.112823333333303</v>
      </c>
      <c r="F446" s="6">
        <v>7.7966092288991202</v>
      </c>
      <c r="G446" s="6">
        <v>5.1840628301707197</v>
      </c>
      <c r="H446" s="6">
        <v>43.618858750000001</v>
      </c>
      <c r="I446" s="6">
        <v>2.60981913575475</v>
      </c>
      <c r="J446" s="6">
        <v>56.299174499999999</v>
      </c>
      <c r="K446" s="6" t="s">
        <v>741</v>
      </c>
      <c r="L446" s="6">
        <v>7.9198430493273504</v>
      </c>
      <c r="M446" s="6">
        <v>7.9198430493273504</v>
      </c>
      <c r="N446" s="6">
        <v>0</v>
      </c>
      <c r="O446" s="6">
        <v>0</v>
      </c>
      <c r="P446" s="6">
        <v>1</v>
      </c>
      <c r="Q446" s="6">
        <v>0</v>
      </c>
      <c r="R446" s="6">
        <v>15</v>
      </c>
      <c r="S446" s="6">
        <v>0</v>
      </c>
      <c r="T446" s="6">
        <v>0</v>
      </c>
      <c r="U446" s="6">
        <v>1</v>
      </c>
      <c r="V446" s="6">
        <v>0</v>
      </c>
      <c r="W446" s="6">
        <v>15</v>
      </c>
      <c r="X446" s="6" t="s">
        <v>740</v>
      </c>
    </row>
    <row r="447" spans="1:24" x14ac:dyDescent="0.2">
      <c r="A447" s="6">
        <v>237033</v>
      </c>
      <c r="B447" s="6">
        <v>22.0779220779221</v>
      </c>
      <c r="C447" s="6">
        <v>3.8538801657658999</v>
      </c>
      <c r="D447" s="6">
        <v>2.4690975755253302</v>
      </c>
      <c r="E447" s="6">
        <v>58.711266666666702</v>
      </c>
      <c r="F447" s="6">
        <v>6.8730997951762696</v>
      </c>
      <c r="G447" s="6">
        <v>3.8732085916225301</v>
      </c>
      <c r="H447" s="6">
        <v>22.370486499999998</v>
      </c>
      <c r="I447" s="6">
        <v>2.4169022542251</v>
      </c>
      <c r="J447" s="6">
        <v>47.027046499999997</v>
      </c>
      <c r="K447" s="6" t="s">
        <v>741</v>
      </c>
      <c r="L447" s="6">
        <v>7.9198430493273504</v>
      </c>
      <c r="M447" s="6">
        <v>7.9198430493273504</v>
      </c>
      <c r="N447" s="6">
        <v>0</v>
      </c>
      <c r="O447" s="6">
        <v>0</v>
      </c>
      <c r="P447" s="6">
        <v>1</v>
      </c>
      <c r="Q447" s="6">
        <v>0</v>
      </c>
      <c r="R447" s="6">
        <v>15</v>
      </c>
      <c r="S447" s="6">
        <v>0</v>
      </c>
      <c r="T447" s="6">
        <v>0</v>
      </c>
      <c r="U447" s="6">
        <v>1</v>
      </c>
      <c r="V447" s="6">
        <v>0</v>
      </c>
      <c r="W447" s="6">
        <v>15</v>
      </c>
      <c r="X447" s="6" t="s">
        <v>740</v>
      </c>
    </row>
    <row r="448" spans="1:24" x14ac:dyDescent="0.2">
      <c r="A448" s="6">
        <v>237874</v>
      </c>
      <c r="B448" s="6">
        <v>73.593073593073598</v>
      </c>
      <c r="C448" s="6">
        <v>3.5478060935370701</v>
      </c>
      <c r="D448" s="6">
        <v>3.6055286511718698</v>
      </c>
      <c r="E448" s="6">
        <v>72.721617777777794</v>
      </c>
      <c r="F448" s="6">
        <v>3.4974100308452898</v>
      </c>
      <c r="G448" s="6">
        <v>2.7173035318316199</v>
      </c>
      <c r="H448" s="6">
        <v>39.931415149999999</v>
      </c>
      <c r="I448" s="6">
        <v>1.3782407462908399</v>
      </c>
      <c r="J448" s="6">
        <v>32.209531499999997</v>
      </c>
      <c r="K448" s="6" t="s">
        <v>739</v>
      </c>
      <c r="L448" s="6">
        <v>1.2633889376646199</v>
      </c>
      <c r="M448" s="6">
        <v>1.88350785340314</v>
      </c>
      <c r="N448" s="6">
        <v>0</v>
      </c>
      <c r="O448" s="6">
        <v>0</v>
      </c>
      <c r="P448" s="6">
        <v>1</v>
      </c>
      <c r="Q448" s="6">
        <v>0</v>
      </c>
      <c r="R448" s="6">
        <v>15</v>
      </c>
      <c r="S448" s="6">
        <v>0</v>
      </c>
      <c r="T448" s="6">
        <v>0</v>
      </c>
      <c r="U448" s="6">
        <v>1</v>
      </c>
      <c r="V448" s="6">
        <v>0</v>
      </c>
      <c r="W448" s="6">
        <v>15</v>
      </c>
      <c r="X448" s="6" t="s">
        <v>740</v>
      </c>
    </row>
    <row r="449" spans="1:24" x14ac:dyDescent="0.2">
      <c r="A449" s="6">
        <v>238035</v>
      </c>
      <c r="B449" s="6">
        <v>14.718614718614701</v>
      </c>
      <c r="C449" s="6">
        <v>2.4442491263280002</v>
      </c>
      <c r="D449" s="6">
        <v>2.8251215236256999</v>
      </c>
      <c r="E449" s="6">
        <v>8.9745325666666709</v>
      </c>
      <c r="F449" s="6">
        <v>6.4930339327977498</v>
      </c>
      <c r="G449" s="6">
        <v>4.0191188972742102</v>
      </c>
      <c r="H449" s="6">
        <v>3.0091512499999999</v>
      </c>
      <c r="I449" s="6">
        <v>0.72517205603939805</v>
      </c>
      <c r="J449" s="6">
        <v>13.524163100000001</v>
      </c>
      <c r="K449" s="6" t="s">
        <v>741</v>
      </c>
      <c r="L449" s="6">
        <v>7.9198430493273504</v>
      </c>
      <c r="M449" s="6">
        <v>7.9198430493273504</v>
      </c>
      <c r="N449" s="6">
        <v>0</v>
      </c>
      <c r="O449" s="6">
        <v>0</v>
      </c>
      <c r="P449" s="6">
        <v>1</v>
      </c>
      <c r="Q449" s="6">
        <v>0</v>
      </c>
      <c r="R449" s="6">
        <v>15</v>
      </c>
      <c r="S449" s="6">
        <v>0</v>
      </c>
      <c r="T449" s="6">
        <v>0</v>
      </c>
      <c r="U449" s="6">
        <v>1</v>
      </c>
      <c r="V449" s="6">
        <v>0</v>
      </c>
      <c r="W449" s="6">
        <v>15</v>
      </c>
      <c r="X449" s="6" t="s">
        <v>740</v>
      </c>
    </row>
    <row r="450" spans="1:24" x14ac:dyDescent="0.2">
      <c r="A450" s="6">
        <v>238365</v>
      </c>
      <c r="B450" s="6">
        <v>98.2683982683983</v>
      </c>
      <c r="C450" s="6">
        <v>4.81777537456</v>
      </c>
      <c r="D450" s="6">
        <v>4.7537494434690499</v>
      </c>
      <c r="E450" s="6">
        <v>78.377314444444394</v>
      </c>
      <c r="F450" s="6">
        <v>3.79440578739012</v>
      </c>
      <c r="G450" s="6">
        <v>2.5430041110714798</v>
      </c>
      <c r="H450" s="6">
        <v>43.030594999999998</v>
      </c>
      <c r="I450" s="6">
        <v>2.3617971040910999</v>
      </c>
      <c r="J450" s="6">
        <v>55.478377000000002</v>
      </c>
      <c r="K450" s="6" t="s">
        <v>739</v>
      </c>
      <c r="L450" s="6">
        <v>1.2633889376646199</v>
      </c>
      <c r="M450" s="6">
        <v>1.88350785340314</v>
      </c>
      <c r="N450" s="6">
        <v>0</v>
      </c>
      <c r="O450" s="6">
        <v>0</v>
      </c>
      <c r="P450" s="6">
        <v>1</v>
      </c>
      <c r="Q450" s="6">
        <v>0</v>
      </c>
      <c r="R450" s="6">
        <v>8.9753424657534193</v>
      </c>
      <c r="S450" s="6">
        <v>0</v>
      </c>
      <c r="T450" s="6">
        <v>0</v>
      </c>
      <c r="U450" s="6">
        <v>1</v>
      </c>
      <c r="V450" s="6">
        <v>0</v>
      </c>
      <c r="W450" s="6">
        <v>8.9753424657534193</v>
      </c>
      <c r="X450" s="6" t="s">
        <v>740</v>
      </c>
    </row>
    <row r="451" spans="1:24" x14ac:dyDescent="0.2">
      <c r="A451" s="6">
        <v>238422</v>
      </c>
      <c r="B451" s="6">
        <v>23.3766233766234</v>
      </c>
      <c r="C451" s="6">
        <v>4.7965659774375</v>
      </c>
      <c r="D451" s="6">
        <v>2.4835030196295</v>
      </c>
      <c r="E451" s="6">
        <v>48.742663222222198</v>
      </c>
      <c r="F451" s="6">
        <v>5.6870917866249702</v>
      </c>
      <c r="G451" s="6">
        <v>3.9176742164381002</v>
      </c>
      <c r="H451" s="6">
        <v>6.9724453249999998</v>
      </c>
      <c r="I451" s="6">
        <v>3.1798467736743499</v>
      </c>
      <c r="J451" s="6">
        <v>22.275195333333301</v>
      </c>
      <c r="K451" s="6" t="s">
        <v>741</v>
      </c>
      <c r="L451" s="6">
        <v>7.9198430493273504</v>
      </c>
      <c r="M451" s="6">
        <v>7.9198430493273504</v>
      </c>
      <c r="N451" s="6">
        <v>0</v>
      </c>
      <c r="O451" s="6">
        <v>0</v>
      </c>
      <c r="P451" s="6">
        <v>1</v>
      </c>
      <c r="Q451" s="6">
        <v>0</v>
      </c>
      <c r="R451" s="6">
        <v>12</v>
      </c>
      <c r="S451" s="6">
        <v>0</v>
      </c>
      <c r="T451" s="6">
        <v>0</v>
      </c>
      <c r="U451" s="6">
        <v>1</v>
      </c>
      <c r="V451" s="6">
        <v>0</v>
      </c>
      <c r="W451" s="6">
        <v>12</v>
      </c>
      <c r="X451" s="6" t="s">
        <v>740</v>
      </c>
    </row>
    <row r="452" spans="1:24" x14ac:dyDescent="0.2">
      <c r="A452" s="6">
        <v>238607</v>
      </c>
      <c r="B452" s="6">
        <v>97.402597402597394</v>
      </c>
      <c r="C452" s="6">
        <v>8.5552791801091104</v>
      </c>
      <c r="D452" s="6">
        <v>4.8329456163938298</v>
      </c>
      <c r="E452" s="6">
        <v>91.046216666666695</v>
      </c>
      <c r="F452" s="6">
        <v>2.8402337585058</v>
      </c>
      <c r="G452" s="6">
        <v>1.6685201389283599</v>
      </c>
      <c r="H452" s="6">
        <v>47.505202750000002</v>
      </c>
      <c r="I452" s="6">
        <v>4.8644828810501002</v>
      </c>
      <c r="J452" s="6">
        <v>48.698562666666703</v>
      </c>
      <c r="K452" s="6" t="s">
        <v>739</v>
      </c>
      <c r="L452" s="6">
        <v>1.2633889376646199</v>
      </c>
      <c r="M452" s="6">
        <v>1.88350785340314</v>
      </c>
      <c r="N452" s="6">
        <v>0</v>
      </c>
      <c r="O452" s="6">
        <v>0</v>
      </c>
      <c r="P452" s="6">
        <v>1</v>
      </c>
      <c r="Q452" s="6">
        <v>0</v>
      </c>
      <c r="R452" s="6">
        <v>2.86027397260274</v>
      </c>
      <c r="S452" s="6">
        <v>0</v>
      </c>
      <c r="T452" s="6">
        <v>0</v>
      </c>
      <c r="U452" s="6">
        <v>1</v>
      </c>
      <c r="V452" s="6">
        <v>0</v>
      </c>
      <c r="W452" s="6">
        <v>2.86027397260274</v>
      </c>
      <c r="X452" s="6" t="s">
        <v>740</v>
      </c>
    </row>
    <row r="453" spans="1:24" x14ac:dyDescent="0.2">
      <c r="A453" s="6">
        <v>238775</v>
      </c>
      <c r="B453" s="6">
        <v>99.567099567099604</v>
      </c>
      <c r="C453" s="6">
        <v>5.2561507662829898</v>
      </c>
      <c r="D453" s="6">
        <v>5.19464260864404</v>
      </c>
      <c r="E453" s="6">
        <v>86.79853</v>
      </c>
      <c r="F453" s="6">
        <v>2.21152741885893</v>
      </c>
      <c r="G453" s="6">
        <v>1.31286456534906</v>
      </c>
      <c r="H453" s="6">
        <v>47.578360000000004</v>
      </c>
      <c r="I453" s="6">
        <v>2.6526427545146398</v>
      </c>
      <c r="J453" s="6">
        <v>50.492121166666699</v>
      </c>
      <c r="K453" s="6" t="s">
        <v>739</v>
      </c>
      <c r="L453" s="6">
        <v>1.2633889376646199</v>
      </c>
      <c r="M453" s="6">
        <v>1.88350785340314</v>
      </c>
      <c r="N453" s="6">
        <v>0</v>
      </c>
      <c r="O453" s="6">
        <v>0</v>
      </c>
      <c r="P453" s="6">
        <v>1</v>
      </c>
      <c r="Q453" s="6">
        <v>0</v>
      </c>
      <c r="R453" s="6">
        <v>15</v>
      </c>
      <c r="S453" s="6">
        <v>0</v>
      </c>
      <c r="T453" s="6">
        <v>0</v>
      </c>
      <c r="U453" s="6">
        <v>1</v>
      </c>
      <c r="V453" s="6">
        <v>0</v>
      </c>
      <c r="W453" s="6">
        <v>15</v>
      </c>
      <c r="X453" s="6" t="s">
        <v>740</v>
      </c>
    </row>
    <row r="454" spans="1:24" x14ac:dyDescent="0.2">
      <c r="A454" s="6">
        <v>239027</v>
      </c>
      <c r="B454" s="6">
        <v>95.670995670995694</v>
      </c>
      <c r="C454" s="6">
        <v>8.1871759317388992</v>
      </c>
      <c r="D454" s="6">
        <v>6.05775811477469</v>
      </c>
      <c r="E454" s="6">
        <v>86.682856666666694</v>
      </c>
      <c r="F454" s="6">
        <v>2.5948308273926801</v>
      </c>
      <c r="G454" s="6">
        <v>1.3437142942429099</v>
      </c>
      <c r="H454" s="6">
        <v>71.542140000000003</v>
      </c>
      <c r="I454" s="6">
        <v>5.5989945550918003</v>
      </c>
      <c r="J454" s="6">
        <v>55.781638166666703</v>
      </c>
      <c r="K454" s="6" t="s">
        <v>739</v>
      </c>
      <c r="L454" s="6">
        <v>1.2633889376646199</v>
      </c>
      <c r="M454" s="6">
        <v>1.88350785340314</v>
      </c>
      <c r="N454" s="6">
        <v>0</v>
      </c>
      <c r="O454" s="6">
        <v>0</v>
      </c>
      <c r="P454" s="6">
        <v>1</v>
      </c>
      <c r="Q454" s="6">
        <v>0</v>
      </c>
      <c r="R454" s="6">
        <v>15</v>
      </c>
      <c r="S454" s="6">
        <v>0</v>
      </c>
      <c r="T454" s="6">
        <v>0</v>
      </c>
      <c r="U454" s="6">
        <v>1</v>
      </c>
      <c r="V454" s="6">
        <v>0</v>
      </c>
      <c r="W454" s="6">
        <v>15</v>
      </c>
      <c r="X454" s="6" t="s">
        <v>740</v>
      </c>
    </row>
    <row r="455" spans="1:24" x14ac:dyDescent="0.2">
      <c r="A455" s="6">
        <v>239067</v>
      </c>
      <c r="B455" s="6">
        <v>11.2554112554113</v>
      </c>
      <c r="C455" s="6">
        <v>3.9232916705880001</v>
      </c>
      <c r="D455" s="6">
        <v>2.60410711348614</v>
      </c>
      <c r="E455" s="6">
        <v>59.631461111111101</v>
      </c>
      <c r="F455" s="6">
        <v>7.0659200081066098</v>
      </c>
      <c r="G455" s="6">
        <v>4.2307807862006399</v>
      </c>
      <c r="H455" s="6">
        <v>17.417652799999999</v>
      </c>
      <c r="I455" s="6">
        <v>2.3878158886895</v>
      </c>
      <c r="J455" s="6">
        <v>28.2987598333333</v>
      </c>
      <c r="K455" s="6" t="s">
        <v>741</v>
      </c>
      <c r="L455" s="6">
        <v>7.9198430493273504</v>
      </c>
      <c r="M455" s="6">
        <v>7.9198430493273504</v>
      </c>
      <c r="N455" s="6">
        <v>0</v>
      </c>
      <c r="O455" s="6">
        <v>0</v>
      </c>
      <c r="P455" s="6">
        <v>1</v>
      </c>
      <c r="Q455" s="6">
        <v>0</v>
      </c>
      <c r="R455" s="6">
        <v>11.9671232876712</v>
      </c>
      <c r="S455" s="6">
        <v>0</v>
      </c>
      <c r="T455" s="6">
        <v>0</v>
      </c>
      <c r="U455" s="6">
        <v>1</v>
      </c>
      <c r="V455" s="6">
        <v>0</v>
      </c>
      <c r="W455" s="6">
        <v>11.9671232876712</v>
      </c>
      <c r="X455" s="6" t="s">
        <v>740</v>
      </c>
    </row>
    <row r="456" spans="1:24" x14ac:dyDescent="0.2">
      <c r="A456" s="6">
        <v>239215</v>
      </c>
      <c r="B456" s="6">
        <v>18.181818181818201</v>
      </c>
      <c r="C456" s="6">
        <v>3.0409180702922001</v>
      </c>
      <c r="D456" s="6">
        <v>2.6559245298077001</v>
      </c>
      <c r="E456" s="6">
        <v>36.286364666666699</v>
      </c>
      <c r="F456" s="6">
        <v>5.74986307040494</v>
      </c>
      <c r="G456" s="6">
        <v>3.5143768207711701</v>
      </c>
      <c r="H456" s="6">
        <v>22.651902499999998</v>
      </c>
      <c r="I456" s="6">
        <v>0.91648527753514797</v>
      </c>
      <c r="J456" s="6">
        <v>8.6477698333333297</v>
      </c>
      <c r="K456" s="6" t="s">
        <v>741</v>
      </c>
      <c r="L456" s="6">
        <v>7.9198430493273504</v>
      </c>
      <c r="M456" s="6">
        <v>7.9198430493273504</v>
      </c>
      <c r="N456" s="6">
        <v>0</v>
      </c>
      <c r="O456" s="6">
        <v>0</v>
      </c>
      <c r="P456" s="6">
        <v>1</v>
      </c>
      <c r="Q456" s="6">
        <v>0</v>
      </c>
      <c r="R456" s="6">
        <v>11.934246575342501</v>
      </c>
      <c r="S456" s="6">
        <v>0</v>
      </c>
      <c r="T456" s="6">
        <v>0</v>
      </c>
      <c r="U456" s="6">
        <v>1</v>
      </c>
      <c r="V456" s="6">
        <v>0</v>
      </c>
      <c r="W456" s="6">
        <v>11.934246575342501</v>
      </c>
      <c r="X456" s="6" t="s">
        <v>740</v>
      </c>
    </row>
    <row r="457" spans="1:24" x14ac:dyDescent="0.2">
      <c r="A457" s="6">
        <v>239448</v>
      </c>
      <c r="B457" s="6">
        <v>100</v>
      </c>
      <c r="C457" s="6">
        <v>4.7396064753273004</v>
      </c>
      <c r="D457" s="6">
        <v>4.5848901794740797</v>
      </c>
      <c r="E457" s="6">
        <v>80.541883333333303</v>
      </c>
      <c r="F457" s="6">
        <v>4.0773460345700299</v>
      </c>
      <c r="G457" s="6">
        <v>2.1107468475455602</v>
      </c>
      <c r="H457" s="6">
        <v>65.405265</v>
      </c>
      <c r="I457" s="6">
        <v>1.91985058882855</v>
      </c>
      <c r="J457" s="6">
        <v>46.062946833333299</v>
      </c>
      <c r="K457" s="6" t="s">
        <v>742</v>
      </c>
      <c r="L457" s="6">
        <v>1.2633889376646199</v>
      </c>
      <c r="M457" s="6">
        <v>3.8373333333333299</v>
      </c>
      <c r="N457" s="6">
        <v>1</v>
      </c>
      <c r="O457" s="6">
        <v>0</v>
      </c>
      <c r="P457" s="6">
        <v>0</v>
      </c>
      <c r="Q457" s="6">
        <v>1</v>
      </c>
      <c r="R457" s="6">
        <v>15</v>
      </c>
      <c r="S457" s="6">
        <v>1</v>
      </c>
      <c r="T457" s="6">
        <v>0</v>
      </c>
      <c r="U457" s="6">
        <v>0</v>
      </c>
      <c r="V457" s="6">
        <v>1</v>
      </c>
      <c r="W457" s="6">
        <v>15</v>
      </c>
      <c r="X457" s="6" t="s">
        <v>740</v>
      </c>
    </row>
    <row r="458" spans="1:24" x14ac:dyDescent="0.2">
      <c r="A458" s="6">
        <v>239579</v>
      </c>
      <c r="B458" s="6">
        <v>64.069264069264094</v>
      </c>
      <c r="C458" s="6">
        <v>3.9503345326526</v>
      </c>
      <c r="D458" s="6">
        <v>3.88375604862614</v>
      </c>
      <c r="E458" s="6">
        <v>36.829462222222197</v>
      </c>
      <c r="F458" s="6">
        <v>4.9678506997908203</v>
      </c>
      <c r="G458" s="6">
        <v>2.8785861137115498</v>
      </c>
      <c r="H458" s="6" t="s">
        <v>411</v>
      </c>
      <c r="I458" s="6">
        <v>1.2982197700444</v>
      </c>
      <c r="J458" s="6">
        <v>32.729485599999997</v>
      </c>
      <c r="K458" s="6" t="s">
        <v>739</v>
      </c>
      <c r="L458" s="6">
        <v>1.2633889376646199</v>
      </c>
      <c r="M458" s="6">
        <v>1.88350785340314</v>
      </c>
      <c r="N458" s="6">
        <v>0</v>
      </c>
      <c r="O458" s="6">
        <v>0</v>
      </c>
      <c r="P458" s="6">
        <v>1</v>
      </c>
      <c r="Q458" s="6">
        <v>0</v>
      </c>
      <c r="R458" s="6">
        <v>15</v>
      </c>
      <c r="S458" s="6">
        <v>0</v>
      </c>
      <c r="T458" s="6">
        <v>0</v>
      </c>
      <c r="U458" s="6">
        <v>1</v>
      </c>
      <c r="V458" s="6">
        <v>0</v>
      </c>
      <c r="W458" s="6">
        <v>15</v>
      </c>
      <c r="X458" s="6" t="s">
        <v>740</v>
      </c>
    </row>
    <row r="459" spans="1:24" x14ac:dyDescent="0.2">
      <c r="A459" s="6">
        <v>239719</v>
      </c>
      <c r="B459" s="6">
        <v>4.3290043290043299</v>
      </c>
      <c r="C459" s="6">
        <v>2.647646826621</v>
      </c>
      <c r="D459" s="6">
        <v>2.7028486332238701</v>
      </c>
      <c r="E459" s="6">
        <v>23.3305981333333</v>
      </c>
      <c r="F459" s="6">
        <v>9.5802276825445105</v>
      </c>
      <c r="G459" s="6">
        <v>5.34375945431497</v>
      </c>
      <c r="H459" s="6" t="s">
        <v>411</v>
      </c>
      <c r="I459" s="6">
        <v>0.17624290446500299</v>
      </c>
      <c r="J459" s="6">
        <v>23.347072766666699</v>
      </c>
      <c r="K459" s="6" t="s">
        <v>741</v>
      </c>
      <c r="L459" s="6">
        <v>7.9198430493273504</v>
      </c>
      <c r="M459" s="6">
        <v>7.9198430493273504</v>
      </c>
      <c r="N459" s="6">
        <v>0</v>
      </c>
      <c r="O459" s="6">
        <v>0</v>
      </c>
      <c r="P459" s="6">
        <v>1</v>
      </c>
      <c r="Q459" s="6">
        <v>0</v>
      </c>
      <c r="R459" s="6">
        <v>11.934246575342501</v>
      </c>
      <c r="S459" s="6">
        <v>0</v>
      </c>
      <c r="T459" s="6">
        <v>0</v>
      </c>
      <c r="U459" s="6">
        <v>1</v>
      </c>
      <c r="V459" s="6">
        <v>0</v>
      </c>
      <c r="W459" s="6">
        <v>11.934246575342501</v>
      </c>
      <c r="X459" s="6" t="s">
        <v>740</v>
      </c>
    </row>
    <row r="460" spans="1:24" x14ac:dyDescent="0.2">
      <c r="A460" s="6">
        <v>239780</v>
      </c>
      <c r="B460" s="6">
        <v>94</v>
      </c>
      <c r="C460" s="6" t="s">
        <v>411</v>
      </c>
      <c r="D460" s="6" t="s">
        <v>411</v>
      </c>
      <c r="E460" s="6" t="s">
        <v>411</v>
      </c>
      <c r="F460" s="6" t="s">
        <v>411</v>
      </c>
      <c r="G460" s="6" t="s">
        <v>411</v>
      </c>
      <c r="H460" s="6" t="s">
        <v>411</v>
      </c>
      <c r="I460" s="6" t="s">
        <v>411</v>
      </c>
      <c r="J460" s="6" t="s">
        <v>411</v>
      </c>
      <c r="K460" s="6" t="s">
        <v>739</v>
      </c>
      <c r="L460" s="6">
        <v>1.2633889376646199</v>
      </c>
      <c r="M460" s="6">
        <v>1.88350785340314</v>
      </c>
      <c r="N460" s="6">
        <v>0</v>
      </c>
      <c r="O460" s="6">
        <v>0</v>
      </c>
      <c r="P460" s="6">
        <v>1</v>
      </c>
      <c r="Q460" s="6">
        <v>0</v>
      </c>
      <c r="R460" s="6">
        <v>11.9671232876712</v>
      </c>
      <c r="S460" s="6">
        <v>0</v>
      </c>
      <c r="T460" s="6">
        <v>0</v>
      </c>
      <c r="U460" s="6">
        <v>1</v>
      </c>
      <c r="V460" s="6">
        <v>0</v>
      </c>
      <c r="W460" s="6">
        <v>11.9671232876712</v>
      </c>
      <c r="X460" s="6" t="s">
        <v>740</v>
      </c>
    </row>
    <row r="461" spans="1:24" x14ac:dyDescent="0.2">
      <c r="A461" s="6">
        <v>239833</v>
      </c>
      <c r="B461" s="6">
        <v>9.9567099567099593</v>
      </c>
      <c r="C461" s="6">
        <v>3.3837001730437999</v>
      </c>
      <c r="D461" s="6">
        <v>1.84829418983643</v>
      </c>
      <c r="E461" s="6">
        <v>41.239192000000003</v>
      </c>
      <c r="F461" s="6">
        <v>6.0862299726263602</v>
      </c>
      <c r="G461" s="6">
        <v>4.2103983650151902</v>
      </c>
      <c r="H461" s="6">
        <v>5.6028039999999999</v>
      </c>
      <c r="I461" s="6">
        <v>2.0324523470270002</v>
      </c>
      <c r="J461" s="6">
        <v>33.134171500000001</v>
      </c>
      <c r="K461" s="6" t="s">
        <v>741</v>
      </c>
      <c r="L461" s="6">
        <v>7.9198430493273504</v>
      </c>
      <c r="M461" s="6">
        <v>7.9198430493273504</v>
      </c>
      <c r="N461" s="6">
        <v>0</v>
      </c>
      <c r="O461" s="6">
        <v>0</v>
      </c>
      <c r="P461" s="6">
        <v>1</v>
      </c>
      <c r="Q461" s="6">
        <v>0</v>
      </c>
      <c r="R461" s="6">
        <v>15</v>
      </c>
      <c r="S461" s="6">
        <v>0</v>
      </c>
      <c r="T461" s="6">
        <v>0</v>
      </c>
      <c r="U461" s="6">
        <v>1</v>
      </c>
      <c r="V461" s="6">
        <v>0</v>
      </c>
      <c r="W461" s="6">
        <v>15</v>
      </c>
      <c r="X461" s="6" t="s">
        <v>740</v>
      </c>
    </row>
    <row r="462" spans="1:24" x14ac:dyDescent="0.2">
      <c r="A462" s="6">
        <v>239937</v>
      </c>
      <c r="B462" s="6">
        <v>77.489177489177493</v>
      </c>
      <c r="C462" s="6">
        <v>8.1852529259699995</v>
      </c>
      <c r="D462" s="6">
        <v>4.90712397036343</v>
      </c>
      <c r="E462" s="6">
        <v>63.6709076666667</v>
      </c>
      <c r="F462" s="6">
        <v>5.0387510485310996</v>
      </c>
      <c r="G462" s="6">
        <v>2.6650799305801001</v>
      </c>
      <c r="H462" s="6">
        <v>73.124612499999998</v>
      </c>
      <c r="I462" s="6">
        <v>5.6022953381334997</v>
      </c>
      <c r="J462" s="6">
        <v>25.802164166666699</v>
      </c>
      <c r="K462" s="6" t="s">
        <v>742</v>
      </c>
      <c r="L462" s="6">
        <v>1.2633889376646199</v>
      </c>
      <c r="M462" s="6">
        <v>3.8373333333333299</v>
      </c>
      <c r="N462" s="6">
        <v>0</v>
      </c>
      <c r="O462" s="6">
        <v>0</v>
      </c>
      <c r="P462" s="6">
        <v>0</v>
      </c>
      <c r="Q462" s="6">
        <v>0</v>
      </c>
      <c r="R462" s="6">
        <v>4.5698630136986296</v>
      </c>
      <c r="S462" s="6">
        <v>0</v>
      </c>
      <c r="T462" s="6">
        <v>0</v>
      </c>
      <c r="U462" s="6">
        <v>0</v>
      </c>
      <c r="V462" s="6">
        <v>0</v>
      </c>
      <c r="W462" s="6">
        <v>4.5698630136986296</v>
      </c>
      <c r="X462" s="6" t="s">
        <v>740</v>
      </c>
    </row>
    <row r="463" spans="1:24" x14ac:dyDescent="0.2">
      <c r="A463" s="6">
        <v>240195</v>
      </c>
      <c r="B463" s="6">
        <v>11.2554112554113</v>
      </c>
      <c r="C463" s="6">
        <v>3.7709897741512002</v>
      </c>
      <c r="D463" s="6">
        <v>3.3615503026448299</v>
      </c>
      <c r="E463" s="6">
        <v>56.154540777777797</v>
      </c>
      <c r="F463" s="6">
        <v>6.9686962125712997</v>
      </c>
      <c r="G463" s="6">
        <v>4.8731742244020602</v>
      </c>
      <c r="H463" s="6" t="s">
        <v>411</v>
      </c>
      <c r="I463" s="6">
        <v>1.2732035747484001</v>
      </c>
      <c r="J463" s="6">
        <v>22.292400700000002</v>
      </c>
      <c r="K463" s="6" t="s">
        <v>741</v>
      </c>
      <c r="L463" s="6">
        <v>7.9198430493273504</v>
      </c>
      <c r="M463" s="6">
        <v>7.9198430493273504</v>
      </c>
      <c r="N463" s="6">
        <v>0</v>
      </c>
      <c r="O463" s="6">
        <v>0</v>
      </c>
      <c r="P463" s="6">
        <v>1</v>
      </c>
      <c r="Q463" s="6">
        <v>0</v>
      </c>
      <c r="R463" s="6">
        <v>15</v>
      </c>
      <c r="S463" s="6">
        <v>0</v>
      </c>
      <c r="T463" s="6">
        <v>0</v>
      </c>
      <c r="U463" s="6">
        <v>1</v>
      </c>
      <c r="V463" s="6">
        <v>0</v>
      </c>
      <c r="W463" s="6">
        <v>15</v>
      </c>
      <c r="X463" s="6" t="s">
        <v>740</v>
      </c>
    </row>
    <row r="464" spans="1:24" x14ac:dyDescent="0.2">
      <c r="A464" s="6">
        <v>240284</v>
      </c>
      <c r="B464" s="6">
        <v>12.1212121212121</v>
      </c>
      <c r="C464" s="6">
        <v>4.5416008190800996</v>
      </c>
      <c r="D464" s="6">
        <v>2.3931634410793299</v>
      </c>
      <c r="E464" s="6">
        <v>48.4398832222222</v>
      </c>
      <c r="F464" s="6">
        <v>6.4727840755048298</v>
      </c>
      <c r="G464" s="6">
        <v>4.2344637078662997</v>
      </c>
      <c r="H464" s="6">
        <v>17.333919999999999</v>
      </c>
      <c r="I464" s="6">
        <v>2.7365106995078499</v>
      </c>
      <c r="J464" s="6">
        <v>29.538309833333301</v>
      </c>
      <c r="K464" s="6" t="s">
        <v>741</v>
      </c>
      <c r="L464" s="6">
        <v>7.9198430493273504</v>
      </c>
      <c r="M464" s="6">
        <v>7.9198430493273504</v>
      </c>
      <c r="N464" s="6">
        <v>0</v>
      </c>
      <c r="O464" s="6">
        <v>0</v>
      </c>
      <c r="P464" s="6">
        <v>1</v>
      </c>
      <c r="Q464" s="6">
        <v>0</v>
      </c>
      <c r="R464" s="6">
        <v>15</v>
      </c>
      <c r="S464" s="6">
        <v>0</v>
      </c>
      <c r="T464" s="6">
        <v>0</v>
      </c>
      <c r="U464" s="6">
        <v>1</v>
      </c>
      <c r="V464" s="6">
        <v>0</v>
      </c>
      <c r="W464" s="6">
        <v>15</v>
      </c>
      <c r="X464" s="6" t="s">
        <v>740</v>
      </c>
    </row>
    <row r="465" spans="1:24" x14ac:dyDescent="0.2">
      <c r="A465" s="6">
        <v>241113</v>
      </c>
      <c r="B465" s="6">
        <v>8.2251082251082295</v>
      </c>
      <c r="C465" s="6">
        <v>1.3006488273940999</v>
      </c>
      <c r="D465" s="6">
        <v>2.3025949547523101</v>
      </c>
      <c r="E465" s="6">
        <v>14.3152401222222</v>
      </c>
      <c r="F465" s="6">
        <v>8.1732709246480209</v>
      </c>
      <c r="G465" s="6">
        <v>4.9368917725133903</v>
      </c>
      <c r="H465" s="6">
        <v>15.07357025</v>
      </c>
      <c r="I465" s="6">
        <v>-0.13754781719219999</v>
      </c>
      <c r="J465" s="6">
        <v>15.1679749333333</v>
      </c>
      <c r="K465" s="6" t="s">
        <v>741</v>
      </c>
      <c r="L465" s="6">
        <v>7.9198430493273504</v>
      </c>
      <c r="M465" s="6">
        <v>7.9198430493273504</v>
      </c>
      <c r="N465" s="6">
        <v>0</v>
      </c>
      <c r="O465" s="6">
        <v>0</v>
      </c>
      <c r="P465" s="6">
        <v>1</v>
      </c>
      <c r="Q465" s="6">
        <v>0</v>
      </c>
      <c r="R465" s="6">
        <v>8.6465753424657503</v>
      </c>
      <c r="S465" s="6">
        <v>0</v>
      </c>
      <c r="T465" s="6">
        <v>0</v>
      </c>
      <c r="U465" s="6">
        <v>1</v>
      </c>
      <c r="V465" s="6">
        <v>0</v>
      </c>
      <c r="W465" s="6">
        <v>8.6465753424657503</v>
      </c>
      <c r="X465" s="6" t="s">
        <v>740</v>
      </c>
    </row>
    <row r="466" spans="1:24" x14ac:dyDescent="0.2">
      <c r="A466" s="6">
        <v>241605</v>
      </c>
      <c r="B466" s="6">
        <v>7.3593073593073601</v>
      </c>
      <c r="C466" s="6">
        <v>6.3261407022737997</v>
      </c>
      <c r="D466" s="6">
        <v>2.5016442311540601</v>
      </c>
      <c r="E466" s="6">
        <v>46.691885900000003</v>
      </c>
      <c r="F466" s="6">
        <v>7.4280585523604596</v>
      </c>
      <c r="G466" s="6">
        <v>4.5427349583393699</v>
      </c>
      <c r="H466" s="6">
        <v>15.837612500000001</v>
      </c>
      <c r="I466" s="6">
        <v>5.2325326981208997</v>
      </c>
      <c r="J466" s="6">
        <v>45.197200166666697</v>
      </c>
      <c r="K466" s="6" t="s">
        <v>741</v>
      </c>
      <c r="L466" s="6">
        <v>7.9198430493273504</v>
      </c>
      <c r="M466" s="6">
        <v>7.9198430493273504</v>
      </c>
      <c r="N466" s="6">
        <v>0</v>
      </c>
      <c r="O466" s="6">
        <v>0</v>
      </c>
      <c r="P466" s="6">
        <v>1</v>
      </c>
      <c r="Q466" s="6">
        <v>0</v>
      </c>
      <c r="R466" s="6">
        <v>11.7698630136986</v>
      </c>
      <c r="S466" s="6">
        <v>0</v>
      </c>
      <c r="T466" s="6">
        <v>0</v>
      </c>
      <c r="U466" s="6">
        <v>1</v>
      </c>
      <c r="V466" s="6">
        <v>0</v>
      </c>
      <c r="W466" s="6">
        <v>11.7698630136986</v>
      </c>
      <c r="X466" s="6" t="s">
        <v>740</v>
      </c>
    </row>
    <row r="467" spans="1:24" x14ac:dyDescent="0.2">
      <c r="A467" s="6">
        <v>241970</v>
      </c>
      <c r="B467" s="6">
        <v>36.363636363636402</v>
      </c>
      <c r="C467" s="6">
        <v>4.5815754810821998</v>
      </c>
      <c r="D467" s="6">
        <v>5.3950080435124299</v>
      </c>
      <c r="E467" s="6">
        <v>56.052915555555501</v>
      </c>
      <c r="F467" s="6">
        <v>4.7084667243701697</v>
      </c>
      <c r="G467" s="6">
        <v>3.01429454567434</v>
      </c>
      <c r="H467" s="6" t="s">
        <v>411</v>
      </c>
      <c r="I467" s="6">
        <v>2.8791075303506002</v>
      </c>
      <c r="J467" s="6">
        <v>39.433503166666704</v>
      </c>
      <c r="K467" s="6" t="s">
        <v>741</v>
      </c>
      <c r="L467" s="6">
        <v>7.9198430493273504</v>
      </c>
      <c r="M467" s="6">
        <v>7.9198430493273504</v>
      </c>
      <c r="N467" s="6">
        <v>0</v>
      </c>
      <c r="O467" s="6">
        <v>0</v>
      </c>
      <c r="P467" s="6">
        <v>1</v>
      </c>
      <c r="Q467" s="6">
        <v>0</v>
      </c>
      <c r="R467" s="6">
        <v>15</v>
      </c>
      <c r="S467" s="6">
        <v>0</v>
      </c>
      <c r="T467" s="6">
        <v>0</v>
      </c>
      <c r="U467" s="6">
        <v>1</v>
      </c>
      <c r="V467" s="6">
        <v>0</v>
      </c>
      <c r="W467" s="6">
        <v>15</v>
      </c>
      <c r="X467" s="6" t="s">
        <v>740</v>
      </c>
    </row>
    <row r="468" spans="1:24" x14ac:dyDescent="0.2">
      <c r="A468" s="6">
        <v>242420</v>
      </c>
      <c r="B468" s="6">
        <v>87.445887445887493</v>
      </c>
      <c r="C468" s="6">
        <v>5.0400171955242996</v>
      </c>
      <c r="D468" s="6">
        <v>3.63384595068595</v>
      </c>
      <c r="E468" s="6">
        <v>75.367616666666706</v>
      </c>
      <c r="F468" s="6">
        <v>2.6577821341989201</v>
      </c>
      <c r="G468" s="6">
        <v>1.57348114347169</v>
      </c>
      <c r="H468" s="6" t="s">
        <v>411</v>
      </c>
      <c r="I468" s="6">
        <v>2.1557426801986499</v>
      </c>
      <c r="J468" s="6">
        <v>39.697024499999998</v>
      </c>
      <c r="K468" s="6" t="s">
        <v>739</v>
      </c>
      <c r="L468" s="6">
        <v>1.2633889376646199</v>
      </c>
      <c r="M468" s="6">
        <v>1.88350785340314</v>
      </c>
      <c r="N468" s="6">
        <v>0</v>
      </c>
      <c r="O468" s="6">
        <v>0</v>
      </c>
      <c r="P468" s="6">
        <v>1</v>
      </c>
      <c r="Q468" s="6">
        <v>0</v>
      </c>
      <c r="R468" s="6">
        <v>15</v>
      </c>
      <c r="S468" s="6">
        <v>0</v>
      </c>
      <c r="T468" s="6">
        <v>0</v>
      </c>
      <c r="U468" s="6">
        <v>1</v>
      </c>
      <c r="V468" s="6">
        <v>0</v>
      </c>
      <c r="W468" s="6">
        <v>15</v>
      </c>
      <c r="X468" s="6" t="s">
        <v>740</v>
      </c>
    </row>
    <row r="469" spans="1:24" x14ac:dyDescent="0.2">
      <c r="A469" s="6">
        <v>242541</v>
      </c>
      <c r="B469" s="6">
        <v>4.3290043290043299</v>
      </c>
      <c r="C469" s="6">
        <v>2.2108718442863</v>
      </c>
      <c r="D469" s="6">
        <v>1.0391610978958701</v>
      </c>
      <c r="E469" s="6">
        <v>14.1228903444444</v>
      </c>
      <c r="F469" s="6">
        <v>7.5319171978254804</v>
      </c>
      <c r="G469" s="6">
        <v>5.1288034174217803</v>
      </c>
      <c r="H469" s="6">
        <v>2.877621</v>
      </c>
      <c r="I469" s="6">
        <v>0.93734117550335005</v>
      </c>
      <c r="J469" s="6">
        <v>27.3247598666667</v>
      </c>
      <c r="K469" s="6" t="s">
        <v>741</v>
      </c>
      <c r="L469" s="6">
        <v>7.9198430493273504</v>
      </c>
      <c r="M469" s="6">
        <v>7.9198430493273504</v>
      </c>
      <c r="N469" s="6">
        <v>0</v>
      </c>
      <c r="O469" s="6">
        <v>0</v>
      </c>
      <c r="P469" s="6">
        <v>1</v>
      </c>
      <c r="Q469" s="6">
        <v>0</v>
      </c>
      <c r="R469" s="6">
        <v>15</v>
      </c>
      <c r="S469" s="6">
        <v>0</v>
      </c>
      <c r="T469" s="6">
        <v>0</v>
      </c>
      <c r="U469" s="6">
        <v>1</v>
      </c>
      <c r="V469" s="6">
        <v>0</v>
      </c>
      <c r="W469" s="6">
        <v>15</v>
      </c>
      <c r="X469" s="6" t="s">
        <v>740</v>
      </c>
    </row>
    <row r="470" spans="1:24" x14ac:dyDescent="0.2">
      <c r="A470" s="6">
        <v>242640</v>
      </c>
      <c r="B470" s="6">
        <v>87.445887445887493</v>
      </c>
      <c r="C470" s="6">
        <v>3.8268458118357001</v>
      </c>
      <c r="D470" s="6">
        <v>4.1737855467826099</v>
      </c>
      <c r="E470" s="6">
        <v>65.370492222222197</v>
      </c>
      <c r="F470" s="6">
        <v>3.85811354170212</v>
      </c>
      <c r="G470" s="6">
        <v>1.8467159001989499</v>
      </c>
      <c r="H470" s="6">
        <v>42.524215150000003</v>
      </c>
      <c r="I470" s="6">
        <v>1.5911166435704001</v>
      </c>
      <c r="J470" s="6">
        <v>30.900636833333301</v>
      </c>
      <c r="K470" s="6" t="s">
        <v>739</v>
      </c>
      <c r="L470" s="6">
        <v>1.2633889376646199</v>
      </c>
      <c r="M470" s="6">
        <v>1.88350785340314</v>
      </c>
      <c r="N470" s="6">
        <v>0</v>
      </c>
      <c r="O470" s="6">
        <v>0</v>
      </c>
      <c r="P470" s="6">
        <v>1</v>
      </c>
      <c r="Q470" s="6">
        <v>0</v>
      </c>
      <c r="R470" s="6">
        <v>5.8520547945205497</v>
      </c>
      <c r="S470" s="6">
        <v>0</v>
      </c>
      <c r="T470" s="6">
        <v>0</v>
      </c>
      <c r="U470" s="6">
        <v>1</v>
      </c>
      <c r="V470" s="6">
        <v>0</v>
      </c>
      <c r="W470" s="6">
        <v>5.8520547945205497</v>
      </c>
      <c r="X470" s="6" t="s">
        <v>740</v>
      </c>
    </row>
    <row r="471" spans="1:24" x14ac:dyDescent="0.2">
      <c r="A471" s="6">
        <v>242729</v>
      </c>
      <c r="B471" s="6">
        <v>7.3593073593073601</v>
      </c>
      <c r="C471" s="6">
        <v>4.7476005206530001</v>
      </c>
      <c r="D471" s="6">
        <v>3.6415680557980998</v>
      </c>
      <c r="E471" s="6">
        <v>63.233157777777798</v>
      </c>
      <c r="F471" s="6">
        <v>5.1034520475616496</v>
      </c>
      <c r="G471" s="6">
        <v>3.8201582944394201</v>
      </c>
      <c r="H471" s="6" t="s">
        <v>411</v>
      </c>
      <c r="I471" s="6">
        <v>3.0895973093143998</v>
      </c>
      <c r="J471" s="6">
        <v>26.1737206666667</v>
      </c>
      <c r="K471" s="6" t="s">
        <v>741</v>
      </c>
      <c r="L471" s="6">
        <v>7.9198430493273504</v>
      </c>
      <c r="M471" s="6">
        <v>7.9198430493273504</v>
      </c>
      <c r="N471" s="6">
        <v>0</v>
      </c>
      <c r="O471" s="6">
        <v>0</v>
      </c>
      <c r="P471" s="6">
        <v>1</v>
      </c>
      <c r="Q471" s="6">
        <v>0</v>
      </c>
      <c r="R471" s="6">
        <v>15</v>
      </c>
      <c r="S471" s="6">
        <v>0</v>
      </c>
      <c r="T471" s="6">
        <v>0</v>
      </c>
      <c r="U471" s="6">
        <v>1</v>
      </c>
      <c r="V471" s="6">
        <v>0</v>
      </c>
      <c r="W471" s="6">
        <v>15</v>
      </c>
      <c r="X471" s="6" t="s">
        <v>740</v>
      </c>
    </row>
    <row r="472" spans="1:24" x14ac:dyDescent="0.2">
      <c r="A472" s="6">
        <v>242899</v>
      </c>
      <c r="B472" s="6">
        <v>5.1948051948051903</v>
      </c>
      <c r="C472" s="6">
        <v>1.4683892925311</v>
      </c>
      <c r="D472" s="6">
        <v>0.84065344835697098</v>
      </c>
      <c r="E472" s="6">
        <v>0.90986247777777796</v>
      </c>
      <c r="F472" s="6">
        <v>8.2234564741181693</v>
      </c>
      <c r="G472" s="6">
        <v>5.2896197159465697</v>
      </c>
      <c r="H472" s="6">
        <v>5.0024059999999997</v>
      </c>
      <c r="I472" s="6">
        <v>0.20047072715705</v>
      </c>
      <c r="J472" s="6">
        <v>23.9183378333333</v>
      </c>
      <c r="K472" s="6" t="s">
        <v>741</v>
      </c>
      <c r="L472" s="6">
        <v>7.9198430493273504</v>
      </c>
      <c r="M472" s="6">
        <v>7.9198430493273504</v>
      </c>
      <c r="N472" s="6">
        <v>0</v>
      </c>
      <c r="O472" s="6">
        <v>0</v>
      </c>
      <c r="P472" s="6">
        <v>1</v>
      </c>
      <c r="Q472" s="6">
        <v>0</v>
      </c>
      <c r="R472" s="6">
        <v>12.197260273972599</v>
      </c>
      <c r="S472" s="6">
        <v>0</v>
      </c>
      <c r="T472" s="6">
        <v>0</v>
      </c>
      <c r="U472" s="6">
        <v>1</v>
      </c>
      <c r="V472" s="6">
        <v>0</v>
      </c>
      <c r="W472" s="6">
        <v>12.197260273972599</v>
      </c>
      <c r="X472" s="6" t="s">
        <v>740</v>
      </c>
    </row>
    <row r="473" spans="1:24" x14ac:dyDescent="0.2">
      <c r="A473" s="6">
        <v>243198</v>
      </c>
      <c r="B473" s="6">
        <v>99.567099567099604</v>
      </c>
      <c r="C473" s="6">
        <v>5.1658567167191798</v>
      </c>
      <c r="D473" s="6">
        <v>4.7627588455523897</v>
      </c>
      <c r="E473" s="6">
        <v>91.007434444444499</v>
      </c>
      <c r="F473" s="6">
        <v>2.7489615051865601</v>
      </c>
      <c r="G473" s="6">
        <v>1.5014441505682701</v>
      </c>
      <c r="H473" s="6">
        <v>63.556620000000002</v>
      </c>
      <c r="I473" s="6">
        <v>3.40841329664529</v>
      </c>
      <c r="J473" s="6">
        <v>81.096856666666696</v>
      </c>
      <c r="K473" s="6" t="s">
        <v>739</v>
      </c>
      <c r="L473" s="6">
        <v>1.2633889376646199</v>
      </c>
      <c r="M473" s="6">
        <v>1.88350785340314</v>
      </c>
      <c r="N473" s="6">
        <v>1</v>
      </c>
      <c r="O473" s="6">
        <v>1</v>
      </c>
      <c r="P473" s="6">
        <v>0</v>
      </c>
      <c r="Q473" s="6">
        <v>0</v>
      </c>
      <c r="R473" s="6">
        <v>0</v>
      </c>
      <c r="S473" s="6">
        <v>1</v>
      </c>
      <c r="T473" s="6">
        <v>1</v>
      </c>
      <c r="U473" s="6">
        <v>0</v>
      </c>
      <c r="V473" s="6">
        <v>0</v>
      </c>
      <c r="W473" s="6">
        <v>0</v>
      </c>
      <c r="X473" s="6" t="s">
        <v>740</v>
      </c>
    </row>
    <row r="474" spans="1:24" x14ac:dyDescent="0.2">
      <c r="A474" s="6">
        <v>243515</v>
      </c>
      <c r="B474" s="6">
        <v>98.701298701298697</v>
      </c>
      <c r="C474" s="6">
        <v>4.5804162055697697</v>
      </c>
      <c r="D474" s="6" t="s">
        <v>411</v>
      </c>
      <c r="E474" s="6">
        <v>87.697585555555605</v>
      </c>
      <c r="F474" s="6">
        <v>2.9612878415780002</v>
      </c>
      <c r="G474" s="6">
        <v>1.43756515735844</v>
      </c>
      <c r="H474" s="6">
        <v>62.526987750000004</v>
      </c>
      <c r="I474" s="6">
        <v>2.5373386386090799</v>
      </c>
      <c r="J474" s="6">
        <v>71.770933333333303</v>
      </c>
      <c r="K474" s="6" t="s">
        <v>739</v>
      </c>
      <c r="L474" s="6">
        <v>1.2633889376646199</v>
      </c>
      <c r="M474" s="6">
        <v>1.88350785340314</v>
      </c>
      <c r="N474" s="6">
        <v>0</v>
      </c>
      <c r="O474" s="6">
        <v>0</v>
      </c>
      <c r="P474" s="6">
        <v>1</v>
      </c>
      <c r="Q474" s="6">
        <v>0</v>
      </c>
      <c r="R474" s="6">
        <v>8.6465753424657503</v>
      </c>
      <c r="S474" s="6">
        <v>0</v>
      </c>
      <c r="T474" s="6">
        <v>0</v>
      </c>
      <c r="U474" s="6">
        <v>1</v>
      </c>
      <c r="V474" s="6">
        <v>0</v>
      </c>
      <c r="W474" s="6">
        <v>8.6465753424657503</v>
      </c>
      <c r="X474" s="6" t="s">
        <v>740</v>
      </c>
    </row>
    <row r="475" spans="1:24" x14ac:dyDescent="0.2">
      <c r="A475" s="6">
        <v>244323</v>
      </c>
      <c r="B475" s="6">
        <v>98.245614035087698</v>
      </c>
      <c r="C475" s="6">
        <v>3.1106406146387</v>
      </c>
      <c r="D475" s="6">
        <v>4.27493174732657</v>
      </c>
      <c r="E475" s="6">
        <v>61.557623333333297</v>
      </c>
      <c r="F475" s="6">
        <v>5.5249962091602098</v>
      </c>
      <c r="G475" s="6">
        <v>2.97831278859391</v>
      </c>
      <c r="H475" s="6">
        <v>48.993902499999997</v>
      </c>
      <c r="I475" s="6">
        <v>1.0816558400513501</v>
      </c>
      <c r="J475" s="6">
        <v>38.539477833333301</v>
      </c>
      <c r="K475" s="6" t="s">
        <v>742</v>
      </c>
      <c r="L475" s="6">
        <v>1.2633889376646199</v>
      </c>
      <c r="M475" s="6">
        <v>3.8373333333333299</v>
      </c>
      <c r="N475" s="6">
        <v>0</v>
      </c>
      <c r="O475" s="6">
        <v>0</v>
      </c>
      <c r="P475" s="6">
        <v>0</v>
      </c>
      <c r="Q475" s="6">
        <v>0</v>
      </c>
      <c r="R475" s="6">
        <v>11.7698630136986</v>
      </c>
      <c r="S475" s="6">
        <v>0</v>
      </c>
      <c r="T475" s="6">
        <v>0</v>
      </c>
      <c r="U475" s="6">
        <v>0</v>
      </c>
      <c r="V475" s="6">
        <v>0</v>
      </c>
      <c r="W475" s="6">
        <v>11.7698630136986</v>
      </c>
      <c r="X475" s="6" t="s">
        <v>740</v>
      </c>
    </row>
    <row r="476" spans="1:24" x14ac:dyDescent="0.2">
      <c r="A476" s="6">
        <v>244542</v>
      </c>
      <c r="B476" s="6">
        <v>74.891774891774901</v>
      </c>
      <c r="C476" s="6">
        <v>4.7071877285941</v>
      </c>
      <c r="D476" s="6">
        <v>3.1620090260004901</v>
      </c>
      <c r="E476" s="6">
        <v>74.231340000000003</v>
      </c>
      <c r="F476" s="6">
        <v>2.8935182813024398</v>
      </c>
      <c r="G476" s="6">
        <v>1.4661122788451399</v>
      </c>
      <c r="H476" s="6" t="s">
        <v>411</v>
      </c>
      <c r="I476" s="6">
        <v>3.1213885780752499</v>
      </c>
      <c r="J476" s="6">
        <v>66.011944999999997</v>
      </c>
      <c r="K476" s="6" t="s">
        <v>739</v>
      </c>
      <c r="L476" s="6">
        <v>1.2633889376646199</v>
      </c>
      <c r="M476" s="6">
        <v>1.88350785340314</v>
      </c>
      <c r="N476" s="6">
        <v>0</v>
      </c>
      <c r="O476" s="6">
        <v>0</v>
      </c>
      <c r="P476" s="6">
        <v>1</v>
      </c>
      <c r="Q476" s="6">
        <v>0</v>
      </c>
      <c r="R476" s="6">
        <v>15</v>
      </c>
      <c r="S476" s="6">
        <v>0</v>
      </c>
      <c r="T476" s="6">
        <v>0</v>
      </c>
      <c r="U476" s="6">
        <v>1</v>
      </c>
      <c r="V476" s="6">
        <v>0</v>
      </c>
      <c r="W476" s="6">
        <v>15</v>
      </c>
      <c r="X476" s="6" t="s">
        <v>740</v>
      </c>
    </row>
    <row r="477" spans="1:24" x14ac:dyDescent="0.2">
      <c r="A477" s="6">
        <v>245041</v>
      </c>
      <c r="B477" s="6">
        <v>94.805194805194802</v>
      </c>
      <c r="C477" s="6">
        <v>4.1895259146823998</v>
      </c>
      <c r="D477" s="6">
        <v>5.4792545081982</v>
      </c>
      <c r="E477" s="6">
        <v>66.285805555555598</v>
      </c>
      <c r="F477" s="6">
        <v>3.1053142277335199</v>
      </c>
      <c r="G477" s="6">
        <v>1.63673344210292</v>
      </c>
      <c r="H477" s="6" t="s">
        <v>411</v>
      </c>
      <c r="I477" s="6">
        <v>1.6386208410898</v>
      </c>
      <c r="J477" s="6">
        <v>39.285857</v>
      </c>
      <c r="K477" s="6" t="s">
        <v>739</v>
      </c>
      <c r="L477" s="6">
        <v>1.2633889376646199</v>
      </c>
      <c r="M477" s="6">
        <v>1.88350785340314</v>
      </c>
      <c r="N477" s="6">
        <v>0</v>
      </c>
      <c r="O477" s="6">
        <v>0</v>
      </c>
      <c r="P477" s="6">
        <v>1</v>
      </c>
      <c r="Q477" s="6">
        <v>0</v>
      </c>
      <c r="R477" s="6">
        <v>15</v>
      </c>
      <c r="S477" s="6">
        <v>0</v>
      </c>
      <c r="T477" s="6">
        <v>0</v>
      </c>
      <c r="U477" s="6">
        <v>1</v>
      </c>
      <c r="V477" s="6">
        <v>0</v>
      </c>
      <c r="W477" s="6">
        <v>15</v>
      </c>
      <c r="X477" s="6" t="s">
        <v>740</v>
      </c>
    </row>
    <row r="478" spans="1:24" x14ac:dyDescent="0.2">
      <c r="A478" s="6">
        <v>245162</v>
      </c>
      <c r="B478" s="6">
        <v>3.4632034632034601</v>
      </c>
      <c r="C478" s="6">
        <v>2.2062009989010001</v>
      </c>
      <c r="D478" s="6">
        <v>1.1340029990937599</v>
      </c>
      <c r="E478" s="6">
        <v>33.327656455555598</v>
      </c>
      <c r="F478" s="6">
        <v>9.7343165051922504</v>
      </c>
      <c r="G478" s="6">
        <v>5.7108515329335496</v>
      </c>
      <c r="H478" s="6">
        <v>11.6507904</v>
      </c>
      <c r="I478" s="6">
        <v>1.7725285149701</v>
      </c>
      <c r="J478" s="6">
        <v>49.5327986666667</v>
      </c>
      <c r="K478" s="6" t="s">
        <v>741</v>
      </c>
      <c r="L478" s="6">
        <v>7.9198430493273504</v>
      </c>
      <c r="M478" s="6">
        <v>7.9198430493273504</v>
      </c>
      <c r="N478" s="6">
        <v>0</v>
      </c>
      <c r="O478" s="6">
        <v>0</v>
      </c>
      <c r="P478" s="6">
        <v>1</v>
      </c>
      <c r="Q478" s="6">
        <v>0</v>
      </c>
      <c r="R478" s="6">
        <v>15</v>
      </c>
      <c r="S478" s="6">
        <v>0</v>
      </c>
      <c r="T478" s="6">
        <v>0</v>
      </c>
      <c r="U478" s="6">
        <v>1</v>
      </c>
      <c r="V478" s="6">
        <v>0</v>
      </c>
      <c r="W478" s="6">
        <v>15</v>
      </c>
      <c r="X478" s="6" t="s">
        <v>740</v>
      </c>
    </row>
    <row r="479" spans="1:24" x14ac:dyDescent="0.2">
      <c r="A479" s="6">
        <v>245432</v>
      </c>
      <c r="B479" s="6">
        <v>92.640692640692606</v>
      </c>
      <c r="C479" s="6">
        <v>5.3622884909403004</v>
      </c>
      <c r="D479" s="6">
        <v>5.2778744339935404</v>
      </c>
      <c r="E479" s="6">
        <v>63.833861111111098</v>
      </c>
      <c r="F479" s="6">
        <v>3.6202386501107702</v>
      </c>
      <c r="G479" s="6">
        <v>1.98242542867444</v>
      </c>
      <c r="H479" s="6">
        <v>43.545409999999997</v>
      </c>
      <c r="I479" s="6">
        <v>3.1656229987450502</v>
      </c>
      <c r="J479" s="6">
        <v>45.9487515</v>
      </c>
      <c r="K479" s="6" t="s">
        <v>739</v>
      </c>
      <c r="L479" s="6">
        <v>1.2633889376646199</v>
      </c>
      <c r="M479" s="6">
        <v>1.88350785340314</v>
      </c>
      <c r="N479" s="6">
        <v>0</v>
      </c>
      <c r="O479" s="6">
        <v>0</v>
      </c>
      <c r="P479" s="6">
        <v>1</v>
      </c>
      <c r="Q479" s="6">
        <v>0</v>
      </c>
      <c r="R479" s="6">
        <v>15</v>
      </c>
      <c r="S479" s="6">
        <v>0</v>
      </c>
      <c r="T479" s="6">
        <v>0</v>
      </c>
      <c r="U479" s="6">
        <v>1</v>
      </c>
      <c r="V479" s="6">
        <v>0</v>
      </c>
      <c r="W479" s="6">
        <v>15</v>
      </c>
      <c r="X479" s="6" t="s">
        <v>740</v>
      </c>
    </row>
    <row r="480" spans="1:24" x14ac:dyDescent="0.2">
      <c r="A480" s="6">
        <v>245547</v>
      </c>
      <c r="B480" s="6">
        <v>98.2683982683983</v>
      </c>
      <c r="C480" s="6">
        <v>5.1333078912353196</v>
      </c>
      <c r="D480" s="6">
        <v>6.4058808258738704</v>
      </c>
      <c r="E480" s="6">
        <v>89.847405555555596</v>
      </c>
      <c r="F480" s="6">
        <v>2.2931504662759199</v>
      </c>
      <c r="G480" s="6">
        <v>0.54937954732474303</v>
      </c>
      <c r="H480" s="6">
        <v>89.637162500000002</v>
      </c>
      <c r="I480" s="6">
        <v>2.9426380417667102</v>
      </c>
      <c r="J480" s="6">
        <v>79.366216666666702</v>
      </c>
      <c r="K480" s="6" t="s">
        <v>742</v>
      </c>
      <c r="L480" s="6">
        <v>1.2633889376646199</v>
      </c>
      <c r="M480" s="6">
        <v>3.8373333333333299</v>
      </c>
      <c r="N480" s="6">
        <v>1</v>
      </c>
      <c r="O480" s="6">
        <v>1</v>
      </c>
      <c r="P480" s="6">
        <v>0</v>
      </c>
      <c r="Q480" s="6">
        <v>0</v>
      </c>
      <c r="R480" s="6">
        <v>0</v>
      </c>
      <c r="S480" s="6">
        <v>1</v>
      </c>
      <c r="T480" s="6">
        <v>1</v>
      </c>
      <c r="U480" s="6">
        <v>0</v>
      </c>
      <c r="V480" s="6">
        <v>0</v>
      </c>
      <c r="W480" s="6">
        <v>0</v>
      </c>
      <c r="X480" s="6" t="s">
        <v>743</v>
      </c>
    </row>
    <row r="481" spans="1:24" x14ac:dyDescent="0.2">
      <c r="A481" s="6">
        <v>245553</v>
      </c>
      <c r="B481" s="6">
        <v>84.415584415584405</v>
      </c>
      <c r="C481" s="6">
        <v>6.0627963442182002</v>
      </c>
      <c r="D481" s="6" t="s">
        <v>411</v>
      </c>
      <c r="E481" s="6">
        <v>60.085186011111098</v>
      </c>
      <c r="F481" s="6">
        <v>4.3931199493995496</v>
      </c>
      <c r="G481" s="6">
        <v>2.8410373557987598</v>
      </c>
      <c r="H481" s="6" t="s">
        <v>411</v>
      </c>
      <c r="I481" s="6">
        <v>3.0331223035064001</v>
      </c>
      <c r="J481" s="6">
        <v>42.134742000000003</v>
      </c>
      <c r="K481" s="6" t="s">
        <v>739</v>
      </c>
      <c r="L481" s="6">
        <v>1.2633889376646199</v>
      </c>
      <c r="M481" s="6">
        <v>1.88350785340314</v>
      </c>
      <c r="N481" s="6">
        <v>0</v>
      </c>
      <c r="O481" s="6">
        <v>0</v>
      </c>
      <c r="P481" s="6">
        <v>1</v>
      </c>
      <c r="Q481" s="6">
        <v>0</v>
      </c>
      <c r="R481" s="6">
        <v>9.2383561643835606</v>
      </c>
      <c r="S481" s="6">
        <v>0</v>
      </c>
      <c r="T481" s="6">
        <v>0</v>
      </c>
      <c r="U481" s="6">
        <v>1</v>
      </c>
      <c r="V481" s="6">
        <v>0</v>
      </c>
      <c r="W481" s="6">
        <v>9.2383561643835606</v>
      </c>
      <c r="X481" s="6" t="s">
        <v>740</v>
      </c>
    </row>
    <row r="482" spans="1:24" x14ac:dyDescent="0.2">
      <c r="A482" s="6">
        <v>246280</v>
      </c>
      <c r="B482" s="6">
        <v>70.129870129870099</v>
      </c>
      <c r="C482" s="6">
        <v>4.0482959534259999</v>
      </c>
      <c r="D482" s="6">
        <v>3.6128191019123799</v>
      </c>
      <c r="E482" s="6">
        <v>64.7696233333333</v>
      </c>
      <c r="F482" s="6">
        <v>4.5677457357142197</v>
      </c>
      <c r="G482" s="6">
        <v>3.2158448487732501</v>
      </c>
      <c r="H482" s="6">
        <v>27.179612500000001</v>
      </c>
      <c r="I482" s="6">
        <v>2.0509258675069</v>
      </c>
      <c r="J482" s="6">
        <v>37.5300765</v>
      </c>
      <c r="K482" s="6" t="s">
        <v>739</v>
      </c>
      <c r="L482" s="6">
        <v>1.2633889376646199</v>
      </c>
      <c r="M482" s="6">
        <v>1.88350785340314</v>
      </c>
      <c r="N482" s="6">
        <v>0</v>
      </c>
      <c r="O482" s="6">
        <v>0</v>
      </c>
      <c r="P482" s="6">
        <v>1</v>
      </c>
      <c r="Q482" s="6">
        <v>0</v>
      </c>
      <c r="R482" s="6">
        <v>2.6630136986301398</v>
      </c>
      <c r="S482" s="6">
        <v>0</v>
      </c>
      <c r="T482" s="6">
        <v>0</v>
      </c>
      <c r="U482" s="6">
        <v>1</v>
      </c>
      <c r="V482" s="6">
        <v>0</v>
      </c>
      <c r="W482" s="6">
        <v>2.6630136986301398</v>
      </c>
      <c r="X482" s="6" t="s">
        <v>740</v>
      </c>
    </row>
    <row r="483" spans="1:24" x14ac:dyDescent="0.2">
      <c r="A483" s="6">
        <v>246354</v>
      </c>
      <c r="B483" s="6">
        <v>60.173160173160198</v>
      </c>
      <c r="C483" s="6">
        <v>2.8610739891878998</v>
      </c>
      <c r="D483" s="6">
        <v>4.5878874066227002</v>
      </c>
      <c r="E483" s="6">
        <v>42.992923788888902</v>
      </c>
      <c r="F483" s="6">
        <v>4.6398413610573002</v>
      </c>
      <c r="G483" s="6">
        <v>2.9943556833367002</v>
      </c>
      <c r="H483" s="6">
        <v>50.463542500000003</v>
      </c>
      <c r="I483" s="6">
        <v>1.0932841858023501</v>
      </c>
      <c r="J483" s="6">
        <v>35.197727499999999</v>
      </c>
      <c r="K483" s="6" t="s">
        <v>739</v>
      </c>
      <c r="L483" s="6">
        <v>1.2633889376646199</v>
      </c>
      <c r="M483" s="6">
        <v>1.88350785340314</v>
      </c>
      <c r="N483" s="6">
        <v>0</v>
      </c>
      <c r="O483" s="6">
        <v>0</v>
      </c>
      <c r="P483" s="6">
        <v>1</v>
      </c>
      <c r="Q483" s="6">
        <v>0</v>
      </c>
      <c r="R483" s="6">
        <v>8.6794520547945204</v>
      </c>
      <c r="S483" s="6">
        <v>0</v>
      </c>
      <c r="T483" s="6">
        <v>0</v>
      </c>
      <c r="U483" s="6">
        <v>1</v>
      </c>
      <c r="V483" s="6">
        <v>0</v>
      </c>
      <c r="W483" s="6">
        <v>8.6794520547945204</v>
      </c>
      <c r="X483" s="6" t="s">
        <v>740</v>
      </c>
    </row>
    <row r="484" spans="1:24" x14ac:dyDescent="0.2">
      <c r="A484" s="6">
        <v>246677</v>
      </c>
      <c r="B484" s="6">
        <v>4.1284403669724803</v>
      </c>
      <c r="C484" s="6">
        <v>2.5200886781711</v>
      </c>
      <c r="D484" s="6">
        <v>2.2247092082023299</v>
      </c>
      <c r="E484" s="6">
        <v>34.763426000000003</v>
      </c>
      <c r="F484" s="6">
        <v>8.6549054370411298</v>
      </c>
      <c r="G484" s="6">
        <v>5.3519530681107303</v>
      </c>
      <c r="H484" s="6" t="s">
        <v>411</v>
      </c>
      <c r="I484" s="6">
        <v>0.462324611809802</v>
      </c>
      <c r="J484" s="6">
        <v>44.836144666666698</v>
      </c>
      <c r="K484" s="6" t="s">
        <v>741</v>
      </c>
      <c r="L484" s="6">
        <v>7.9198430493273504</v>
      </c>
      <c r="M484" s="6">
        <v>7.9198430493273504</v>
      </c>
      <c r="N484" s="6">
        <v>0</v>
      </c>
      <c r="O484" s="6">
        <v>0</v>
      </c>
      <c r="P484" s="6">
        <v>1</v>
      </c>
      <c r="Q484" s="6">
        <v>0</v>
      </c>
      <c r="R484" s="6">
        <v>15</v>
      </c>
      <c r="S484" s="6">
        <v>0</v>
      </c>
      <c r="T484" s="6">
        <v>0</v>
      </c>
      <c r="U484" s="6">
        <v>1</v>
      </c>
      <c r="V484" s="6">
        <v>0</v>
      </c>
      <c r="W484" s="6">
        <v>15</v>
      </c>
      <c r="X484" s="6" t="s">
        <v>740</v>
      </c>
    </row>
    <row r="485" spans="1:24" x14ac:dyDescent="0.2">
      <c r="A485" s="6">
        <v>246982</v>
      </c>
      <c r="B485" s="6">
        <v>93.506493506493499</v>
      </c>
      <c r="C485" s="6">
        <v>5.7724570737744996</v>
      </c>
      <c r="D485" s="6">
        <v>4.9179632300234299</v>
      </c>
      <c r="E485" s="6">
        <v>94.399785555555596</v>
      </c>
      <c r="F485" s="6">
        <v>3.4044520766669</v>
      </c>
      <c r="G485" s="6">
        <v>1.8568591264219001</v>
      </c>
      <c r="H485" s="6" t="s">
        <v>411</v>
      </c>
      <c r="I485" s="6">
        <v>3.30930694898835</v>
      </c>
      <c r="J485" s="6">
        <v>82.648928333333302</v>
      </c>
      <c r="K485" s="6" t="s">
        <v>739</v>
      </c>
      <c r="L485" s="6">
        <v>1.2633889376646199</v>
      </c>
      <c r="M485" s="6">
        <v>1.88350785340314</v>
      </c>
      <c r="N485" s="6">
        <v>0</v>
      </c>
      <c r="O485" s="6">
        <v>0</v>
      </c>
      <c r="P485" s="6">
        <v>1</v>
      </c>
      <c r="Q485" s="6">
        <v>0</v>
      </c>
      <c r="R485" s="6">
        <v>15</v>
      </c>
      <c r="S485" s="6">
        <v>0</v>
      </c>
      <c r="T485" s="6">
        <v>0</v>
      </c>
      <c r="U485" s="6">
        <v>1</v>
      </c>
      <c r="V485" s="6">
        <v>0</v>
      </c>
      <c r="W485" s="6">
        <v>15</v>
      </c>
      <c r="X485" s="6" t="s">
        <v>740</v>
      </c>
    </row>
    <row r="486" spans="1:24" x14ac:dyDescent="0.2">
      <c r="A486" s="6">
        <v>247041</v>
      </c>
      <c r="B486" s="6">
        <v>100</v>
      </c>
      <c r="C486" s="6">
        <v>6.4950581080431</v>
      </c>
      <c r="D486" s="6">
        <v>6.4244961732287598</v>
      </c>
      <c r="E486" s="6">
        <v>90.693968888888904</v>
      </c>
      <c r="F486" s="6">
        <v>3.4310506252752999</v>
      </c>
      <c r="G486" s="6">
        <v>1.3357580879151401</v>
      </c>
      <c r="H486" s="6">
        <v>48.480400475000003</v>
      </c>
      <c r="I486" s="6">
        <v>3.7182726253356999</v>
      </c>
      <c r="J486" s="6">
        <v>54.620503333333303</v>
      </c>
      <c r="K486" s="6" t="s">
        <v>742</v>
      </c>
      <c r="L486" s="6">
        <v>1.2633889376646199</v>
      </c>
      <c r="M486" s="6">
        <v>3.8373333333333299</v>
      </c>
      <c r="N486" s="6">
        <v>0</v>
      </c>
      <c r="O486" s="6">
        <v>0</v>
      </c>
      <c r="P486" s="6">
        <v>0</v>
      </c>
      <c r="Q486" s="6">
        <v>0</v>
      </c>
      <c r="R486" s="6">
        <v>11.9671232876712</v>
      </c>
      <c r="S486" s="6">
        <v>0</v>
      </c>
      <c r="T486" s="6">
        <v>0</v>
      </c>
      <c r="U486" s="6">
        <v>0</v>
      </c>
      <c r="V486" s="6">
        <v>0</v>
      </c>
      <c r="W486" s="6">
        <v>11.9671232876712</v>
      </c>
      <c r="X486" s="6" t="s">
        <v>740</v>
      </c>
    </row>
    <row r="487" spans="1:24" x14ac:dyDescent="0.2">
      <c r="A487" s="6">
        <v>247121</v>
      </c>
      <c r="B487" s="6">
        <v>72.727272727272705</v>
      </c>
      <c r="C487" s="6">
        <v>6.8670152576205998</v>
      </c>
      <c r="D487" s="6">
        <v>3.93444724315074</v>
      </c>
      <c r="E487" s="6">
        <v>67.671006666666699</v>
      </c>
      <c r="F487" s="6">
        <v>5.3149081904195299</v>
      </c>
      <c r="G487" s="6">
        <v>3.4188050771877601</v>
      </c>
      <c r="H487" s="6">
        <v>30.22973</v>
      </c>
      <c r="I487" s="6">
        <v>4.1335112074247498</v>
      </c>
      <c r="J487" s="6">
        <v>34.500511500000002</v>
      </c>
      <c r="K487" s="6" t="s">
        <v>739</v>
      </c>
      <c r="L487" s="6">
        <v>1.2633889376646199</v>
      </c>
      <c r="M487" s="6">
        <v>1.88350785340314</v>
      </c>
      <c r="N487" s="6">
        <v>0</v>
      </c>
      <c r="O487" s="6">
        <v>0</v>
      </c>
      <c r="P487" s="6">
        <v>1</v>
      </c>
      <c r="Q487" s="6">
        <v>0</v>
      </c>
      <c r="R487" s="6">
        <v>15</v>
      </c>
      <c r="S487" s="6">
        <v>0</v>
      </c>
      <c r="T487" s="6">
        <v>0</v>
      </c>
      <c r="U487" s="6">
        <v>1</v>
      </c>
      <c r="V487" s="6">
        <v>0</v>
      </c>
      <c r="W487" s="6">
        <v>15</v>
      </c>
      <c r="X487" s="6" t="s">
        <v>740</v>
      </c>
    </row>
    <row r="488" spans="1:24" x14ac:dyDescent="0.2">
      <c r="A488" s="6">
        <v>247289</v>
      </c>
      <c r="B488" s="6">
        <v>6.3348416289592802</v>
      </c>
      <c r="C488" s="6">
        <v>1.5738376514539001</v>
      </c>
      <c r="D488" s="6">
        <v>2.2777760399117</v>
      </c>
      <c r="E488" s="6">
        <v>23.285719555555598</v>
      </c>
      <c r="F488" s="6">
        <v>8.0870370228515291</v>
      </c>
      <c r="G488" s="6">
        <v>4.65544792980719</v>
      </c>
      <c r="H488" s="6">
        <v>35.470105224999998</v>
      </c>
      <c r="I488" s="6">
        <v>0.26234796687695</v>
      </c>
      <c r="J488" s="6">
        <v>32.800908166666702</v>
      </c>
      <c r="K488" s="6" t="s">
        <v>741</v>
      </c>
      <c r="L488" s="6">
        <v>7.9198430493273504</v>
      </c>
      <c r="M488" s="6">
        <v>7.9198430493273504</v>
      </c>
      <c r="N488" s="6">
        <v>0</v>
      </c>
      <c r="O488" s="6">
        <v>0</v>
      </c>
      <c r="P488" s="6">
        <v>1</v>
      </c>
      <c r="Q488" s="6">
        <v>0</v>
      </c>
      <c r="R488" s="6">
        <v>15</v>
      </c>
      <c r="S488" s="6">
        <v>0</v>
      </c>
      <c r="T488" s="6">
        <v>0</v>
      </c>
      <c r="U488" s="6">
        <v>1</v>
      </c>
      <c r="V488" s="6">
        <v>0</v>
      </c>
      <c r="W488" s="6">
        <v>15</v>
      </c>
      <c r="X488" s="6" t="s">
        <v>740</v>
      </c>
    </row>
    <row r="489" spans="1:24" x14ac:dyDescent="0.2">
      <c r="A489" s="6">
        <v>247642</v>
      </c>
      <c r="B489" s="6">
        <v>100</v>
      </c>
      <c r="C489" s="6">
        <v>7.7647453849927004</v>
      </c>
      <c r="D489" s="6">
        <v>7.4248190389517497</v>
      </c>
      <c r="E489" s="6">
        <v>96.284653333333296</v>
      </c>
      <c r="F489" s="6">
        <v>1.19641026013968</v>
      </c>
      <c r="G489" s="6">
        <v>0.99666100830204696</v>
      </c>
      <c r="H489" s="6">
        <v>93.405102499999998</v>
      </c>
      <c r="I489" s="6">
        <v>5.1704984324911498</v>
      </c>
      <c r="J489" s="6">
        <v>31.1711581666667</v>
      </c>
      <c r="K489" s="6" t="s">
        <v>739</v>
      </c>
      <c r="L489" s="6">
        <v>1.2633889376646199</v>
      </c>
      <c r="M489" s="6">
        <v>1.88350785340314</v>
      </c>
      <c r="N489" s="6">
        <v>0</v>
      </c>
      <c r="O489" s="6">
        <v>0</v>
      </c>
      <c r="P489" s="6">
        <v>1</v>
      </c>
      <c r="Q489" s="6">
        <v>0</v>
      </c>
      <c r="R489" s="6">
        <v>12.164383561643801</v>
      </c>
      <c r="S489" s="6">
        <v>0</v>
      </c>
      <c r="T489" s="6">
        <v>0</v>
      </c>
      <c r="U489" s="6">
        <v>1</v>
      </c>
      <c r="V489" s="6">
        <v>0</v>
      </c>
      <c r="W489" s="6">
        <v>12.164383561643801</v>
      </c>
      <c r="X489" s="6" t="s">
        <v>740</v>
      </c>
    </row>
    <row r="490" spans="1:24" x14ac:dyDescent="0.2">
      <c r="A490" s="6">
        <v>247840</v>
      </c>
      <c r="B490" s="6">
        <v>67.099567099567096</v>
      </c>
      <c r="C490" s="6">
        <v>4.2399315721201001</v>
      </c>
      <c r="D490" s="6">
        <v>3.26269010630996</v>
      </c>
      <c r="E490" s="6">
        <v>86.132369999999995</v>
      </c>
      <c r="F490" s="6">
        <v>4.3246181311973801</v>
      </c>
      <c r="G490" s="6">
        <v>3.4347704241780801</v>
      </c>
      <c r="H490" s="6">
        <v>32.106796250000002</v>
      </c>
      <c r="I490" s="6">
        <v>2.4811985994094998</v>
      </c>
      <c r="J490" s="6">
        <v>60.522195000000004</v>
      </c>
      <c r="K490" s="6" t="s">
        <v>739</v>
      </c>
      <c r="L490" s="6">
        <v>1.2633889376646199</v>
      </c>
      <c r="M490" s="6">
        <v>1.88350785340314</v>
      </c>
      <c r="N490" s="6">
        <v>1</v>
      </c>
      <c r="O490" s="6">
        <v>0</v>
      </c>
      <c r="P490" s="6">
        <v>1</v>
      </c>
      <c r="Q490" s="6">
        <v>1</v>
      </c>
      <c r="R490" s="6">
        <v>9.6328767123287697</v>
      </c>
      <c r="S490" s="6">
        <v>1</v>
      </c>
      <c r="T490" s="6">
        <v>0</v>
      </c>
      <c r="U490" s="6">
        <v>1</v>
      </c>
      <c r="V490" s="6">
        <v>1</v>
      </c>
      <c r="W490" s="6">
        <v>9.6328767123287697</v>
      </c>
      <c r="X490" s="6" t="s">
        <v>740</v>
      </c>
    </row>
    <row r="491" spans="1:24" x14ac:dyDescent="0.2">
      <c r="A491" s="6">
        <v>247903</v>
      </c>
      <c r="B491" s="6">
        <v>85.281385281385298</v>
      </c>
      <c r="C491" s="6">
        <v>5.3188818339359996</v>
      </c>
      <c r="D491" s="6">
        <v>3.0462056789968699</v>
      </c>
      <c r="E491" s="6">
        <v>73.810786166666702</v>
      </c>
      <c r="F491" s="6">
        <v>4.4530516184844204</v>
      </c>
      <c r="G491" s="6">
        <v>2.5459973298518199</v>
      </c>
      <c r="H491" s="6" t="s">
        <v>411</v>
      </c>
      <c r="I491" s="6">
        <v>2.7553482254752502</v>
      </c>
      <c r="J491" s="6">
        <v>38.101808533333298</v>
      </c>
      <c r="K491" s="6" t="s">
        <v>739</v>
      </c>
      <c r="L491" s="6">
        <v>1.2633889376646199</v>
      </c>
      <c r="M491" s="6">
        <v>1.88350785340314</v>
      </c>
      <c r="N491" s="6">
        <v>0</v>
      </c>
      <c r="O491" s="6">
        <v>0</v>
      </c>
      <c r="P491" s="6">
        <v>1</v>
      </c>
      <c r="Q491" s="6">
        <v>0</v>
      </c>
      <c r="R491" s="6">
        <v>13.841095890410999</v>
      </c>
      <c r="S491" s="6">
        <v>0</v>
      </c>
      <c r="T491" s="6">
        <v>0</v>
      </c>
      <c r="U491" s="6">
        <v>1</v>
      </c>
      <c r="V491" s="6">
        <v>0</v>
      </c>
      <c r="W491" s="6">
        <v>13.841095890410999</v>
      </c>
      <c r="X491" s="6" t="s">
        <v>740</v>
      </c>
    </row>
    <row r="492" spans="1:24" x14ac:dyDescent="0.2">
      <c r="A492" s="6">
        <v>248404</v>
      </c>
      <c r="B492" s="6">
        <v>12.8888888888889</v>
      </c>
      <c r="C492" s="6">
        <v>3.0345161177639</v>
      </c>
      <c r="D492" s="6">
        <v>2.3611188378076702</v>
      </c>
      <c r="E492" s="6">
        <v>34.797867777777803</v>
      </c>
      <c r="F492" s="6">
        <v>6.22489640357675</v>
      </c>
      <c r="G492" s="6">
        <v>4.1205974291824203</v>
      </c>
      <c r="H492" s="6">
        <v>5.7646024999999996</v>
      </c>
      <c r="I492" s="6">
        <v>1.1498078669247001</v>
      </c>
      <c r="J492" s="6">
        <v>22.8273093333333</v>
      </c>
      <c r="K492" s="6" t="s">
        <v>741</v>
      </c>
      <c r="L492" s="6">
        <v>7.9198430493273504</v>
      </c>
      <c r="M492" s="6">
        <v>7.9198430493273504</v>
      </c>
      <c r="N492" s="6">
        <v>0</v>
      </c>
      <c r="O492" s="6">
        <v>0</v>
      </c>
      <c r="P492" s="6">
        <v>1</v>
      </c>
      <c r="Q492" s="6">
        <v>0</v>
      </c>
      <c r="R492" s="6">
        <v>15</v>
      </c>
      <c r="S492" s="6">
        <v>0</v>
      </c>
      <c r="T492" s="6">
        <v>0</v>
      </c>
      <c r="U492" s="6">
        <v>1</v>
      </c>
      <c r="V492" s="6">
        <v>0</v>
      </c>
      <c r="W492" s="6">
        <v>15</v>
      </c>
      <c r="X492" s="6" t="s">
        <v>740</v>
      </c>
    </row>
    <row r="493" spans="1:24" x14ac:dyDescent="0.2">
      <c r="A493" s="6">
        <v>248414</v>
      </c>
      <c r="B493" s="6">
        <v>11.6883116883117</v>
      </c>
      <c r="C493" s="6">
        <v>2.9171520588880999</v>
      </c>
      <c r="D493" s="6">
        <v>0.79022763341166402</v>
      </c>
      <c r="E493" s="6">
        <v>12.765628222222199</v>
      </c>
      <c r="F493" s="6">
        <v>7.6506206527517699</v>
      </c>
      <c r="G493" s="6">
        <v>4.3043453057057004</v>
      </c>
      <c r="H493" s="6" t="s">
        <v>411</v>
      </c>
      <c r="I493" s="6">
        <v>1.2152306349196</v>
      </c>
      <c r="J493" s="6">
        <v>27.027904599999999</v>
      </c>
      <c r="K493" s="6" t="s">
        <v>741</v>
      </c>
      <c r="L493" s="6">
        <v>7.9198430493273504</v>
      </c>
      <c r="M493" s="6">
        <v>7.9198430493273504</v>
      </c>
      <c r="N493" s="6">
        <v>0</v>
      </c>
      <c r="O493" s="6">
        <v>0</v>
      </c>
      <c r="P493" s="6">
        <v>1</v>
      </c>
      <c r="Q493" s="6">
        <v>0</v>
      </c>
      <c r="R493" s="6">
        <v>1.84109589041096</v>
      </c>
      <c r="S493" s="6">
        <v>0</v>
      </c>
      <c r="T493" s="6">
        <v>0</v>
      </c>
      <c r="U493" s="6">
        <v>1</v>
      </c>
      <c r="V493" s="6">
        <v>0</v>
      </c>
      <c r="W493" s="6">
        <v>1.84109589041096</v>
      </c>
      <c r="X493" s="6" t="s">
        <v>740</v>
      </c>
    </row>
    <row r="494" spans="1:24" x14ac:dyDescent="0.2">
      <c r="A494" s="6">
        <v>248699</v>
      </c>
      <c r="B494" s="6">
        <v>90.909090909090907</v>
      </c>
      <c r="C494" s="6">
        <v>5.0329051730596603</v>
      </c>
      <c r="D494" s="6">
        <v>5.5134784974372799</v>
      </c>
      <c r="E494" s="6">
        <v>74.125788888888906</v>
      </c>
      <c r="F494" s="6">
        <v>3.71512706810213</v>
      </c>
      <c r="G494" s="6">
        <v>1.97963361372928</v>
      </c>
      <c r="H494" s="6">
        <v>51.303829075000003</v>
      </c>
      <c r="I494" s="6">
        <v>2.34805922695783</v>
      </c>
      <c r="J494" s="6">
        <v>37.975926666666702</v>
      </c>
      <c r="K494" s="6" t="s">
        <v>739</v>
      </c>
      <c r="L494" s="6">
        <v>1.2633889376646199</v>
      </c>
      <c r="M494" s="6">
        <v>1.88350785340314</v>
      </c>
      <c r="N494" s="6">
        <v>0</v>
      </c>
      <c r="O494" s="6">
        <v>0</v>
      </c>
      <c r="P494" s="6">
        <v>1</v>
      </c>
      <c r="Q494" s="6">
        <v>0</v>
      </c>
      <c r="R494" s="6">
        <v>15</v>
      </c>
      <c r="S494" s="6">
        <v>0</v>
      </c>
      <c r="T494" s="6">
        <v>0</v>
      </c>
      <c r="U494" s="6">
        <v>1</v>
      </c>
      <c r="V494" s="6">
        <v>0</v>
      </c>
      <c r="W494" s="6">
        <v>15</v>
      </c>
      <c r="X494" s="6" t="s">
        <v>740</v>
      </c>
    </row>
    <row r="495" spans="1:24" x14ac:dyDescent="0.2">
      <c r="A495" s="6">
        <v>249011</v>
      </c>
      <c r="B495" s="6">
        <v>23.8095238095238</v>
      </c>
      <c r="C495" s="6">
        <v>4.0974347794502002</v>
      </c>
      <c r="D495" s="6">
        <v>3.3363748647312201</v>
      </c>
      <c r="E495" s="6">
        <v>59.684054444444399</v>
      </c>
      <c r="F495" s="6">
        <v>4.6133325895631501</v>
      </c>
      <c r="G495" s="6">
        <v>2.7521143349622501</v>
      </c>
      <c r="H495" s="6">
        <v>9.9860924999999998</v>
      </c>
      <c r="I495" s="6">
        <v>2.1783314223902002</v>
      </c>
      <c r="J495" s="6">
        <v>29.1160781666667</v>
      </c>
      <c r="K495" s="6" t="s">
        <v>741</v>
      </c>
      <c r="L495" s="6">
        <v>7.9198430493273504</v>
      </c>
      <c r="M495" s="6">
        <v>7.9198430493273504</v>
      </c>
      <c r="N495" s="6">
        <v>0</v>
      </c>
      <c r="O495" s="6">
        <v>0</v>
      </c>
      <c r="P495" s="6">
        <v>1</v>
      </c>
      <c r="Q495" s="6">
        <v>0</v>
      </c>
      <c r="R495" s="6">
        <v>10.2246575342466</v>
      </c>
      <c r="S495" s="6">
        <v>0</v>
      </c>
      <c r="T495" s="6">
        <v>0</v>
      </c>
      <c r="U495" s="6">
        <v>1</v>
      </c>
      <c r="V495" s="6">
        <v>0</v>
      </c>
      <c r="W495" s="6">
        <v>10.2246575342466</v>
      </c>
      <c r="X495" s="6" t="s">
        <v>740</v>
      </c>
    </row>
    <row r="496" spans="1:24" x14ac:dyDescent="0.2">
      <c r="A496" s="6">
        <v>249985</v>
      </c>
      <c r="B496" s="6">
        <v>7.3593073593073601</v>
      </c>
      <c r="C496" s="6">
        <v>2.6115130488354001</v>
      </c>
      <c r="D496" s="6">
        <v>1.80799898538063</v>
      </c>
      <c r="E496" s="6">
        <v>23.398464666666701</v>
      </c>
      <c r="F496" s="6">
        <v>8.6751444224703</v>
      </c>
      <c r="G496" s="6">
        <v>4.9334809768056704</v>
      </c>
      <c r="H496" s="6">
        <v>12.625695</v>
      </c>
      <c r="I496" s="6">
        <v>1.07120111727995</v>
      </c>
      <c r="J496" s="6">
        <v>18.956675666666701</v>
      </c>
      <c r="K496" s="6" t="s">
        <v>741</v>
      </c>
      <c r="L496" s="6">
        <v>7.9198430493273504</v>
      </c>
      <c r="M496" s="6">
        <v>7.9198430493273504</v>
      </c>
      <c r="N496" s="6">
        <v>0</v>
      </c>
      <c r="O496" s="6">
        <v>0</v>
      </c>
      <c r="P496" s="6">
        <v>1</v>
      </c>
      <c r="Q496" s="6">
        <v>0</v>
      </c>
      <c r="R496" s="6">
        <v>15</v>
      </c>
      <c r="S496" s="6">
        <v>0</v>
      </c>
      <c r="T496" s="6">
        <v>0</v>
      </c>
      <c r="U496" s="6">
        <v>1</v>
      </c>
      <c r="V496" s="6">
        <v>0</v>
      </c>
      <c r="W496" s="6">
        <v>15</v>
      </c>
      <c r="X496" s="6" t="s">
        <v>740</v>
      </c>
    </row>
    <row r="497" spans="1:24" x14ac:dyDescent="0.2">
      <c r="A497" s="6">
        <v>250477</v>
      </c>
      <c r="B497" s="6">
        <v>10.8225108225108</v>
      </c>
      <c r="C497" s="6">
        <v>2.84521424410734</v>
      </c>
      <c r="D497" s="6">
        <v>1.54176603867228</v>
      </c>
      <c r="E497" s="6">
        <v>40.9956842333333</v>
      </c>
      <c r="F497" s="6">
        <v>6.5342158921884703</v>
      </c>
      <c r="G497" s="6">
        <v>4.2926930813727697</v>
      </c>
      <c r="H497" s="6">
        <v>4.4782312500000003</v>
      </c>
      <c r="I497" s="6">
        <v>0.69455990178197002</v>
      </c>
      <c r="J497" s="6">
        <v>20.2961344333333</v>
      </c>
      <c r="K497" s="6" t="s">
        <v>741</v>
      </c>
      <c r="L497" s="6">
        <v>7.9198430493273504</v>
      </c>
      <c r="M497" s="6">
        <v>7.9198430493273504</v>
      </c>
      <c r="N497" s="6">
        <v>0</v>
      </c>
      <c r="O497" s="6">
        <v>0</v>
      </c>
      <c r="P497" s="6">
        <v>1</v>
      </c>
      <c r="Q497" s="6">
        <v>0</v>
      </c>
      <c r="R497" s="6">
        <v>8.6794520547945204</v>
      </c>
      <c r="S497" s="6">
        <v>0</v>
      </c>
      <c r="T497" s="6">
        <v>0</v>
      </c>
      <c r="U497" s="6">
        <v>1</v>
      </c>
      <c r="V497" s="6">
        <v>0</v>
      </c>
      <c r="W497" s="6">
        <v>8.6794520547945204</v>
      </c>
      <c r="X497" s="6" t="s">
        <v>740</v>
      </c>
    </row>
    <row r="498" spans="1:24" x14ac:dyDescent="0.2">
      <c r="A498" s="6">
        <v>250826</v>
      </c>
      <c r="B498" s="6">
        <v>65.142857142857196</v>
      </c>
      <c r="C498" s="6">
        <v>3.1576788025872</v>
      </c>
      <c r="D498" s="6">
        <v>2.36822169698697</v>
      </c>
      <c r="E498" s="6">
        <v>42.7949447777778</v>
      </c>
      <c r="F498" s="6">
        <v>4.6596913238051298</v>
      </c>
      <c r="G498" s="6">
        <v>3.2411563361955702</v>
      </c>
      <c r="H498" s="6" t="s">
        <v>411</v>
      </c>
      <c r="I498" s="6">
        <v>0.62550211622415097</v>
      </c>
      <c r="J498" s="6">
        <v>45.927329833333303</v>
      </c>
      <c r="K498" s="6" t="s">
        <v>742</v>
      </c>
      <c r="L498" s="6">
        <v>1.2633889376646199</v>
      </c>
      <c r="M498" s="6">
        <v>3.8373333333333299</v>
      </c>
      <c r="N498" s="6">
        <v>0</v>
      </c>
      <c r="O498" s="6">
        <v>0</v>
      </c>
      <c r="P498" s="6">
        <v>0</v>
      </c>
      <c r="Q498" s="6">
        <v>0</v>
      </c>
      <c r="R498" s="6">
        <v>15</v>
      </c>
      <c r="S498" s="6">
        <v>0</v>
      </c>
      <c r="T498" s="6">
        <v>0</v>
      </c>
      <c r="U498" s="6">
        <v>0</v>
      </c>
      <c r="V498" s="6">
        <v>0</v>
      </c>
      <c r="W498" s="6">
        <v>15</v>
      </c>
      <c r="X498" s="6" t="s">
        <v>740</v>
      </c>
    </row>
    <row r="499" spans="1:24" x14ac:dyDescent="0.2">
      <c r="A499" s="6">
        <v>250901</v>
      </c>
      <c r="B499" s="6">
        <v>64.573991031390094</v>
      </c>
      <c r="C499" s="6" t="s">
        <v>411</v>
      </c>
      <c r="D499" s="6" t="s">
        <v>411</v>
      </c>
      <c r="E499" s="6" t="s">
        <v>411</v>
      </c>
      <c r="F499" s="6" t="s">
        <v>411</v>
      </c>
      <c r="G499" s="6" t="s">
        <v>411</v>
      </c>
      <c r="H499" s="6" t="s">
        <v>411</v>
      </c>
      <c r="I499" s="6" t="s">
        <v>411</v>
      </c>
      <c r="J499" s="6" t="s">
        <v>411</v>
      </c>
      <c r="K499" s="6" t="s">
        <v>739</v>
      </c>
      <c r="L499" s="6">
        <v>1.2633889376646199</v>
      </c>
      <c r="M499" s="6">
        <v>1.88350785340314</v>
      </c>
      <c r="N499" s="6">
        <v>0</v>
      </c>
      <c r="O499" s="6">
        <v>0</v>
      </c>
      <c r="P499" s="6">
        <v>1</v>
      </c>
      <c r="Q499" s="6">
        <v>0</v>
      </c>
      <c r="R499" s="6">
        <v>15</v>
      </c>
      <c r="S499" s="6">
        <v>0</v>
      </c>
      <c r="T499" s="6">
        <v>0</v>
      </c>
      <c r="U499" s="6">
        <v>1</v>
      </c>
      <c r="V499" s="6">
        <v>0</v>
      </c>
      <c r="W499" s="6">
        <v>15</v>
      </c>
      <c r="X499" s="6" t="s">
        <v>740</v>
      </c>
    </row>
    <row r="500" spans="1:24" x14ac:dyDescent="0.2">
      <c r="A500" s="6">
        <v>250960</v>
      </c>
      <c r="B500" s="6">
        <v>30.303030303030301</v>
      </c>
      <c r="C500" s="6">
        <v>2.1318905822915002</v>
      </c>
      <c r="D500" s="6">
        <v>2.9172080818909101</v>
      </c>
      <c r="E500" s="6">
        <v>68.612976666666697</v>
      </c>
      <c r="F500" s="6">
        <v>6.4765448151304899</v>
      </c>
      <c r="G500" s="6">
        <v>3.9890023284862202</v>
      </c>
      <c r="H500" s="6">
        <v>16.226682725</v>
      </c>
      <c r="I500" s="6">
        <v>0.47417916066485</v>
      </c>
      <c r="J500" s="6">
        <v>54.308928166666703</v>
      </c>
      <c r="K500" s="6" t="s">
        <v>741</v>
      </c>
      <c r="L500" s="6">
        <v>7.9198430493273504</v>
      </c>
      <c r="M500" s="6">
        <v>7.9198430493273504</v>
      </c>
      <c r="N500" s="6">
        <v>0</v>
      </c>
      <c r="O500" s="6">
        <v>0</v>
      </c>
      <c r="P500" s="6">
        <v>1</v>
      </c>
      <c r="Q500" s="6">
        <v>0</v>
      </c>
      <c r="R500" s="6">
        <v>15</v>
      </c>
      <c r="S500" s="6">
        <v>0</v>
      </c>
      <c r="T500" s="6">
        <v>0</v>
      </c>
      <c r="U500" s="6">
        <v>1</v>
      </c>
      <c r="V500" s="6">
        <v>0</v>
      </c>
      <c r="W500" s="6">
        <v>15</v>
      </c>
      <c r="X500" s="6" t="s">
        <v>740</v>
      </c>
    </row>
    <row r="501" spans="1:24" x14ac:dyDescent="0.2">
      <c r="A501" s="6">
        <v>251166</v>
      </c>
      <c r="B501" s="6">
        <v>9.1346153846153797</v>
      </c>
      <c r="C501" s="6">
        <v>1.7919720261184999</v>
      </c>
      <c r="D501" s="6">
        <v>0.82721068146923604</v>
      </c>
      <c r="E501" s="6">
        <v>5.93244066666667</v>
      </c>
      <c r="F501" s="6">
        <v>7.9022082785998196</v>
      </c>
      <c r="G501" s="6">
        <v>4.6741305411326204</v>
      </c>
      <c r="H501" s="6">
        <v>37.820680500000002</v>
      </c>
      <c r="I501" s="6">
        <v>0.40094626297245001</v>
      </c>
      <c r="J501" s="6">
        <v>42.114313000000003</v>
      </c>
      <c r="K501" s="6" t="s">
        <v>741</v>
      </c>
      <c r="L501" s="6">
        <v>7.9198430493273504</v>
      </c>
      <c r="M501" s="6">
        <v>7.9198430493273504</v>
      </c>
      <c r="N501" s="6">
        <v>0</v>
      </c>
      <c r="O501" s="6">
        <v>0</v>
      </c>
      <c r="P501" s="6">
        <v>1</v>
      </c>
      <c r="Q501" s="6">
        <v>0</v>
      </c>
      <c r="R501" s="6">
        <v>15</v>
      </c>
      <c r="S501" s="6">
        <v>0</v>
      </c>
      <c r="T501" s="6">
        <v>0</v>
      </c>
      <c r="U501" s="6">
        <v>1</v>
      </c>
      <c r="V501" s="6">
        <v>0</v>
      </c>
      <c r="W501" s="6">
        <v>15</v>
      </c>
      <c r="X501" s="6" t="s">
        <v>740</v>
      </c>
    </row>
    <row r="502" spans="1:24" x14ac:dyDescent="0.2">
      <c r="A502" s="6">
        <v>252380</v>
      </c>
      <c r="B502" s="6">
        <v>23.318385650224201</v>
      </c>
      <c r="C502" s="6">
        <v>3.7941799148683</v>
      </c>
      <c r="D502" s="6">
        <v>2.6537175342201</v>
      </c>
      <c r="E502" s="6">
        <v>61.047316666666703</v>
      </c>
      <c r="F502" s="6" t="s">
        <v>411</v>
      </c>
      <c r="G502" s="6" t="s">
        <v>411</v>
      </c>
      <c r="H502" s="6">
        <v>6.1326450750000001</v>
      </c>
      <c r="I502" s="6">
        <v>2.0983294720108501</v>
      </c>
      <c r="J502" s="6">
        <v>29.637534833333302</v>
      </c>
      <c r="K502" s="6" t="s">
        <v>741</v>
      </c>
      <c r="L502" s="6">
        <v>7.9198430493273504</v>
      </c>
      <c r="M502" s="6">
        <v>7.9198430493273504</v>
      </c>
      <c r="N502" s="6">
        <v>0</v>
      </c>
      <c r="O502" s="6">
        <v>0</v>
      </c>
      <c r="P502" s="6">
        <v>1</v>
      </c>
      <c r="Q502" s="6">
        <v>0</v>
      </c>
      <c r="R502" s="6">
        <v>11.210958904109599</v>
      </c>
      <c r="S502" s="6">
        <v>0</v>
      </c>
      <c r="T502" s="6">
        <v>0</v>
      </c>
      <c r="U502" s="6">
        <v>1</v>
      </c>
      <c r="V502" s="6">
        <v>0</v>
      </c>
      <c r="W502" s="6">
        <v>11.210958904109599</v>
      </c>
      <c r="X502" s="6" t="s">
        <v>740</v>
      </c>
    </row>
    <row r="503" spans="1:24" x14ac:dyDescent="0.2">
      <c r="A503" s="6">
        <v>252422</v>
      </c>
      <c r="B503" s="6">
        <v>7.3593073593073601</v>
      </c>
      <c r="C503" s="6">
        <v>4.3605856587815</v>
      </c>
      <c r="D503" s="6">
        <v>2.0267904766213301</v>
      </c>
      <c r="E503" s="6">
        <v>28.4631919111111</v>
      </c>
      <c r="F503" s="6">
        <v>7.9749055450311799</v>
      </c>
      <c r="G503" s="6">
        <v>4.7706355118642101</v>
      </c>
      <c r="H503" s="6">
        <v>3.7922549999999999</v>
      </c>
      <c r="I503" s="6">
        <v>2.1998077414130499</v>
      </c>
      <c r="J503" s="6">
        <v>19.0859886</v>
      </c>
      <c r="K503" s="6" t="s">
        <v>741</v>
      </c>
      <c r="L503" s="6">
        <v>7.9198430493273504</v>
      </c>
      <c r="M503" s="6">
        <v>7.9198430493273504</v>
      </c>
      <c r="N503" s="6">
        <v>0</v>
      </c>
      <c r="O503" s="6">
        <v>0</v>
      </c>
      <c r="P503" s="6">
        <v>1</v>
      </c>
      <c r="Q503" s="6">
        <v>0</v>
      </c>
      <c r="R503" s="6">
        <v>8.5150684931506806</v>
      </c>
      <c r="S503" s="6">
        <v>0</v>
      </c>
      <c r="T503" s="6">
        <v>0</v>
      </c>
      <c r="U503" s="6">
        <v>1</v>
      </c>
      <c r="V503" s="6">
        <v>0</v>
      </c>
      <c r="W503" s="6">
        <v>8.5150684931506806</v>
      </c>
      <c r="X503" s="6" t="s">
        <v>740</v>
      </c>
    </row>
    <row r="504" spans="1:24" x14ac:dyDescent="0.2">
      <c r="A504" s="6">
        <v>252503</v>
      </c>
      <c r="B504" s="6">
        <v>67.099567099567096</v>
      </c>
      <c r="C504" s="6">
        <v>7.9077557801075002</v>
      </c>
      <c r="D504" s="6">
        <v>6.2069006847101003</v>
      </c>
      <c r="E504" s="6">
        <v>97.149421111111096</v>
      </c>
      <c r="F504" s="6">
        <v>3.6030405687214002</v>
      </c>
      <c r="G504" s="6">
        <v>2.65226281207836</v>
      </c>
      <c r="H504" s="6">
        <v>42.801935</v>
      </c>
      <c r="I504" s="6">
        <v>5.1289050009591</v>
      </c>
      <c r="J504" s="6">
        <v>76.665205</v>
      </c>
      <c r="K504" s="6" t="s">
        <v>742</v>
      </c>
      <c r="L504" s="6">
        <v>1.2633889376646199</v>
      </c>
      <c r="M504" s="6">
        <v>3.8373333333333299</v>
      </c>
      <c r="N504" s="6">
        <v>0</v>
      </c>
      <c r="O504" s="6">
        <v>0</v>
      </c>
      <c r="P504" s="6">
        <v>0</v>
      </c>
      <c r="Q504" s="6">
        <v>0</v>
      </c>
      <c r="R504" s="6">
        <v>15</v>
      </c>
      <c r="S504" s="6">
        <v>0</v>
      </c>
      <c r="T504" s="6">
        <v>0</v>
      </c>
      <c r="U504" s="6">
        <v>0</v>
      </c>
      <c r="V504" s="6">
        <v>0</v>
      </c>
      <c r="W504" s="6">
        <v>15</v>
      </c>
      <c r="X504" s="6" t="s">
        <v>740</v>
      </c>
    </row>
    <row r="505" spans="1:24" x14ac:dyDescent="0.2">
      <c r="A505" s="6">
        <v>253714</v>
      </c>
      <c r="B505" s="6">
        <v>77.489177489177493</v>
      </c>
      <c r="C505" s="6">
        <v>4.4394397215263997</v>
      </c>
      <c r="D505" s="6">
        <v>4.5568675720448999</v>
      </c>
      <c r="E505" s="6">
        <v>81.912251111111104</v>
      </c>
      <c r="F505" s="6">
        <v>2.7115946817549101</v>
      </c>
      <c r="G505" s="6">
        <v>1.7716516557229101</v>
      </c>
      <c r="H505" s="6">
        <v>47.828460225000001</v>
      </c>
      <c r="I505" s="6">
        <v>1.4099386760179999</v>
      </c>
      <c r="J505" s="6">
        <v>66.843327666666696</v>
      </c>
      <c r="K505" s="6" t="s">
        <v>739</v>
      </c>
      <c r="L505" s="6">
        <v>1.2633889376646199</v>
      </c>
      <c r="M505" s="6">
        <v>1.88350785340314</v>
      </c>
      <c r="N505" s="6">
        <v>0</v>
      </c>
      <c r="O505" s="6">
        <v>0</v>
      </c>
      <c r="P505" s="6">
        <v>1</v>
      </c>
      <c r="Q505" s="6">
        <v>0</v>
      </c>
      <c r="R505" s="6">
        <v>15</v>
      </c>
      <c r="S505" s="6">
        <v>0</v>
      </c>
      <c r="T505" s="6">
        <v>0</v>
      </c>
      <c r="U505" s="6">
        <v>1</v>
      </c>
      <c r="V505" s="6">
        <v>0</v>
      </c>
      <c r="W505" s="6">
        <v>15</v>
      </c>
      <c r="X505" s="6" t="s">
        <v>740</v>
      </c>
    </row>
    <row r="506" spans="1:24" x14ac:dyDescent="0.2">
      <c r="A506" s="6">
        <v>255339</v>
      </c>
      <c r="B506" s="6">
        <v>7.3593073593073601</v>
      </c>
      <c r="C506" s="6">
        <v>2.8117833434541</v>
      </c>
      <c r="D506" s="6">
        <v>2.0964573646356301</v>
      </c>
      <c r="E506" s="6">
        <v>32.1419951111111</v>
      </c>
      <c r="F506" s="6">
        <v>7.9998392626864696</v>
      </c>
      <c r="G506" s="6">
        <v>4.5285565169756001</v>
      </c>
      <c r="H506" s="6" t="s">
        <v>411</v>
      </c>
      <c r="I506" s="6">
        <v>1.5884827494477001</v>
      </c>
      <c r="J506" s="6">
        <v>24.105910866666701</v>
      </c>
      <c r="K506" s="6" t="s">
        <v>741</v>
      </c>
      <c r="L506" s="6">
        <v>7.9198430493273504</v>
      </c>
      <c r="M506" s="6">
        <v>7.9198430493273504</v>
      </c>
      <c r="N506" s="6">
        <v>0</v>
      </c>
      <c r="O506" s="6">
        <v>0</v>
      </c>
      <c r="P506" s="6">
        <v>1</v>
      </c>
      <c r="Q506" s="6">
        <v>0</v>
      </c>
      <c r="R506" s="6">
        <v>15</v>
      </c>
      <c r="S506" s="6">
        <v>0</v>
      </c>
      <c r="T506" s="6">
        <v>0</v>
      </c>
      <c r="U506" s="6">
        <v>1</v>
      </c>
      <c r="V506" s="6">
        <v>0</v>
      </c>
      <c r="W506" s="6">
        <v>15</v>
      </c>
      <c r="X506" s="6" t="s">
        <v>740</v>
      </c>
    </row>
    <row r="507" spans="1:24" x14ac:dyDescent="0.2">
      <c r="A507" s="6">
        <v>255480</v>
      </c>
      <c r="B507" s="6">
        <v>6.9264069264069299</v>
      </c>
      <c r="C507" s="6">
        <v>2.8683025229840999</v>
      </c>
      <c r="D507" s="6">
        <v>1.6073035963290301</v>
      </c>
      <c r="E507" s="6">
        <v>30.428024000000001</v>
      </c>
      <c r="F507" s="6">
        <v>6.2180795491541501</v>
      </c>
      <c r="G507" s="6">
        <v>4.0557499895052098</v>
      </c>
      <c r="H507" s="6">
        <v>9.9005144999999999</v>
      </c>
      <c r="I507" s="6">
        <v>1.5831164950706</v>
      </c>
      <c r="J507" s="6">
        <v>31.584604599999999</v>
      </c>
      <c r="K507" s="6" t="s">
        <v>741</v>
      </c>
      <c r="L507" s="6">
        <v>7.9198430493273504</v>
      </c>
      <c r="M507" s="6">
        <v>7.9198430493273504</v>
      </c>
      <c r="N507" s="6">
        <v>0</v>
      </c>
      <c r="O507" s="6">
        <v>0</v>
      </c>
      <c r="P507" s="6">
        <v>1</v>
      </c>
      <c r="Q507" s="6">
        <v>0</v>
      </c>
      <c r="R507" s="6">
        <v>11.0465753424658</v>
      </c>
      <c r="S507" s="6">
        <v>0</v>
      </c>
      <c r="T507" s="6">
        <v>0</v>
      </c>
      <c r="U507" s="6">
        <v>1</v>
      </c>
      <c r="V507" s="6">
        <v>0</v>
      </c>
      <c r="W507" s="6">
        <v>11.0465753424658</v>
      </c>
      <c r="X507" s="6" t="s">
        <v>740</v>
      </c>
    </row>
    <row r="508" spans="1:24" x14ac:dyDescent="0.2">
      <c r="A508" s="6">
        <v>256098</v>
      </c>
      <c r="B508" s="6">
        <v>65.367965367965397</v>
      </c>
      <c r="C508" s="6">
        <v>3.7637415295593</v>
      </c>
      <c r="D508" s="6">
        <v>3.95593802844673</v>
      </c>
      <c r="E508" s="6">
        <v>61.194762222222202</v>
      </c>
      <c r="F508" s="6">
        <v>5.9076388728950304</v>
      </c>
      <c r="G508" s="6">
        <v>3.1589175393723301</v>
      </c>
      <c r="H508" s="6">
        <v>45.626314999999998</v>
      </c>
      <c r="I508" s="6">
        <v>1.20388697222285</v>
      </c>
      <c r="J508" s="6">
        <v>33.195393166666697</v>
      </c>
      <c r="K508" s="6" t="s">
        <v>739</v>
      </c>
      <c r="L508" s="6">
        <v>1.2633889376646199</v>
      </c>
      <c r="M508" s="6">
        <v>1.88350785340314</v>
      </c>
      <c r="N508" s="6">
        <v>0</v>
      </c>
      <c r="O508" s="6">
        <v>0</v>
      </c>
      <c r="P508" s="6">
        <v>1</v>
      </c>
      <c r="Q508" s="6">
        <v>0</v>
      </c>
      <c r="R508" s="6">
        <v>8.8438356164383602</v>
      </c>
      <c r="S508" s="6">
        <v>0</v>
      </c>
      <c r="T508" s="6">
        <v>0</v>
      </c>
      <c r="U508" s="6">
        <v>1</v>
      </c>
      <c r="V508" s="6">
        <v>0</v>
      </c>
      <c r="W508" s="6">
        <v>8.8438356164383602</v>
      </c>
      <c r="X508" s="6" t="s">
        <v>740</v>
      </c>
    </row>
    <row r="509" spans="1:24" x14ac:dyDescent="0.2">
      <c r="A509" s="6">
        <v>256374</v>
      </c>
      <c r="B509" s="6">
        <v>85.714285714285694</v>
      </c>
      <c r="C509" s="6">
        <v>3.7960075859527</v>
      </c>
      <c r="D509" s="6">
        <v>4.1580574408487596</v>
      </c>
      <c r="E509" s="6">
        <v>58.641640000000002</v>
      </c>
      <c r="F509" s="6">
        <v>4.5182012723858502</v>
      </c>
      <c r="G509" s="6">
        <v>2.6297965387569202</v>
      </c>
      <c r="H509" s="6">
        <v>39.660405249999997</v>
      </c>
      <c r="I509" s="6">
        <v>1.37917358477545</v>
      </c>
      <c r="J509" s="6">
        <v>32.714436499999998</v>
      </c>
      <c r="K509" s="6" t="s">
        <v>742</v>
      </c>
      <c r="L509" s="6">
        <v>1.2633889376646199</v>
      </c>
      <c r="M509" s="6">
        <v>3.8373333333333299</v>
      </c>
      <c r="N509" s="6">
        <v>0</v>
      </c>
      <c r="O509" s="6">
        <v>0</v>
      </c>
      <c r="P509" s="6">
        <v>0</v>
      </c>
      <c r="Q509" s="6">
        <v>0</v>
      </c>
      <c r="R509" s="6">
        <v>15</v>
      </c>
      <c r="S509" s="6">
        <v>0</v>
      </c>
      <c r="T509" s="6">
        <v>0</v>
      </c>
      <c r="U509" s="6">
        <v>0</v>
      </c>
      <c r="V509" s="6">
        <v>0</v>
      </c>
      <c r="W509" s="6">
        <v>15</v>
      </c>
      <c r="X509" s="6" t="s">
        <v>740</v>
      </c>
    </row>
    <row r="510" spans="1:24" x14ac:dyDescent="0.2">
      <c r="A510" s="6">
        <v>256459</v>
      </c>
      <c r="B510" s="6">
        <v>76.190476190476204</v>
      </c>
      <c r="C510" s="6">
        <v>5.8615189826967002</v>
      </c>
      <c r="D510" s="6">
        <v>5.1789082312230796</v>
      </c>
      <c r="E510" s="6">
        <v>78.529632222222205</v>
      </c>
      <c r="F510" s="6">
        <v>3.8857581055377599</v>
      </c>
      <c r="G510" s="6">
        <v>2.29308697732696</v>
      </c>
      <c r="H510" s="6">
        <v>27.856227499999999</v>
      </c>
      <c r="I510" s="6">
        <v>3.4040220355780999</v>
      </c>
      <c r="J510" s="6">
        <v>32.076291333333302</v>
      </c>
      <c r="K510" s="6" t="s">
        <v>739</v>
      </c>
      <c r="L510" s="6">
        <v>1.2633889376646199</v>
      </c>
      <c r="M510" s="6">
        <v>1.88350785340314</v>
      </c>
      <c r="N510" s="6">
        <v>0</v>
      </c>
      <c r="O510" s="6">
        <v>0</v>
      </c>
      <c r="P510" s="6">
        <v>1</v>
      </c>
      <c r="Q510" s="6">
        <v>0</v>
      </c>
      <c r="R510" s="6">
        <v>15</v>
      </c>
      <c r="S510" s="6">
        <v>0</v>
      </c>
      <c r="T510" s="6">
        <v>0</v>
      </c>
      <c r="U510" s="6">
        <v>1</v>
      </c>
      <c r="V510" s="6">
        <v>0</v>
      </c>
      <c r="W510" s="6">
        <v>15</v>
      </c>
      <c r="X510" s="6" t="s">
        <v>740</v>
      </c>
    </row>
    <row r="511" spans="1:24" x14ac:dyDescent="0.2">
      <c r="A511" s="6">
        <v>256739</v>
      </c>
      <c r="B511" s="6">
        <v>3.8961038961039001</v>
      </c>
      <c r="C511" s="6">
        <v>4.0315621044416998</v>
      </c>
      <c r="D511" s="6">
        <v>2.7319381753865</v>
      </c>
      <c r="E511" s="6">
        <v>52.839667333333303</v>
      </c>
      <c r="F511" s="6">
        <v>6.8269706486233304</v>
      </c>
      <c r="G511" s="6">
        <v>4.8631813252844998</v>
      </c>
      <c r="H511" s="6" t="s">
        <v>411</v>
      </c>
      <c r="I511" s="6">
        <v>2.62790533420005</v>
      </c>
      <c r="J511" s="6">
        <v>35.332200666666701</v>
      </c>
      <c r="K511" s="6" t="s">
        <v>741</v>
      </c>
      <c r="L511" s="6">
        <v>7.9198430493273504</v>
      </c>
      <c r="M511" s="6">
        <v>7.9198430493273504</v>
      </c>
      <c r="N511" s="6">
        <v>0</v>
      </c>
      <c r="O511" s="6">
        <v>0</v>
      </c>
      <c r="P511" s="6">
        <v>1</v>
      </c>
      <c r="Q511" s="6">
        <v>0</v>
      </c>
      <c r="R511" s="6">
        <v>15</v>
      </c>
      <c r="S511" s="6">
        <v>0</v>
      </c>
      <c r="T511" s="6">
        <v>0</v>
      </c>
      <c r="U511" s="6">
        <v>1</v>
      </c>
      <c r="V511" s="6">
        <v>0</v>
      </c>
      <c r="W511" s="6">
        <v>15</v>
      </c>
      <c r="X511" s="6" t="s">
        <v>740</v>
      </c>
    </row>
    <row r="512" spans="1:24" x14ac:dyDescent="0.2">
      <c r="A512" s="6">
        <v>256870</v>
      </c>
      <c r="B512" s="6">
        <v>74.891774891774901</v>
      </c>
      <c r="C512" s="6">
        <v>6.6687604610965998</v>
      </c>
      <c r="D512" s="6">
        <v>4.2024228736900504</v>
      </c>
      <c r="E512" s="6">
        <v>78.474506666666699</v>
      </c>
      <c r="F512" s="6">
        <v>3.4330463620995499</v>
      </c>
      <c r="G512" s="6">
        <v>2.7420622108617598</v>
      </c>
      <c r="H512" s="6">
        <v>39.713039999999999</v>
      </c>
      <c r="I512" s="6">
        <v>4.4436208735541003</v>
      </c>
      <c r="J512" s="6">
        <v>24.165398166666701</v>
      </c>
      <c r="K512" s="6" t="s">
        <v>742</v>
      </c>
      <c r="L512" s="6">
        <v>1.2633889376646199</v>
      </c>
      <c r="M512" s="6">
        <v>3.8373333333333299</v>
      </c>
      <c r="N512" s="6">
        <v>0</v>
      </c>
      <c r="O512" s="6">
        <v>0</v>
      </c>
      <c r="P512" s="6">
        <v>0</v>
      </c>
      <c r="Q512" s="6">
        <v>0</v>
      </c>
      <c r="R512" s="6">
        <v>15</v>
      </c>
      <c r="S512" s="6">
        <v>0</v>
      </c>
      <c r="T512" s="6">
        <v>0</v>
      </c>
      <c r="U512" s="6">
        <v>0</v>
      </c>
      <c r="V512" s="6">
        <v>0</v>
      </c>
      <c r="W512" s="6">
        <v>15</v>
      </c>
      <c r="X512" s="6" t="s">
        <v>740</v>
      </c>
    </row>
    <row r="513" spans="1:24" x14ac:dyDescent="0.2">
      <c r="A513" s="6">
        <v>257118</v>
      </c>
      <c r="B513" s="6">
        <v>60.606060606060602</v>
      </c>
      <c r="C513" s="6">
        <v>6.6110073357426202</v>
      </c>
      <c r="D513" s="6">
        <v>3.9122657511707701</v>
      </c>
      <c r="E513" s="6">
        <v>72.165957777777805</v>
      </c>
      <c r="F513" s="6">
        <v>4.7389407854664896</v>
      </c>
      <c r="G513" s="6">
        <v>3.3872691514104201</v>
      </c>
      <c r="H513" s="6">
        <v>18.247122999999998</v>
      </c>
      <c r="I513" s="6">
        <v>4.8171762659596604</v>
      </c>
      <c r="J513" s="6">
        <v>55.824837833333298</v>
      </c>
      <c r="K513" s="6" t="s">
        <v>739</v>
      </c>
      <c r="L513" s="6">
        <v>1.2633889376646199</v>
      </c>
      <c r="M513" s="6">
        <v>1.88350785340314</v>
      </c>
      <c r="N513" s="6">
        <v>0</v>
      </c>
      <c r="O513" s="6">
        <v>0</v>
      </c>
      <c r="P513" s="6">
        <v>1</v>
      </c>
      <c r="Q513" s="6">
        <v>0</v>
      </c>
      <c r="R513" s="6">
        <v>15</v>
      </c>
      <c r="S513" s="6">
        <v>0</v>
      </c>
      <c r="T513" s="6">
        <v>0</v>
      </c>
      <c r="U513" s="6">
        <v>1</v>
      </c>
      <c r="V513" s="6">
        <v>0</v>
      </c>
      <c r="W513" s="6">
        <v>15</v>
      </c>
      <c r="X513" s="6" t="s">
        <v>740</v>
      </c>
    </row>
    <row r="514" spans="1:24" x14ac:dyDescent="0.2">
      <c r="A514" s="6">
        <v>257995</v>
      </c>
      <c r="B514" s="6">
        <v>11.403508771929801</v>
      </c>
      <c r="C514" s="6">
        <v>2.9102814084794999</v>
      </c>
      <c r="D514" s="6">
        <v>1.1274650119840299</v>
      </c>
      <c r="E514" s="6">
        <v>5.3597598222222196</v>
      </c>
      <c r="F514" s="6">
        <v>8.3132339044808408</v>
      </c>
      <c r="G514" s="6">
        <v>4.9328782886817404</v>
      </c>
      <c r="H514" s="6">
        <v>42.258870000000002</v>
      </c>
      <c r="I514" s="6">
        <v>0.18792871352784599</v>
      </c>
      <c r="J514" s="6">
        <v>8.1135041000000001</v>
      </c>
      <c r="K514" s="6" t="s">
        <v>741</v>
      </c>
      <c r="L514" s="6">
        <v>7.9198430493273504</v>
      </c>
      <c r="M514" s="6">
        <v>7.9198430493273504</v>
      </c>
      <c r="N514" s="6">
        <v>0</v>
      </c>
      <c r="O514" s="6">
        <v>0</v>
      </c>
      <c r="P514" s="6">
        <v>1</v>
      </c>
      <c r="Q514" s="6">
        <v>0</v>
      </c>
      <c r="R514" s="6">
        <v>8.5150684931506806</v>
      </c>
      <c r="S514" s="6">
        <v>0</v>
      </c>
      <c r="T514" s="6">
        <v>0</v>
      </c>
      <c r="U514" s="6">
        <v>1</v>
      </c>
      <c r="V514" s="6">
        <v>0</v>
      </c>
      <c r="W514" s="6">
        <v>8.5150684931506806</v>
      </c>
      <c r="X514" s="6" t="s">
        <v>740</v>
      </c>
    </row>
    <row r="515" spans="1:24" x14ac:dyDescent="0.2">
      <c r="A515" s="6">
        <v>258126</v>
      </c>
      <c r="B515" s="6">
        <v>95.670995670995694</v>
      </c>
      <c r="C515" s="6">
        <v>6.1667402051720002</v>
      </c>
      <c r="D515" s="6">
        <v>6.8147173171361199</v>
      </c>
      <c r="E515" s="6">
        <v>81.153189999999995</v>
      </c>
      <c r="F515" s="6">
        <v>2.9177560882451599</v>
      </c>
      <c r="G515" s="6">
        <v>1.9434937542862301</v>
      </c>
      <c r="H515" s="6">
        <v>62.033492500000001</v>
      </c>
      <c r="I515" s="6">
        <v>3.01180564661865</v>
      </c>
      <c r="J515" s="6">
        <v>31.713618</v>
      </c>
      <c r="K515" s="6" t="s">
        <v>742</v>
      </c>
      <c r="L515" s="6">
        <v>1.2633889376646199</v>
      </c>
      <c r="M515" s="6">
        <v>3.8373333333333299</v>
      </c>
      <c r="N515" s="6">
        <v>0</v>
      </c>
      <c r="O515" s="6">
        <v>0</v>
      </c>
      <c r="P515" s="6">
        <v>0</v>
      </c>
      <c r="Q515" s="6">
        <v>0</v>
      </c>
      <c r="R515" s="6">
        <v>15</v>
      </c>
      <c r="S515" s="6">
        <v>0</v>
      </c>
      <c r="T515" s="6">
        <v>0</v>
      </c>
      <c r="U515" s="6">
        <v>0</v>
      </c>
      <c r="V515" s="6">
        <v>0</v>
      </c>
      <c r="W515" s="6">
        <v>15</v>
      </c>
      <c r="X515" s="6" t="s">
        <v>740</v>
      </c>
    </row>
    <row r="516" spans="1:24" x14ac:dyDescent="0.2">
      <c r="A516" s="6">
        <v>258312</v>
      </c>
      <c r="B516" s="6">
        <v>81.818181818181799</v>
      </c>
      <c r="C516" s="6">
        <v>3.8353545220308001</v>
      </c>
      <c r="D516" s="6">
        <v>2.8747526921494599</v>
      </c>
      <c r="E516" s="6">
        <v>37.802553677777802</v>
      </c>
      <c r="F516" s="6">
        <v>3.6884369853645702</v>
      </c>
      <c r="G516" s="6">
        <v>1.5060921983983699</v>
      </c>
      <c r="H516" s="6" t="s">
        <v>411</v>
      </c>
      <c r="I516" s="6">
        <v>1.8274675335682999</v>
      </c>
      <c r="J516" s="6">
        <v>41.359714166666699</v>
      </c>
      <c r="K516" s="6" t="s">
        <v>742</v>
      </c>
      <c r="L516" s="6">
        <v>1.2633889376646199</v>
      </c>
      <c r="M516" s="6">
        <v>3.8373333333333299</v>
      </c>
      <c r="N516" s="6">
        <v>0</v>
      </c>
      <c r="O516" s="6">
        <v>0</v>
      </c>
      <c r="P516" s="6">
        <v>0</v>
      </c>
      <c r="Q516" s="6">
        <v>0</v>
      </c>
      <c r="R516" s="6">
        <v>11.7698630136986</v>
      </c>
      <c r="S516" s="6">
        <v>0</v>
      </c>
      <c r="T516" s="6">
        <v>0</v>
      </c>
      <c r="U516" s="6">
        <v>0</v>
      </c>
      <c r="V516" s="6">
        <v>0</v>
      </c>
      <c r="W516" s="6">
        <v>11.7698630136986</v>
      </c>
      <c r="X516" s="6" t="s">
        <v>740</v>
      </c>
    </row>
    <row r="517" spans="1:24" x14ac:dyDescent="0.2">
      <c r="A517" s="6">
        <v>258656</v>
      </c>
      <c r="B517" s="6">
        <v>7.3593073593073601</v>
      </c>
      <c r="C517" s="6">
        <v>4.0763270767405997</v>
      </c>
      <c r="D517" s="6">
        <v>2.7499331474526301</v>
      </c>
      <c r="E517" s="6">
        <v>36.647802677777797</v>
      </c>
      <c r="F517" s="6">
        <v>6.7494541160030002</v>
      </c>
      <c r="G517" s="6">
        <v>4.47802804606847</v>
      </c>
      <c r="H517" s="6">
        <v>11.7204225</v>
      </c>
      <c r="I517" s="6">
        <v>2.1882438915655</v>
      </c>
      <c r="J517" s="6">
        <v>27.254125833333301</v>
      </c>
      <c r="K517" s="6" t="s">
        <v>741</v>
      </c>
      <c r="L517" s="6">
        <v>7.9198430493273504</v>
      </c>
      <c r="M517" s="6">
        <v>7.9198430493273504</v>
      </c>
      <c r="N517" s="6">
        <v>0</v>
      </c>
      <c r="O517" s="6">
        <v>0</v>
      </c>
      <c r="P517" s="6">
        <v>1</v>
      </c>
      <c r="Q517" s="6">
        <v>0</v>
      </c>
      <c r="R517" s="6">
        <v>10.684931506849299</v>
      </c>
      <c r="S517" s="6">
        <v>0</v>
      </c>
      <c r="T517" s="6">
        <v>0</v>
      </c>
      <c r="U517" s="6">
        <v>1</v>
      </c>
      <c r="V517" s="6">
        <v>0</v>
      </c>
      <c r="W517" s="6">
        <v>10.684931506849299</v>
      </c>
      <c r="X517" s="6" t="s">
        <v>740</v>
      </c>
    </row>
    <row r="518" spans="1:24" x14ac:dyDescent="0.2">
      <c r="A518" s="6">
        <v>258714</v>
      </c>
      <c r="B518" s="6">
        <v>18.181818181818201</v>
      </c>
      <c r="C518" s="6">
        <v>3.0146876772526001</v>
      </c>
      <c r="D518" s="6">
        <v>2.48094387075525</v>
      </c>
      <c r="E518" s="6">
        <v>31.4682364444444</v>
      </c>
      <c r="F518" s="6">
        <v>5.4509746456742301</v>
      </c>
      <c r="G518" s="6">
        <v>3.7148399470388598</v>
      </c>
      <c r="H518" s="6">
        <v>11.272465</v>
      </c>
      <c r="I518" s="6">
        <v>1.0173747977876499</v>
      </c>
      <c r="J518" s="6">
        <v>20.3462529333333</v>
      </c>
      <c r="K518" s="6" t="s">
        <v>741</v>
      </c>
      <c r="L518" s="6">
        <v>7.9198430493273504</v>
      </c>
      <c r="M518" s="6">
        <v>7.9198430493273504</v>
      </c>
      <c r="N518" s="6">
        <v>0</v>
      </c>
      <c r="O518" s="6">
        <v>0</v>
      </c>
      <c r="P518" s="6">
        <v>1</v>
      </c>
      <c r="Q518" s="6">
        <v>0</v>
      </c>
      <c r="R518" s="6">
        <v>15</v>
      </c>
      <c r="S518" s="6">
        <v>0</v>
      </c>
      <c r="T518" s="6">
        <v>0</v>
      </c>
      <c r="U518" s="6">
        <v>1</v>
      </c>
      <c r="V518" s="6">
        <v>0</v>
      </c>
      <c r="W518" s="6">
        <v>15</v>
      </c>
      <c r="X518" s="6" t="s">
        <v>740</v>
      </c>
    </row>
    <row r="519" spans="1:24" x14ac:dyDescent="0.2">
      <c r="A519" s="6">
        <v>258723</v>
      </c>
      <c r="B519" s="6">
        <v>74.891774891774901</v>
      </c>
      <c r="C519" s="6">
        <v>9.1669913177283995</v>
      </c>
      <c r="D519" s="6">
        <v>5.4200310265998297</v>
      </c>
      <c r="E519" s="6">
        <v>61.368445555555603</v>
      </c>
      <c r="F519" s="6">
        <v>5.3507274600452801</v>
      </c>
      <c r="G519" s="6">
        <v>3.54533872239378</v>
      </c>
      <c r="H519" s="6" t="s">
        <v>411</v>
      </c>
      <c r="I519" s="6">
        <v>6.3909457714634001</v>
      </c>
      <c r="J519" s="6">
        <v>35.609999833333298</v>
      </c>
      <c r="K519" s="6" t="s">
        <v>742</v>
      </c>
      <c r="L519" s="6">
        <v>1.2633889376646199</v>
      </c>
      <c r="M519" s="6">
        <v>3.8373333333333299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 t="s">
        <v>740</v>
      </c>
    </row>
    <row r="520" spans="1:24" x14ac:dyDescent="0.2">
      <c r="A520" s="6">
        <v>258884</v>
      </c>
      <c r="B520" s="6">
        <v>6.4935064935064899</v>
      </c>
      <c r="C520" s="6" t="s">
        <v>411</v>
      </c>
      <c r="D520" s="6" t="s">
        <v>411</v>
      </c>
      <c r="E520" s="6" t="s">
        <v>411</v>
      </c>
      <c r="F520" s="6">
        <v>8.46602752028042</v>
      </c>
      <c r="G520" s="6">
        <v>5.0243722211115598</v>
      </c>
      <c r="H520" s="6" t="s">
        <v>411</v>
      </c>
      <c r="I520" s="6" t="s">
        <v>411</v>
      </c>
      <c r="J520" s="6" t="s">
        <v>411</v>
      </c>
      <c r="K520" s="6" t="s">
        <v>741</v>
      </c>
      <c r="L520" s="6">
        <v>7.9198430493273504</v>
      </c>
      <c r="M520" s="6">
        <v>7.9198430493273504</v>
      </c>
      <c r="N520" s="6">
        <v>0</v>
      </c>
      <c r="O520" s="6">
        <v>0</v>
      </c>
      <c r="P520" s="6">
        <v>1</v>
      </c>
      <c r="Q520" s="6">
        <v>0</v>
      </c>
      <c r="R520" s="6">
        <v>12</v>
      </c>
      <c r="S520" s="6">
        <v>0</v>
      </c>
      <c r="T520" s="6">
        <v>0</v>
      </c>
      <c r="U520" s="6">
        <v>1</v>
      </c>
      <c r="V520" s="6">
        <v>0</v>
      </c>
      <c r="W520" s="6">
        <v>12</v>
      </c>
      <c r="X520" s="6" t="s">
        <v>740</v>
      </c>
    </row>
    <row r="521" spans="1:24" x14ac:dyDescent="0.2">
      <c r="A521" s="6">
        <v>258895</v>
      </c>
      <c r="B521" s="6">
        <v>98.684210526315795</v>
      </c>
      <c r="C521" s="6">
        <v>7.64454716956695</v>
      </c>
      <c r="D521" s="6">
        <v>5.6381525246031803</v>
      </c>
      <c r="E521" s="6">
        <v>97.729301111111099</v>
      </c>
      <c r="F521" s="6">
        <v>1.86878404337335</v>
      </c>
      <c r="G521" s="6">
        <v>0.78575273023025805</v>
      </c>
      <c r="H521" s="6">
        <v>44.135522649999999</v>
      </c>
      <c r="I521" s="6">
        <v>4.77160324420647</v>
      </c>
      <c r="J521" s="6">
        <v>72.135643333333306</v>
      </c>
      <c r="K521" s="6" t="s">
        <v>742</v>
      </c>
      <c r="L521" s="6">
        <v>1.2633889376646199</v>
      </c>
      <c r="M521" s="6">
        <v>3.8373333333333299</v>
      </c>
      <c r="N521" s="6">
        <v>0</v>
      </c>
      <c r="O521" s="6">
        <v>0</v>
      </c>
      <c r="P521" s="6">
        <v>0</v>
      </c>
      <c r="Q521" s="6">
        <v>0</v>
      </c>
      <c r="R521" s="6">
        <v>15</v>
      </c>
      <c r="S521" s="6">
        <v>0</v>
      </c>
      <c r="T521" s="6">
        <v>0</v>
      </c>
      <c r="U521" s="6">
        <v>0</v>
      </c>
      <c r="V521" s="6">
        <v>0</v>
      </c>
      <c r="W521" s="6">
        <v>15</v>
      </c>
      <c r="X521" s="6" t="s">
        <v>740</v>
      </c>
    </row>
    <row r="522" spans="1:24" x14ac:dyDescent="0.2">
      <c r="A522" s="6">
        <v>259014</v>
      </c>
      <c r="B522" s="6">
        <v>38.528138528138498</v>
      </c>
      <c r="C522" s="6" t="s">
        <v>411</v>
      </c>
      <c r="D522" s="6" t="s">
        <v>411</v>
      </c>
      <c r="E522" s="6" t="s">
        <v>411</v>
      </c>
      <c r="F522" s="6">
        <v>7.7209331584287799</v>
      </c>
      <c r="G522" s="6">
        <v>4.6767945165132803</v>
      </c>
      <c r="H522" s="6" t="s">
        <v>411</v>
      </c>
      <c r="I522" s="6" t="s">
        <v>411</v>
      </c>
      <c r="J522" s="6" t="s">
        <v>411</v>
      </c>
      <c r="K522" s="6" t="s">
        <v>741</v>
      </c>
      <c r="L522" s="6">
        <v>7.9198430493273504</v>
      </c>
      <c r="M522" s="6">
        <v>7.9198430493273504</v>
      </c>
      <c r="N522" s="6">
        <v>0</v>
      </c>
      <c r="O522" s="6">
        <v>0</v>
      </c>
      <c r="P522" s="6">
        <v>1</v>
      </c>
      <c r="Q522" s="6">
        <v>0</v>
      </c>
      <c r="R522" s="6">
        <v>10.3561643835616</v>
      </c>
      <c r="S522" s="6">
        <v>0</v>
      </c>
      <c r="T522" s="6">
        <v>0</v>
      </c>
      <c r="U522" s="6">
        <v>1</v>
      </c>
      <c r="V522" s="6">
        <v>0</v>
      </c>
      <c r="W522" s="6">
        <v>10.3561643835616</v>
      </c>
      <c r="X522" s="6" t="s">
        <v>740</v>
      </c>
    </row>
    <row r="523" spans="1:24" x14ac:dyDescent="0.2">
      <c r="A523" s="6">
        <v>259445</v>
      </c>
      <c r="B523" s="6">
        <v>2.8169014084507</v>
      </c>
      <c r="C523" s="6">
        <v>2.5319492599381999</v>
      </c>
      <c r="D523" s="6">
        <v>1.7090374943366999</v>
      </c>
      <c r="E523" s="6">
        <v>26.374341688888901</v>
      </c>
      <c r="F523" s="6" t="s">
        <v>411</v>
      </c>
      <c r="G523" s="6" t="s">
        <v>411</v>
      </c>
      <c r="H523" s="6" t="s">
        <v>411</v>
      </c>
      <c r="I523" s="6">
        <v>1.2208018263011</v>
      </c>
      <c r="J523" s="6">
        <v>35.584446833333303</v>
      </c>
      <c r="K523" s="6" t="s">
        <v>741</v>
      </c>
      <c r="L523" s="6">
        <v>7.9198430493273504</v>
      </c>
      <c r="M523" s="6">
        <v>7.9198430493273504</v>
      </c>
      <c r="N523" s="6">
        <v>0</v>
      </c>
      <c r="O523" s="6">
        <v>0</v>
      </c>
      <c r="P523" s="6">
        <v>1</v>
      </c>
      <c r="Q523" s="6">
        <v>0</v>
      </c>
      <c r="R523" s="6">
        <v>10.3561643835616</v>
      </c>
      <c r="S523" s="6">
        <v>0</v>
      </c>
      <c r="T523" s="6">
        <v>0</v>
      </c>
      <c r="U523" s="6">
        <v>1</v>
      </c>
      <c r="V523" s="6">
        <v>0</v>
      </c>
      <c r="W523" s="6">
        <v>10.3561643835616</v>
      </c>
      <c r="X523" s="6" t="s">
        <v>740</v>
      </c>
    </row>
    <row r="524" spans="1:24" x14ac:dyDescent="0.2">
      <c r="A524" s="6">
        <v>259853</v>
      </c>
      <c r="B524" s="6">
        <v>8.2251082251082295</v>
      </c>
      <c r="C524" s="6">
        <v>3.3256435969428</v>
      </c>
      <c r="D524" s="6">
        <v>3.8874568113333301</v>
      </c>
      <c r="E524" s="6">
        <v>47.335050000000003</v>
      </c>
      <c r="F524" s="6">
        <v>6.2119686510275001</v>
      </c>
      <c r="G524" s="6">
        <v>4.3143682858409598</v>
      </c>
      <c r="H524" s="6">
        <v>5.8300767249999996</v>
      </c>
      <c r="I524" s="6">
        <v>0.91537159660269996</v>
      </c>
      <c r="J524" s="6">
        <v>18.993777866666701</v>
      </c>
      <c r="K524" s="6" t="s">
        <v>741</v>
      </c>
      <c r="L524" s="6">
        <v>7.9198430493273504</v>
      </c>
      <c r="M524" s="6">
        <v>7.9198430493273504</v>
      </c>
      <c r="N524" s="6">
        <v>0</v>
      </c>
      <c r="O524" s="6">
        <v>0</v>
      </c>
      <c r="P524" s="6">
        <v>1</v>
      </c>
      <c r="Q524" s="6">
        <v>0</v>
      </c>
      <c r="R524" s="6">
        <v>15</v>
      </c>
      <c r="S524" s="6">
        <v>0</v>
      </c>
      <c r="T524" s="6">
        <v>0</v>
      </c>
      <c r="U524" s="6">
        <v>1</v>
      </c>
      <c r="V524" s="6">
        <v>0</v>
      </c>
      <c r="W524" s="6">
        <v>15</v>
      </c>
      <c r="X524" s="6" t="s">
        <v>740</v>
      </c>
    </row>
    <row r="525" spans="1:24" x14ac:dyDescent="0.2">
      <c r="A525" s="6">
        <v>260032</v>
      </c>
      <c r="B525" s="6">
        <v>13.0952380952381</v>
      </c>
      <c r="C525" s="6">
        <v>6.7328243809446997</v>
      </c>
      <c r="D525" s="6">
        <v>4.2947203084224697</v>
      </c>
      <c r="E525" s="6">
        <v>45.395128011111098</v>
      </c>
      <c r="F525" s="6">
        <v>8.5584143466911602</v>
      </c>
      <c r="G525" s="6">
        <v>4.92889340112536</v>
      </c>
      <c r="H525" s="6">
        <v>38.308435475000003</v>
      </c>
      <c r="I525" s="6">
        <v>4.2245481081623497</v>
      </c>
      <c r="J525" s="6">
        <v>21.742026766666701</v>
      </c>
      <c r="K525" s="6" t="s">
        <v>741</v>
      </c>
      <c r="L525" s="6">
        <v>7.9198430493273504</v>
      </c>
      <c r="M525" s="6">
        <v>7.9198430493273504</v>
      </c>
      <c r="N525" s="6">
        <v>0</v>
      </c>
      <c r="O525" s="6">
        <v>0</v>
      </c>
      <c r="P525" s="6">
        <v>1</v>
      </c>
      <c r="Q525" s="6">
        <v>0</v>
      </c>
      <c r="R525" s="6">
        <v>15</v>
      </c>
      <c r="S525" s="6">
        <v>0</v>
      </c>
      <c r="T525" s="6">
        <v>0</v>
      </c>
      <c r="U525" s="6">
        <v>1</v>
      </c>
      <c r="V525" s="6">
        <v>0</v>
      </c>
      <c r="W525" s="6">
        <v>15</v>
      </c>
      <c r="X525" s="6" t="s">
        <v>740</v>
      </c>
    </row>
    <row r="526" spans="1:24" x14ac:dyDescent="0.2">
      <c r="A526" s="6">
        <v>260087</v>
      </c>
      <c r="B526" s="6">
        <v>97.402597402597394</v>
      </c>
      <c r="C526" s="6">
        <v>4.3325045169593004</v>
      </c>
      <c r="D526" s="6">
        <v>4.8505298287877396</v>
      </c>
      <c r="E526" s="6">
        <v>65.0135066666667</v>
      </c>
      <c r="F526" s="6">
        <v>3.8538694697549301</v>
      </c>
      <c r="G526" s="6">
        <v>1.9158075037847599</v>
      </c>
      <c r="H526" s="6">
        <v>68.932635000000005</v>
      </c>
      <c r="I526" s="6">
        <v>2.1225796846823002</v>
      </c>
      <c r="J526" s="6">
        <v>46.939696833333301</v>
      </c>
      <c r="K526" s="6" t="s">
        <v>739</v>
      </c>
      <c r="L526" s="6">
        <v>1.2633889376646199</v>
      </c>
      <c r="M526" s="6">
        <v>1.88350785340314</v>
      </c>
      <c r="N526" s="6">
        <v>0</v>
      </c>
      <c r="O526" s="6">
        <v>0</v>
      </c>
      <c r="P526" s="6">
        <v>1</v>
      </c>
      <c r="Q526" s="6">
        <v>0</v>
      </c>
      <c r="R526" s="6">
        <v>15</v>
      </c>
      <c r="S526" s="6">
        <v>0</v>
      </c>
      <c r="T526" s="6">
        <v>0</v>
      </c>
      <c r="U526" s="6">
        <v>1</v>
      </c>
      <c r="V526" s="6">
        <v>0</v>
      </c>
      <c r="W526" s="6">
        <v>15</v>
      </c>
      <c r="X526" s="6" t="s">
        <v>740</v>
      </c>
    </row>
    <row r="527" spans="1:24" x14ac:dyDescent="0.2">
      <c r="A527" s="6">
        <v>260164</v>
      </c>
      <c r="B527" s="6">
        <v>82.251082251082295</v>
      </c>
      <c r="C527" s="6">
        <v>3.8312098687080001</v>
      </c>
      <c r="D527" s="6">
        <v>4.8190245156753297</v>
      </c>
      <c r="E527" s="6">
        <v>63.302016666666702</v>
      </c>
      <c r="F527" s="6">
        <v>4.6516953626674997</v>
      </c>
      <c r="G527" s="6">
        <v>2.8606514817143598</v>
      </c>
      <c r="H527" s="6">
        <v>27.7318675</v>
      </c>
      <c r="I527" s="6">
        <v>1.2278698774352499</v>
      </c>
      <c r="J527" s="6">
        <v>37.047936999999997</v>
      </c>
      <c r="K527" s="6" t="s">
        <v>742</v>
      </c>
      <c r="L527" s="6">
        <v>1.2633889376646199</v>
      </c>
      <c r="M527" s="6">
        <v>3.8373333333333299</v>
      </c>
      <c r="N527" s="6">
        <v>1</v>
      </c>
      <c r="O527" s="6">
        <v>0</v>
      </c>
      <c r="P527" s="6">
        <v>0</v>
      </c>
      <c r="Q527" s="6">
        <v>1</v>
      </c>
      <c r="R527" s="6">
        <v>1.41369863013699</v>
      </c>
      <c r="S527" s="6">
        <v>1</v>
      </c>
      <c r="T527" s="6">
        <v>0</v>
      </c>
      <c r="U527" s="6">
        <v>0</v>
      </c>
      <c r="V527" s="6">
        <v>1</v>
      </c>
      <c r="W527" s="6">
        <v>1.41369863013699</v>
      </c>
      <c r="X527" s="6" t="s">
        <v>740</v>
      </c>
    </row>
    <row r="528" spans="1:24" x14ac:dyDescent="0.2">
      <c r="A528" s="6">
        <v>260327</v>
      </c>
      <c r="B528" s="6">
        <v>41.991341991341997</v>
      </c>
      <c r="C528" s="6">
        <v>4.1397846978638002</v>
      </c>
      <c r="D528" s="6">
        <v>4.8081111240606296</v>
      </c>
      <c r="E528" s="6">
        <v>80.172211111111096</v>
      </c>
      <c r="F528" s="6">
        <v>4.07881476535555</v>
      </c>
      <c r="G528" s="6">
        <v>3.5403176875142899</v>
      </c>
      <c r="H528" s="6">
        <v>52.552075250000001</v>
      </c>
      <c r="I528" s="6">
        <v>2.1613195942694001</v>
      </c>
      <c r="J528" s="6">
        <v>65.578852833333301</v>
      </c>
      <c r="K528" s="6" t="s">
        <v>741</v>
      </c>
      <c r="L528" s="6">
        <v>7.9198430493273504</v>
      </c>
      <c r="M528" s="6">
        <v>7.9198430493273504</v>
      </c>
      <c r="N528" s="6">
        <v>0</v>
      </c>
      <c r="O528" s="6">
        <v>0</v>
      </c>
      <c r="P528" s="6">
        <v>1</v>
      </c>
      <c r="Q528" s="6">
        <v>0</v>
      </c>
      <c r="R528" s="6">
        <v>9.9945205479452106</v>
      </c>
      <c r="S528" s="6">
        <v>0</v>
      </c>
      <c r="T528" s="6">
        <v>0</v>
      </c>
      <c r="U528" s="6">
        <v>1</v>
      </c>
      <c r="V528" s="6">
        <v>0</v>
      </c>
      <c r="W528" s="6">
        <v>9.9945205479452106</v>
      </c>
      <c r="X528" s="6" t="s">
        <v>740</v>
      </c>
    </row>
    <row r="529" spans="1:24" x14ac:dyDescent="0.2">
      <c r="A529" s="6">
        <v>260388</v>
      </c>
      <c r="B529" s="6">
        <v>88.744588744588796</v>
      </c>
      <c r="C529" s="6">
        <v>5.8010639709594498</v>
      </c>
      <c r="D529" s="6">
        <v>2.70851476796485</v>
      </c>
      <c r="E529" s="6">
        <v>76.943773333333297</v>
      </c>
      <c r="F529" s="6">
        <v>3.0841690031110001</v>
      </c>
      <c r="G529" s="6">
        <v>1.9299939395878001</v>
      </c>
      <c r="H529" s="6">
        <v>32.783749999999998</v>
      </c>
      <c r="I529" s="6">
        <v>2.6010590407297198</v>
      </c>
      <c r="J529" s="6">
        <v>47.2994548333333</v>
      </c>
      <c r="K529" s="6" t="s">
        <v>739</v>
      </c>
      <c r="L529" s="6">
        <v>1.2633889376646199</v>
      </c>
      <c r="M529" s="6">
        <v>1.88350785340314</v>
      </c>
      <c r="N529" s="6">
        <v>0</v>
      </c>
      <c r="O529" s="6">
        <v>0</v>
      </c>
      <c r="P529" s="6">
        <v>1</v>
      </c>
      <c r="Q529" s="6">
        <v>0</v>
      </c>
      <c r="R529" s="6">
        <v>15</v>
      </c>
      <c r="S529" s="6">
        <v>0</v>
      </c>
      <c r="T529" s="6">
        <v>0</v>
      </c>
      <c r="U529" s="6">
        <v>1</v>
      </c>
      <c r="V529" s="6">
        <v>0</v>
      </c>
      <c r="W529" s="6">
        <v>15</v>
      </c>
      <c r="X529" s="6" t="s">
        <v>740</v>
      </c>
    </row>
    <row r="530" spans="1:24" x14ac:dyDescent="0.2">
      <c r="A530" s="6">
        <v>260434</v>
      </c>
      <c r="B530" s="6">
        <v>8.2251082251082295</v>
      </c>
      <c r="C530" s="6">
        <v>3.6918291009537998</v>
      </c>
      <c r="D530" s="6">
        <v>2.5791835261853699</v>
      </c>
      <c r="E530" s="6">
        <v>34.474581666666701</v>
      </c>
      <c r="F530" s="6">
        <v>8.3257306315955706</v>
      </c>
      <c r="G530" s="6">
        <v>4.6596152145914704</v>
      </c>
      <c r="H530" s="6">
        <v>2.2772252499999999</v>
      </c>
      <c r="I530" s="6">
        <v>1.7550453545803</v>
      </c>
      <c r="J530" s="6">
        <v>25.862354833333299</v>
      </c>
      <c r="K530" s="6" t="s">
        <v>741</v>
      </c>
      <c r="L530" s="6">
        <v>7.9198430493273504</v>
      </c>
      <c r="M530" s="6">
        <v>7.9198430493273504</v>
      </c>
      <c r="N530" s="6">
        <v>0</v>
      </c>
      <c r="O530" s="6">
        <v>0</v>
      </c>
      <c r="P530" s="6">
        <v>1</v>
      </c>
      <c r="Q530" s="6">
        <v>0</v>
      </c>
      <c r="R530" s="6">
        <v>8.8109589041095902</v>
      </c>
      <c r="S530" s="6">
        <v>0</v>
      </c>
      <c r="T530" s="6">
        <v>0</v>
      </c>
      <c r="U530" s="6">
        <v>1</v>
      </c>
      <c r="V530" s="6">
        <v>0</v>
      </c>
      <c r="W530" s="6">
        <v>8.8109589041095902</v>
      </c>
      <c r="X530" s="6" t="s">
        <v>740</v>
      </c>
    </row>
    <row r="531" spans="1:24" x14ac:dyDescent="0.2">
      <c r="A531" s="6">
        <v>260475</v>
      </c>
      <c r="B531" s="6">
        <v>9.0909090909090899</v>
      </c>
      <c r="C531" s="6">
        <v>4.8630268711109004</v>
      </c>
      <c r="D531" s="6">
        <v>2.16620150707868</v>
      </c>
      <c r="E531" s="6">
        <v>60.676879</v>
      </c>
      <c r="F531" s="6">
        <v>6.6804835212937199</v>
      </c>
      <c r="G531" s="6">
        <v>4.3498569851046902</v>
      </c>
      <c r="H531" s="6">
        <v>3.6398172500000001</v>
      </c>
      <c r="I531" s="6">
        <v>3.8671523634653</v>
      </c>
      <c r="J531" s="6">
        <v>47.2986753333333</v>
      </c>
      <c r="K531" s="6" t="s">
        <v>741</v>
      </c>
      <c r="L531" s="6">
        <v>7.9198430493273504</v>
      </c>
      <c r="M531" s="6">
        <v>7.9198430493273504</v>
      </c>
      <c r="N531" s="6">
        <v>0</v>
      </c>
      <c r="O531" s="6">
        <v>0</v>
      </c>
      <c r="P531" s="6">
        <v>1</v>
      </c>
      <c r="Q531" s="6">
        <v>0</v>
      </c>
      <c r="R531" s="6">
        <v>15</v>
      </c>
      <c r="S531" s="6">
        <v>0</v>
      </c>
      <c r="T531" s="6">
        <v>0</v>
      </c>
      <c r="U531" s="6">
        <v>1</v>
      </c>
      <c r="V531" s="6">
        <v>0</v>
      </c>
      <c r="W531" s="6">
        <v>15</v>
      </c>
      <c r="X531" s="6" t="s">
        <v>740</v>
      </c>
    </row>
    <row r="532" spans="1:24" x14ac:dyDescent="0.2">
      <c r="A532" s="6">
        <v>261173</v>
      </c>
      <c r="B532" s="6">
        <v>99.134199134199093</v>
      </c>
      <c r="C532" s="6">
        <v>5.2884816389046998</v>
      </c>
      <c r="D532" s="6">
        <v>5.7196979188630301</v>
      </c>
      <c r="E532" s="6">
        <v>90.114091111111094</v>
      </c>
      <c r="F532" s="6">
        <v>2.8617962675294399</v>
      </c>
      <c r="G532" s="6">
        <v>1.4870194145557001</v>
      </c>
      <c r="H532" s="6">
        <v>47.6018215</v>
      </c>
      <c r="I532" s="6">
        <v>2.6956525368627</v>
      </c>
      <c r="J532" s="6">
        <v>65.490803333333304</v>
      </c>
      <c r="K532" s="6" t="s">
        <v>739</v>
      </c>
      <c r="L532" s="6">
        <v>1.2633889376646199</v>
      </c>
      <c r="M532" s="6">
        <v>1.88350785340314</v>
      </c>
      <c r="N532" s="6">
        <v>0</v>
      </c>
      <c r="O532" s="6">
        <v>0</v>
      </c>
      <c r="P532" s="6">
        <v>1</v>
      </c>
      <c r="Q532" s="6">
        <v>0</v>
      </c>
      <c r="R532" s="6">
        <v>12.2301369863014</v>
      </c>
      <c r="S532" s="6">
        <v>0</v>
      </c>
      <c r="T532" s="6">
        <v>0</v>
      </c>
      <c r="U532" s="6">
        <v>1</v>
      </c>
      <c r="V532" s="6">
        <v>0</v>
      </c>
      <c r="W532" s="6">
        <v>12.2301369863014</v>
      </c>
      <c r="X532" s="6" t="s">
        <v>740</v>
      </c>
    </row>
    <row r="533" spans="1:24" x14ac:dyDescent="0.2">
      <c r="A533" s="6">
        <v>261581</v>
      </c>
      <c r="B533" s="6">
        <v>87.012987012986997</v>
      </c>
      <c r="C533" s="6">
        <v>4.9328554697821998</v>
      </c>
      <c r="D533" s="6">
        <v>6.4650858460390799</v>
      </c>
      <c r="E533" s="6">
        <v>83.266018888888894</v>
      </c>
      <c r="F533" s="6">
        <v>2.9064804301696601</v>
      </c>
      <c r="G533" s="6">
        <v>1.7369211500396899</v>
      </c>
      <c r="H533" s="6">
        <v>83.320449999999994</v>
      </c>
      <c r="I533" s="6">
        <v>2.8886154719471002</v>
      </c>
      <c r="J533" s="6">
        <v>57.111747000000001</v>
      </c>
      <c r="K533" s="6" t="s">
        <v>739</v>
      </c>
      <c r="L533" s="6">
        <v>1.2633889376646199</v>
      </c>
      <c r="M533" s="6">
        <v>1.88350785340314</v>
      </c>
      <c r="N533" s="6">
        <v>0</v>
      </c>
      <c r="O533" s="6">
        <v>0</v>
      </c>
      <c r="P533" s="6">
        <v>1</v>
      </c>
      <c r="Q533" s="6">
        <v>0</v>
      </c>
      <c r="R533" s="6">
        <v>12</v>
      </c>
      <c r="S533" s="6">
        <v>0</v>
      </c>
      <c r="T533" s="6">
        <v>0</v>
      </c>
      <c r="U533" s="6">
        <v>1</v>
      </c>
      <c r="V533" s="6">
        <v>0</v>
      </c>
      <c r="W533" s="6">
        <v>12</v>
      </c>
      <c r="X533" s="6" t="s">
        <v>740</v>
      </c>
    </row>
    <row r="534" spans="1:24" x14ac:dyDescent="0.2">
      <c r="A534" s="6">
        <v>261990</v>
      </c>
      <c r="B534" s="6">
        <v>5.6277056277056303</v>
      </c>
      <c r="C534" s="6">
        <v>1.6844874574732001</v>
      </c>
      <c r="D534" s="6">
        <v>2.60218804580082</v>
      </c>
      <c r="E534" s="6">
        <v>21.147426222222201</v>
      </c>
      <c r="F534" s="6">
        <v>7.4035368393446399</v>
      </c>
      <c r="G534" s="6">
        <v>5.0712209929544096</v>
      </c>
      <c r="H534" s="6">
        <v>5.9170404999999997</v>
      </c>
      <c r="I534" s="6">
        <v>-0.26344394244740099</v>
      </c>
      <c r="J534" s="6">
        <v>21.033541166666701</v>
      </c>
      <c r="K534" s="6" t="s">
        <v>741</v>
      </c>
      <c r="L534" s="6">
        <v>7.9198430493273504</v>
      </c>
      <c r="M534" s="6">
        <v>7.9198430493273504</v>
      </c>
      <c r="N534" s="6">
        <v>0</v>
      </c>
      <c r="O534" s="6">
        <v>0</v>
      </c>
      <c r="P534" s="6">
        <v>1</v>
      </c>
      <c r="Q534" s="6">
        <v>0</v>
      </c>
      <c r="R534" s="6">
        <v>15</v>
      </c>
      <c r="S534" s="6">
        <v>0</v>
      </c>
      <c r="T534" s="6">
        <v>0</v>
      </c>
      <c r="U534" s="6">
        <v>1</v>
      </c>
      <c r="V534" s="6">
        <v>0</v>
      </c>
      <c r="W534" s="6">
        <v>15</v>
      </c>
      <c r="X534" s="6" t="s">
        <v>740</v>
      </c>
    </row>
    <row r="535" spans="1:24" x14ac:dyDescent="0.2">
      <c r="A535" s="6">
        <v>262137</v>
      </c>
      <c r="B535" s="6">
        <v>6.9264069264069299</v>
      </c>
      <c r="C535" s="6">
        <v>3.3264702720335002</v>
      </c>
      <c r="D535" s="6">
        <v>0.86068754749343401</v>
      </c>
      <c r="E535" s="6">
        <v>37.1366355555556</v>
      </c>
      <c r="F535" s="6">
        <v>8.9083231185267895</v>
      </c>
      <c r="G535" s="6">
        <v>5.1249934349177604</v>
      </c>
      <c r="H535" s="6">
        <v>0.53353652500000004</v>
      </c>
      <c r="I535" s="6">
        <v>1.8059637037495</v>
      </c>
      <c r="J535" s="6">
        <v>27.54975</v>
      </c>
      <c r="K535" s="6" t="s">
        <v>741</v>
      </c>
      <c r="L535" s="6">
        <v>7.9198430493273504</v>
      </c>
      <c r="M535" s="6">
        <v>7.9198430493273504</v>
      </c>
      <c r="N535" s="6">
        <v>0</v>
      </c>
      <c r="O535" s="6">
        <v>0</v>
      </c>
      <c r="P535" s="6">
        <v>1</v>
      </c>
      <c r="Q535" s="6">
        <v>0</v>
      </c>
      <c r="R535" s="6">
        <v>15</v>
      </c>
      <c r="S535" s="6">
        <v>0</v>
      </c>
      <c r="T535" s="6">
        <v>0</v>
      </c>
      <c r="U535" s="6">
        <v>1</v>
      </c>
      <c r="V535" s="6">
        <v>0</v>
      </c>
      <c r="W535" s="6">
        <v>15</v>
      </c>
      <c r="X535" s="6" t="s">
        <v>740</v>
      </c>
    </row>
    <row r="536" spans="1:24" x14ac:dyDescent="0.2">
      <c r="A536" s="6">
        <v>262211</v>
      </c>
      <c r="B536" s="6">
        <v>9.0909090909090899</v>
      </c>
      <c r="C536" s="6">
        <v>4.9276450495167001</v>
      </c>
      <c r="D536" s="6">
        <v>3.7733721139247902</v>
      </c>
      <c r="E536" s="6">
        <v>39.812372666666697</v>
      </c>
      <c r="F536" s="6">
        <v>7.2962954901550603</v>
      </c>
      <c r="G536" s="6">
        <v>4.5674984798656197</v>
      </c>
      <c r="H536" s="6">
        <v>5.8408205000000004</v>
      </c>
      <c r="I536" s="6">
        <v>3.1284221030213</v>
      </c>
      <c r="J536" s="6">
        <v>18.9277108333333</v>
      </c>
      <c r="K536" s="6" t="s">
        <v>741</v>
      </c>
      <c r="L536" s="6">
        <v>7.9198430493273504</v>
      </c>
      <c r="M536" s="6">
        <v>7.9198430493273504</v>
      </c>
      <c r="N536" s="6">
        <v>0</v>
      </c>
      <c r="O536" s="6">
        <v>0</v>
      </c>
      <c r="P536" s="6">
        <v>1</v>
      </c>
      <c r="Q536" s="6">
        <v>0</v>
      </c>
      <c r="R536" s="6">
        <v>15</v>
      </c>
      <c r="S536" s="6">
        <v>0</v>
      </c>
      <c r="T536" s="6">
        <v>0</v>
      </c>
      <c r="U536" s="6">
        <v>1</v>
      </c>
      <c r="V536" s="6">
        <v>0</v>
      </c>
      <c r="W536" s="6">
        <v>15</v>
      </c>
      <c r="X536" s="6" t="s">
        <v>740</v>
      </c>
    </row>
    <row r="537" spans="1:24" x14ac:dyDescent="0.2">
      <c r="A537" s="6">
        <v>262594</v>
      </c>
      <c r="B537" s="6">
        <v>4.3290043290043299</v>
      </c>
      <c r="C537" s="6">
        <v>5.3030221589934001</v>
      </c>
      <c r="D537" s="6">
        <v>1.91098387915523</v>
      </c>
      <c r="E537" s="6">
        <v>52.364516000000002</v>
      </c>
      <c r="F537" s="6">
        <v>7.9749734441134699</v>
      </c>
      <c r="G537" s="6">
        <v>4.8045492891836004</v>
      </c>
      <c r="H537" s="6">
        <v>11.2537425</v>
      </c>
      <c r="I537" s="6">
        <v>3.9086199467384</v>
      </c>
      <c r="J537" s="6">
        <v>30.082270999999999</v>
      </c>
      <c r="K537" s="6" t="s">
        <v>741</v>
      </c>
      <c r="L537" s="6">
        <v>7.9198430493273504</v>
      </c>
      <c r="M537" s="6">
        <v>7.9198430493273504</v>
      </c>
      <c r="N537" s="6">
        <v>0</v>
      </c>
      <c r="O537" s="6">
        <v>0</v>
      </c>
      <c r="P537" s="6">
        <v>1</v>
      </c>
      <c r="Q537" s="6">
        <v>0</v>
      </c>
      <c r="R537" s="6">
        <v>15</v>
      </c>
      <c r="S537" s="6">
        <v>0</v>
      </c>
      <c r="T537" s="6">
        <v>0</v>
      </c>
      <c r="U537" s="6">
        <v>1</v>
      </c>
      <c r="V537" s="6">
        <v>0</v>
      </c>
      <c r="W537" s="6">
        <v>15</v>
      </c>
      <c r="X537" s="6" t="s">
        <v>740</v>
      </c>
    </row>
    <row r="538" spans="1:24" x14ac:dyDescent="0.2">
      <c r="A538" s="6">
        <v>262779</v>
      </c>
      <c r="B538" s="6">
        <v>9.9502487562189099</v>
      </c>
      <c r="C538" s="6">
        <v>3.7709538269027001</v>
      </c>
      <c r="D538" s="6">
        <v>2.4931995268003302</v>
      </c>
      <c r="E538" s="6">
        <v>64.049016666666702</v>
      </c>
      <c r="F538" s="6">
        <v>5.9303647541347599</v>
      </c>
      <c r="G538" s="6" t="s">
        <v>411</v>
      </c>
      <c r="H538" s="6" t="s">
        <v>411</v>
      </c>
      <c r="I538" s="6">
        <v>2.3346258836729001</v>
      </c>
      <c r="J538" s="6">
        <v>68.507211666666706</v>
      </c>
      <c r="K538" s="6" t="s">
        <v>741</v>
      </c>
      <c r="L538" s="6">
        <v>7.9198430493273504</v>
      </c>
      <c r="M538" s="6">
        <v>7.9198430493273504</v>
      </c>
      <c r="N538" s="6">
        <v>0</v>
      </c>
      <c r="O538" s="6">
        <v>0</v>
      </c>
      <c r="P538" s="6">
        <v>1</v>
      </c>
      <c r="Q538" s="6">
        <v>0</v>
      </c>
      <c r="R538" s="6">
        <v>8.9753424657534193</v>
      </c>
      <c r="S538" s="6">
        <v>0</v>
      </c>
      <c r="T538" s="6">
        <v>0</v>
      </c>
      <c r="U538" s="6">
        <v>1</v>
      </c>
      <c r="V538" s="6">
        <v>0</v>
      </c>
      <c r="W538" s="6">
        <v>8.9753424657534193</v>
      </c>
      <c r="X538" s="6" t="s">
        <v>740</v>
      </c>
    </row>
    <row r="539" spans="1:24" x14ac:dyDescent="0.2">
      <c r="A539" s="6">
        <v>262800</v>
      </c>
      <c r="B539" s="6">
        <v>72.294372294372295</v>
      </c>
      <c r="C539" s="6">
        <v>7.7991282039929999</v>
      </c>
      <c r="D539" s="6">
        <v>4.9569140214469698</v>
      </c>
      <c r="E539" s="6">
        <v>70.502763333333306</v>
      </c>
      <c r="F539" s="6">
        <v>2.7339111167187</v>
      </c>
      <c r="G539" s="6">
        <v>2.1523488145935001</v>
      </c>
      <c r="H539" s="6">
        <v>19.07542175</v>
      </c>
      <c r="I539" s="6">
        <v>5.1726238599426502</v>
      </c>
      <c r="J539" s="6">
        <v>27.920759333333301</v>
      </c>
      <c r="K539" s="6" t="s">
        <v>739</v>
      </c>
      <c r="L539" s="6">
        <v>1.2633889376646199</v>
      </c>
      <c r="M539" s="6">
        <v>1.88350785340314</v>
      </c>
      <c r="N539" s="6">
        <v>0</v>
      </c>
      <c r="O539" s="6">
        <v>0</v>
      </c>
      <c r="P539" s="6">
        <v>1</v>
      </c>
      <c r="Q539" s="6">
        <v>0</v>
      </c>
      <c r="R539" s="6">
        <v>15</v>
      </c>
      <c r="S539" s="6">
        <v>0</v>
      </c>
      <c r="T539" s="6">
        <v>0</v>
      </c>
      <c r="U539" s="6">
        <v>1</v>
      </c>
      <c r="V539" s="6">
        <v>0</v>
      </c>
      <c r="W539" s="6">
        <v>15</v>
      </c>
      <c r="X539" s="6" t="s">
        <v>740</v>
      </c>
    </row>
    <row r="540" spans="1:24" x14ac:dyDescent="0.2">
      <c r="A540" s="6">
        <v>262916</v>
      </c>
      <c r="B540" s="6">
        <v>4.7619047619047601</v>
      </c>
      <c r="C540" s="6">
        <v>3.413636453833</v>
      </c>
      <c r="D540" s="6">
        <v>1.19273409926883</v>
      </c>
      <c r="E540" s="6">
        <v>12.057734</v>
      </c>
      <c r="F540" s="6">
        <v>8.1510181925385794</v>
      </c>
      <c r="G540" s="6">
        <v>5.76585156569642</v>
      </c>
      <c r="H540" s="6">
        <v>2.7800307750000002</v>
      </c>
      <c r="I540" s="6">
        <v>1.67689162133255</v>
      </c>
      <c r="J540" s="6">
        <v>34.681691499999999</v>
      </c>
      <c r="K540" s="6" t="s">
        <v>741</v>
      </c>
      <c r="L540" s="6">
        <v>7.9198430493273504</v>
      </c>
      <c r="M540" s="6">
        <v>7.9198430493273504</v>
      </c>
      <c r="N540" s="6">
        <v>0</v>
      </c>
      <c r="O540" s="6">
        <v>0</v>
      </c>
      <c r="P540" s="6">
        <v>1</v>
      </c>
      <c r="Q540" s="6">
        <v>0</v>
      </c>
      <c r="R540" s="6">
        <v>11.7698630136986</v>
      </c>
      <c r="S540" s="6">
        <v>0</v>
      </c>
      <c r="T540" s="6">
        <v>0</v>
      </c>
      <c r="U540" s="6">
        <v>1</v>
      </c>
      <c r="V540" s="6">
        <v>0</v>
      </c>
      <c r="W540" s="6">
        <v>11.7698630136986</v>
      </c>
      <c r="X540" s="6" t="s">
        <v>740</v>
      </c>
    </row>
    <row r="541" spans="1:24" x14ac:dyDescent="0.2">
      <c r="A541" s="6">
        <v>263131</v>
      </c>
      <c r="B541" s="6">
        <v>70.129870129870099</v>
      </c>
      <c r="C541" s="6">
        <v>4.1143641665570998</v>
      </c>
      <c r="D541" s="6">
        <v>2.9500585725302799</v>
      </c>
      <c r="E541" s="6">
        <v>56.487293333333298</v>
      </c>
      <c r="F541" s="6">
        <v>5.73167333002334</v>
      </c>
      <c r="G541" s="6">
        <v>3.5563439694965102</v>
      </c>
      <c r="H541" s="6">
        <v>10.059543075000001</v>
      </c>
      <c r="I541" s="6">
        <v>2.0829485591258998</v>
      </c>
      <c r="J541" s="6">
        <v>14.993839433333299</v>
      </c>
      <c r="K541" s="6" t="s">
        <v>739</v>
      </c>
      <c r="L541" s="6">
        <v>1.2633889376646199</v>
      </c>
      <c r="M541" s="6">
        <v>1.88350785340314</v>
      </c>
      <c r="N541" s="6">
        <v>0</v>
      </c>
      <c r="O541" s="6">
        <v>0</v>
      </c>
      <c r="P541" s="6">
        <v>1</v>
      </c>
      <c r="Q541" s="6">
        <v>0</v>
      </c>
      <c r="R541" s="6">
        <v>7.2986301369862998</v>
      </c>
      <c r="S541" s="6">
        <v>0</v>
      </c>
      <c r="T541" s="6">
        <v>0</v>
      </c>
      <c r="U541" s="6">
        <v>1</v>
      </c>
      <c r="V541" s="6">
        <v>0</v>
      </c>
      <c r="W541" s="6">
        <v>7.2986301369862998</v>
      </c>
      <c r="X541" s="6" t="s">
        <v>740</v>
      </c>
    </row>
    <row r="542" spans="1:24" x14ac:dyDescent="0.2">
      <c r="A542" s="6">
        <v>263372</v>
      </c>
      <c r="B542" s="6">
        <v>81.818181818181799</v>
      </c>
      <c r="C542" s="6">
        <v>5.5983649444932002</v>
      </c>
      <c r="D542" s="6">
        <v>6.1525825198162796</v>
      </c>
      <c r="E542" s="6">
        <v>82.420133333333297</v>
      </c>
      <c r="F542" s="6">
        <v>2.9668921289968302</v>
      </c>
      <c r="G542" s="6">
        <v>1.74332810515006</v>
      </c>
      <c r="H542" s="6">
        <v>48.026317499999998</v>
      </c>
      <c r="I542" s="6">
        <v>2.8203262696691498</v>
      </c>
      <c r="J542" s="6">
        <v>38.073431499999998</v>
      </c>
      <c r="K542" s="6" t="s">
        <v>739</v>
      </c>
      <c r="L542" s="6">
        <v>1.2633889376646199</v>
      </c>
      <c r="M542" s="6">
        <v>1.88350785340314</v>
      </c>
      <c r="N542" s="6">
        <v>1</v>
      </c>
      <c r="O542" s="6">
        <v>1</v>
      </c>
      <c r="P542" s="6">
        <v>0</v>
      </c>
      <c r="Q542" s="6">
        <v>0</v>
      </c>
      <c r="R542" s="6">
        <v>0</v>
      </c>
      <c r="S542" s="6">
        <v>1</v>
      </c>
      <c r="T542" s="6">
        <v>1</v>
      </c>
      <c r="U542" s="6">
        <v>0</v>
      </c>
      <c r="V542" s="6">
        <v>0</v>
      </c>
      <c r="W542" s="6">
        <v>0</v>
      </c>
      <c r="X542" s="6" t="s">
        <v>740</v>
      </c>
    </row>
    <row r="543" spans="1:24" x14ac:dyDescent="0.2">
      <c r="A543" s="6">
        <v>264016</v>
      </c>
      <c r="B543" s="6">
        <v>30.303030303030301</v>
      </c>
      <c r="C543" s="6">
        <v>2.3316155305188002</v>
      </c>
      <c r="D543" s="6">
        <v>2.66451019028346</v>
      </c>
      <c r="E543" s="6">
        <v>49.280839</v>
      </c>
      <c r="F543" s="6">
        <v>5.4492256355133701</v>
      </c>
      <c r="G543" s="6">
        <v>3.3185621443933702</v>
      </c>
      <c r="H543" s="6">
        <v>14.567653</v>
      </c>
      <c r="I543" s="6">
        <v>0.64163425535164897</v>
      </c>
      <c r="J543" s="6">
        <v>33.512627166666697</v>
      </c>
      <c r="K543" s="6" t="s">
        <v>741</v>
      </c>
      <c r="L543" s="6">
        <v>7.9198430493273504</v>
      </c>
      <c r="M543" s="6">
        <v>7.9198430493273504</v>
      </c>
      <c r="N543" s="6">
        <v>0</v>
      </c>
      <c r="O543" s="6">
        <v>0</v>
      </c>
      <c r="P543" s="6">
        <v>1</v>
      </c>
      <c r="Q543" s="6">
        <v>0</v>
      </c>
      <c r="R543" s="6">
        <v>1.8739726027397301</v>
      </c>
      <c r="S543" s="6">
        <v>0</v>
      </c>
      <c r="T543" s="6">
        <v>0</v>
      </c>
      <c r="U543" s="6">
        <v>1</v>
      </c>
      <c r="V543" s="6">
        <v>0</v>
      </c>
      <c r="W543" s="6">
        <v>1.8739726027397301</v>
      </c>
      <c r="X543" s="6" t="s">
        <v>740</v>
      </c>
    </row>
    <row r="544" spans="1:24" x14ac:dyDescent="0.2">
      <c r="A544" s="6">
        <v>264350</v>
      </c>
      <c r="B544" s="6">
        <v>14.0350877192982</v>
      </c>
      <c r="C544" s="6">
        <v>2.9568376408572998</v>
      </c>
      <c r="D544" s="6">
        <v>2.0688869515573001</v>
      </c>
      <c r="E544" s="6">
        <v>22.267773444444401</v>
      </c>
      <c r="F544" s="6">
        <v>8.5701104682997507</v>
      </c>
      <c r="G544" s="6">
        <v>4.7312388885329497</v>
      </c>
      <c r="H544" s="6">
        <v>11.9093295</v>
      </c>
      <c r="I544" s="6">
        <v>1.0487757858366999</v>
      </c>
      <c r="J544" s="6">
        <v>15.2960154333333</v>
      </c>
      <c r="K544" s="6" t="s">
        <v>741</v>
      </c>
      <c r="L544" s="6">
        <v>7.9198430493273504</v>
      </c>
      <c r="M544" s="6">
        <v>7.9198430493273504</v>
      </c>
      <c r="N544" s="6">
        <v>1</v>
      </c>
      <c r="O544" s="6">
        <v>1</v>
      </c>
      <c r="P544" s="6">
        <v>0</v>
      </c>
      <c r="Q544" s="6">
        <v>0</v>
      </c>
      <c r="R544" s="6">
        <v>0</v>
      </c>
      <c r="S544" s="6">
        <v>1</v>
      </c>
      <c r="T544" s="6">
        <v>1</v>
      </c>
      <c r="U544" s="6">
        <v>0</v>
      </c>
      <c r="V544" s="6">
        <v>0</v>
      </c>
      <c r="W544" s="6">
        <v>0</v>
      </c>
      <c r="X544" s="6" t="s">
        <v>740</v>
      </c>
    </row>
    <row r="545" spans="1:24" x14ac:dyDescent="0.2">
      <c r="A545" s="6">
        <v>264810</v>
      </c>
      <c r="B545" s="6">
        <v>68.398268398268399</v>
      </c>
      <c r="C545" s="6">
        <v>3.9345145606535001</v>
      </c>
      <c r="D545" s="6">
        <v>4.9329132295094702</v>
      </c>
      <c r="E545" s="6">
        <v>75.019485555555605</v>
      </c>
      <c r="F545" s="6">
        <v>4.6571759704849596</v>
      </c>
      <c r="G545" s="6">
        <v>2.6190427931979601</v>
      </c>
      <c r="H545" s="6">
        <v>35.380831000000001</v>
      </c>
      <c r="I545" s="6">
        <v>1.8441304563680001</v>
      </c>
      <c r="J545" s="6">
        <v>51.664741999999997</v>
      </c>
      <c r="K545" s="6" t="s">
        <v>739</v>
      </c>
      <c r="L545" s="6">
        <v>1.2633889376646199</v>
      </c>
      <c r="M545" s="6">
        <v>1.88350785340314</v>
      </c>
      <c r="N545" s="6">
        <v>0</v>
      </c>
      <c r="O545" s="6">
        <v>0</v>
      </c>
      <c r="P545" s="6">
        <v>1</v>
      </c>
      <c r="Q545" s="6">
        <v>0</v>
      </c>
      <c r="R545" s="6">
        <v>15</v>
      </c>
      <c r="S545" s="6">
        <v>0</v>
      </c>
      <c r="T545" s="6">
        <v>0</v>
      </c>
      <c r="U545" s="6">
        <v>1</v>
      </c>
      <c r="V545" s="6">
        <v>0</v>
      </c>
      <c r="W545" s="6">
        <v>15</v>
      </c>
      <c r="X545" s="6" t="s">
        <v>743</v>
      </c>
    </row>
    <row r="546" spans="1:24" x14ac:dyDescent="0.2">
      <c r="A546" s="6">
        <v>265144</v>
      </c>
      <c r="B546" s="6">
        <v>10.8225108225108</v>
      </c>
      <c r="C546" s="6">
        <v>4.3429068711687</v>
      </c>
      <c r="D546" s="6">
        <v>1.434806807572</v>
      </c>
      <c r="E546" s="6">
        <v>28.676294566666702</v>
      </c>
      <c r="F546" s="6">
        <v>8.3352649058551602</v>
      </c>
      <c r="G546" s="6">
        <v>5.0355397103051596</v>
      </c>
      <c r="H546" s="6" t="s">
        <v>411</v>
      </c>
      <c r="I546" s="6">
        <v>2.8332766290614502</v>
      </c>
      <c r="J546" s="6">
        <v>23.054854666666699</v>
      </c>
      <c r="K546" s="6" t="s">
        <v>741</v>
      </c>
      <c r="L546" s="6">
        <v>7.9198430493273504</v>
      </c>
      <c r="M546" s="6">
        <v>7.9198430493273504</v>
      </c>
      <c r="N546" s="6">
        <v>0</v>
      </c>
      <c r="O546" s="6">
        <v>0</v>
      </c>
      <c r="P546" s="6">
        <v>1</v>
      </c>
      <c r="Q546" s="6">
        <v>0</v>
      </c>
      <c r="R546" s="6">
        <v>15</v>
      </c>
      <c r="S546" s="6">
        <v>0</v>
      </c>
      <c r="T546" s="6">
        <v>0</v>
      </c>
      <c r="U546" s="6">
        <v>1</v>
      </c>
      <c r="V546" s="6">
        <v>0</v>
      </c>
      <c r="W546" s="6">
        <v>15</v>
      </c>
      <c r="X546" s="6" t="s">
        <v>740</v>
      </c>
    </row>
    <row r="547" spans="1:24" x14ac:dyDescent="0.2">
      <c r="A547" s="6">
        <v>265183</v>
      </c>
      <c r="B547" s="6">
        <v>10.3896103896104</v>
      </c>
      <c r="C547" s="6">
        <v>3.4051911961060002</v>
      </c>
      <c r="D547" s="6">
        <v>2.45455159109886</v>
      </c>
      <c r="E547" s="6">
        <v>26.691904555555599</v>
      </c>
      <c r="F547" s="6">
        <v>7.3967946289871902</v>
      </c>
      <c r="G547" s="6">
        <v>4.5466552783656597</v>
      </c>
      <c r="H547" s="6">
        <v>6.3613025749999998</v>
      </c>
      <c r="I547" s="6">
        <v>2.0173769775647501</v>
      </c>
      <c r="J547" s="6">
        <v>16.7980934333333</v>
      </c>
      <c r="K547" s="6" t="s">
        <v>741</v>
      </c>
      <c r="L547" s="6">
        <v>7.9198430493273504</v>
      </c>
      <c r="M547" s="6">
        <v>7.9198430493273504</v>
      </c>
      <c r="N547" s="6">
        <v>0</v>
      </c>
      <c r="O547" s="6">
        <v>0</v>
      </c>
      <c r="P547" s="6">
        <v>1</v>
      </c>
      <c r="Q547" s="6">
        <v>0</v>
      </c>
      <c r="R547" s="6">
        <v>8.1205479452054803</v>
      </c>
      <c r="S547" s="6">
        <v>0</v>
      </c>
      <c r="T547" s="6">
        <v>0</v>
      </c>
      <c r="U547" s="6">
        <v>1</v>
      </c>
      <c r="V547" s="6">
        <v>0</v>
      </c>
      <c r="W547" s="6">
        <v>8.1205479452054803</v>
      </c>
      <c r="X547" s="6" t="s">
        <v>740</v>
      </c>
    </row>
    <row r="548" spans="1:24" x14ac:dyDescent="0.2">
      <c r="A548" s="6">
        <v>265552</v>
      </c>
      <c r="B548" s="6">
        <v>9.0909090909090899</v>
      </c>
      <c r="C548" s="6">
        <v>1.8802359566731</v>
      </c>
      <c r="D548" s="6">
        <v>1.2935496099628701</v>
      </c>
      <c r="E548" s="6">
        <v>51.707750888888903</v>
      </c>
      <c r="F548" s="6">
        <v>7.4581031192271299</v>
      </c>
      <c r="G548" s="6">
        <v>4.5230050440480998</v>
      </c>
      <c r="H548" s="6">
        <v>8.2424049999999998</v>
      </c>
      <c r="I548" s="6">
        <v>0.95185818424144797</v>
      </c>
      <c r="J548" s="6">
        <v>42.3933781666667</v>
      </c>
      <c r="K548" s="6" t="s">
        <v>741</v>
      </c>
      <c r="L548" s="6">
        <v>7.9198430493273504</v>
      </c>
      <c r="M548" s="6">
        <v>7.9198430493273504</v>
      </c>
      <c r="N548" s="6">
        <v>0</v>
      </c>
      <c r="O548" s="6">
        <v>0</v>
      </c>
      <c r="P548" s="6">
        <v>1</v>
      </c>
      <c r="Q548" s="6">
        <v>0</v>
      </c>
      <c r="R548" s="6">
        <v>12.8876712328767</v>
      </c>
      <c r="S548" s="6">
        <v>0</v>
      </c>
      <c r="T548" s="6">
        <v>0</v>
      </c>
      <c r="U548" s="6">
        <v>1</v>
      </c>
      <c r="V548" s="6">
        <v>0</v>
      </c>
      <c r="W548" s="6">
        <v>12.8876712328767</v>
      </c>
      <c r="X548" s="6" t="s">
        <v>740</v>
      </c>
    </row>
    <row r="549" spans="1:24" x14ac:dyDescent="0.2">
      <c r="A549" s="6">
        <v>266393</v>
      </c>
      <c r="B549" s="6">
        <v>68.398268398268399</v>
      </c>
      <c r="C549" s="6">
        <v>6.8914619426195003</v>
      </c>
      <c r="D549" s="6">
        <v>3.9482983739570998</v>
      </c>
      <c r="E549" s="6">
        <v>63.938371111111103</v>
      </c>
      <c r="F549" s="6">
        <v>4.1696309271960201</v>
      </c>
      <c r="G549" s="6">
        <v>1.7965605590845899</v>
      </c>
      <c r="H549" s="6" t="s">
        <v>411</v>
      </c>
      <c r="I549" s="6">
        <v>4.6371211266258996</v>
      </c>
      <c r="J549" s="6">
        <v>17.432308833333298</v>
      </c>
      <c r="K549" s="6" t="s">
        <v>739</v>
      </c>
      <c r="L549" s="6">
        <v>1.2633889376646199</v>
      </c>
      <c r="M549" s="6">
        <v>1.88350785340314</v>
      </c>
      <c r="N549" s="6">
        <v>0</v>
      </c>
      <c r="O549" s="6">
        <v>0</v>
      </c>
      <c r="P549" s="6">
        <v>1</v>
      </c>
      <c r="Q549" s="6">
        <v>0</v>
      </c>
      <c r="R549" s="6">
        <v>15</v>
      </c>
      <c r="S549" s="6">
        <v>0</v>
      </c>
      <c r="T549" s="6">
        <v>0</v>
      </c>
      <c r="U549" s="6">
        <v>1</v>
      </c>
      <c r="V549" s="6">
        <v>0</v>
      </c>
      <c r="W549" s="6">
        <v>15</v>
      </c>
      <c r="X549" s="6" t="s">
        <v>743</v>
      </c>
    </row>
    <row r="550" spans="1:24" x14ac:dyDescent="0.2">
      <c r="A550" s="6">
        <v>266432</v>
      </c>
      <c r="B550" s="6">
        <v>3.4632034632034601</v>
      </c>
      <c r="C550" s="6">
        <v>2.4763417223649</v>
      </c>
      <c r="D550" s="6">
        <v>1.33205428064247</v>
      </c>
      <c r="E550" s="6">
        <v>32.986214444444499</v>
      </c>
      <c r="F550" s="6">
        <v>8.7833597074942702</v>
      </c>
      <c r="G550" s="6">
        <v>5.3773266509294002</v>
      </c>
      <c r="H550" s="6" t="s">
        <v>411</v>
      </c>
      <c r="I550" s="6">
        <v>1.4666604395175</v>
      </c>
      <c r="J550" s="6">
        <v>35.191774833333298</v>
      </c>
      <c r="K550" s="6" t="s">
        <v>741</v>
      </c>
      <c r="L550" s="6">
        <v>7.9198430493273504</v>
      </c>
      <c r="M550" s="6">
        <v>7.9198430493273504</v>
      </c>
      <c r="N550" s="6">
        <v>0</v>
      </c>
      <c r="O550" s="6">
        <v>0</v>
      </c>
      <c r="P550" s="6">
        <v>1</v>
      </c>
      <c r="Q550" s="6">
        <v>0</v>
      </c>
      <c r="R550" s="6">
        <v>12</v>
      </c>
      <c r="S550" s="6">
        <v>0</v>
      </c>
      <c r="T550" s="6">
        <v>0</v>
      </c>
      <c r="U550" s="6">
        <v>1</v>
      </c>
      <c r="V550" s="6">
        <v>0</v>
      </c>
      <c r="W550" s="6">
        <v>12</v>
      </c>
      <c r="X550" s="6" t="s">
        <v>740</v>
      </c>
    </row>
    <row r="551" spans="1:24" x14ac:dyDescent="0.2">
      <c r="A551" s="6">
        <v>266584</v>
      </c>
      <c r="B551" s="6">
        <v>36.363636363636402</v>
      </c>
      <c r="C551" s="6">
        <v>5.4017245764010999</v>
      </c>
      <c r="D551" s="6">
        <v>3.3873644111610299</v>
      </c>
      <c r="E551" s="6">
        <v>50.962829444444502</v>
      </c>
      <c r="F551" s="6">
        <v>5.4832616720458702</v>
      </c>
      <c r="G551" s="6">
        <v>3.3113422533421302</v>
      </c>
      <c r="H551" s="6" t="s">
        <v>411</v>
      </c>
      <c r="I551" s="6">
        <v>3.3382565412479002</v>
      </c>
      <c r="J551" s="6">
        <v>34.706573166666701</v>
      </c>
      <c r="K551" s="6" t="s">
        <v>741</v>
      </c>
      <c r="L551" s="6">
        <v>7.9198430493273504</v>
      </c>
      <c r="M551" s="6">
        <v>7.9198430493273504</v>
      </c>
      <c r="N551" s="6">
        <v>0</v>
      </c>
      <c r="O551" s="6">
        <v>0</v>
      </c>
      <c r="P551" s="6">
        <v>1</v>
      </c>
      <c r="Q551" s="6">
        <v>0</v>
      </c>
      <c r="R551" s="6">
        <v>15</v>
      </c>
      <c r="S551" s="6">
        <v>0</v>
      </c>
      <c r="T551" s="6">
        <v>0</v>
      </c>
      <c r="U551" s="6">
        <v>1</v>
      </c>
      <c r="V551" s="6">
        <v>0</v>
      </c>
      <c r="W551" s="6">
        <v>15</v>
      </c>
      <c r="X551" s="6" t="s">
        <v>740</v>
      </c>
    </row>
    <row r="552" spans="1:24" x14ac:dyDescent="0.2">
      <c r="A552" s="6">
        <v>266762</v>
      </c>
      <c r="B552" s="6">
        <v>80.519480519480496</v>
      </c>
      <c r="C552" s="6">
        <v>3.8114673243374</v>
      </c>
      <c r="D552" s="6">
        <v>4.5683309294379999</v>
      </c>
      <c r="E552" s="6">
        <v>71.084981111111105</v>
      </c>
      <c r="F552" s="6">
        <v>3.9785109687990499</v>
      </c>
      <c r="G552" s="6">
        <v>2.6732851123502201</v>
      </c>
      <c r="H552" s="6" t="s">
        <v>411</v>
      </c>
      <c r="I552" s="6">
        <v>1.8373768101386001</v>
      </c>
      <c r="J552" s="6">
        <v>38.587049666666701</v>
      </c>
      <c r="K552" s="6" t="s">
        <v>742</v>
      </c>
      <c r="L552" s="6">
        <v>1.2633889376646199</v>
      </c>
      <c r="M552" s="6">
        <v>3.8373333333333299</v>
      </c>
      <c r="N552" s="6">
        <v>0</v>
      </c>
      <c r="O552" s="6">
        <v>0</v>
      </c>
      <c r="P552" s="6">
        <v>0</v>
      </c>
      <c r="Q552" s="6">
        <v>0</v>
      </c>
      <c r="R552" s="6">
        <v>8.5479452054794507</v>
      </c>
      <c r="S552" s="6">
        <v>0</v>
      </c>
      <c r="T552" s="6">
        <v>0</v>
      </c>
      <c r="U552" s="6">
        <v>0</v>
      </c>
      <c r="V552" s="6">
        <v>0</v>
      </c>
      <c r="W552" s="6">
        <v>8.5479452054794507</v>
      </c>
      <c r="X552" s="6" t="s">
        <v>740</v>
      </c>
    </row>
    <row r="553" spans="1:24" x14ac:dyDescent="0.2">
      <c r="A553" s="6">
        <v>268741</v>
      </c>
      <c r="B553" s="6">
        <v>11.538461538461499</v>
      </c>
      <c r="C553" s="6">
        <v>2.8046834895288999</v>
      </c>
      <c r="D553" s="6">
        <v>2.2396873645880002</v>
      </c>
      <c r="E553" s="6">
        <v>11.316944688888899</v>
      </c>
      <c r="F553" s="6">
        <v>8.0105015523811307</v>
      </c>
      <c r="G553" s="6">
        <v>4.6752854662266996</v>
      </c>
      <c r="H553" s="6">
        <v>39.2100145</v>
      </c>
      <c r="I553" s="6">
        <v>0.74582844320655195</v>
      </c>
      <c r="J553" s="6">
        <v>18.6281085</v>
      </c>
      <c r="K553" s="6" t="s">
        <v>741</v>
      </c>
      <c r="L553" s="6">
        <v>7.9198430493273504</v>
      </c>
      <c r="M553" s="6">
        <v>7.9198430493273504</v>
      </c>
      <c r="N553" s="6">
        <v>0</v>
      </c>
      <c r="O553" s="6">
        <v>0</v>
      </c>
      <c r="P553" s="6">
        <v>1</v>
      </c>
      <c r="Q553" s="6">
        <v>0</v>
      </c>
      <c r="R553" s="6">
        <v>11.7698630136986</v>
      </c>
      <c r="S553" s="6">
        <v>0</v>
      </c>
      <c r="T553" s="6">
        <v>0</v>
      </c>
      <c r="U553" s="6">
        <v>1</v>
      </c>
      <c r="V553" s="6">
        <v>0</v>
      </c>
      <c r="W553" s="6">
        <v>11.7698630136986</v>
      </c>
      <c r="X553" s="6" t="s">
        <v>740</v>
      </c>
    </row>
    <row r="554" spans="1:24" x14ac:dyDescent="0.2">
      <c r="A554" s="6">
        <v>269121</v>
      </c>
      <c r="B554" s="6">
        <v>8.1871345029239802</v>
      </c>
      <c r="C554" s="6">
        <v>2.3693848601201002</v>
      </c>
      <c r="D554" s="6">
        <v>2.9724567739176</v>
      </c>
      <c r="E554" s="6">
        <v>4.9789021666666704</v>
      </c>
      <c r="F554" s="6" t="s">
        <v>411</v>
      </c>
      <c r="G554" s="6" t="s">
        <v>411</v>
      </c>
      <c r="H554" s="6" t="s">
        <v>411</v>
      </c>
      <c r="I554" s="6">
        <v>0.92163234678304895</v>
      </c>
      <c r="J554" s="6">
        <v>39.499747166666701</v>
      </c>
      <c r="K554" s="6" t="s">
        <v>741</v>
      </c>
      <c r="L554" s="6">
        <v>7.9198430493273504</v>
      </c>
      <c r="M554" s="6">
        <v>7.9198430493273504</v>
      </c>
      <c r="N554" s="6">
        <v>0</v>
      </c>
      <c r="O554" s="6">
        <v>0</v>
      </c>
      <c r="P554" s="6">
        <v>1</v>
      </c>
      <c r="Q554" s="6">
        <v>0</v>
      </c>
      <c r="R554" s="6">
        <v>15</v>
      </c>
      <c r="S554" s="6">
        <v>0</v>
      </c>
      <c r="T554" s="6">
        <v>0</v>
      </c>
      <c r="U554" s="6">
        <v>1</v>
      </c>
      <c r="V554" s="6">
        <v>0</v>
      </c>
      <c r="W554" s="6">
        <v>15</v>
      </c>
      <c r="X554" s="6" t="s">
        <v>740</v>
      </c>
    </row>
    <row r="555" spans="1:24" x14ac:dyDescent="0.2">
      <c r="A555" s="6">
        <v>269802</v>
      </c>
      <c r="B555" s="6">
        <v>30.941704035874402</v>
      </c>
      <c r="C555" s="6">
        <v>2.5309233195501002</v>
      </c>
      <c r="D555" s="6">
        <v>1.8161897714782</v>
      </c>
      <c r="E555" s="6">
        <v>51.9900466666667</v>
      </c>
      <c r="F555" s="6" t="s">
        <v>411</v>
      </c>
      <c r="G555" s="6" t="s">
        <v>411</v>
      </c>
      <c r="H555" s="6" t="s">
        <v>411</v>
      </c>
      <c r="I555" s="6">
        <v>0.71941686675695005</v>
      </c>
      <c r="J555" s="6">
        <v>22.9748253333333</v>
      </c>
      <c r="K555" s="6" t="s">
        <v>741</v>
      </c>
      <c r="L555" s="6">
        <v>7.9198430493273504</v>
      </c>
      <c r="M555" s="6">
        <v>7.9198430493273504</v>
      </c>
      <c r="N555" s="6">
        <v>0</v>
      </c>
      <c r="O555" s="6">
        <v>0</v>
      </c>
      <c r="P555" s="6">
        <v>1</v>
      </c>
      <c r="Q555" s="6">
        <v>0</v>
      </c>
      <c r="R555" s="6">
        <v>12.0328767123288</v>
      </c>
      <c r="S555" s="6">
        <v>0</v>
      </c>
      <c r="T555" s="6">
        <v>0</v>
      </c>
      <c r="U555" s="6">
        <v>1</v>
      </c>
      <c r="V555" s="6">
        <v>0</v>
      </c>
      <c r="W555" s="6">
        <v>12.0328767123288</v>
      </c>
      <c r="X555" s="6" t="s">
        <v>740</v>
      </c>
    </row>
    <row r="556" spans="1:24" x14ac:dyDescent="0.2">
      <c r="A556" s="6">
        <v>269978</v>
      </c>
      <c r="B556" s="6">
        <v>6.9264069264069299</v>
      </c>
      <c r="C556" s="6">
        <v>5.1460626768575004</v>
      </c>
      <c r="D556" s="6">
        <v>1.44770156356133</v>
      </c>
      <c r="E556" s="6">
        <v>30.951581222222199</v>
      </c>
      <c r="F556" s="6">
        <v>8.0968624938392608</v>
      </c>
      <c r="G556" s="6">
        <v>5.0247496695777896</v>
      </c>
      <c r="H556" s="6">
        <v>24.736013750000001</v>
      </c>
      <c r="I556" s="6">
        <v>3.5791370763815</v>
      </c>
      <c r="J556" s="6">
        <v>39.169519833333297</v>
      </c>
      <c r="K556" s="6" t="s">
        <v>741</v>
      </c>
      <c r="L556" s="6">
        <v>7.9198430493273504</v>
      </c>
      <c r="M556" s="6">
        <v>7.9198430493273504</v>
      </c>
      <c r="N556" s="6">
        <v>0</v>
      </c>
      <c r="O556" s="6">
        <v>0</v>
      </c>
      <c r="P556" s="6">
        <v>1</v>
      </c>
      <c r="Q556" s="6">
        <v>0</v>
      </c>
      <c r="R556" s="6">
        <v>15</v>
      </c>
      <c r="S556" s="6">
        <v>0</v>
      </c>
      <c r="T556" s="6">
        <v>0</v>
      </c>
      <c r="U556" s="6">
        <v>1</v>
      </c>
      <c r="V556" s="6">
        <v>0</v>
      </c>
      <c r="W556" s="6">
        <v>15</v>
      </c>
      <c r="X556" s="6" t="s">
        <v>740</v>
      </c>
    </row>
    <row r="557" spans="1:24" x14ac:dyDescent="0.2">
      <c r="A557" s="6">
        <v>269995</v>
      </c>
      <c r="B557" s="6">
        <v>17.431192660550501</v>
      </c>
      <c r="C557" s="6">
        <v>2.668345916527</v>
      </c>
      <c r="D557" s="6">
        <v>1.0382985424327</v>
      </c>
      <c r="E557" s="6">
        <v>32.913030900000003</v>
      </c>
      <c r="F557" s="6">
        <v>7.6524056884564997</v>
      </c>
      <c r="G557" s="6">
        <v>3.7845411970979699</v>
      </c>
      <c r="H557" s="6">
        <v>10.811451399999999</v>
      </c>
      <c r="I557" s="6">
        <v>0.79216540142485004</v>
      </c>
      <c r="J557" s="6">
        <v>27.4616008666667</v>
      </c>
      <c r="K557" s="6" t="s">
        <v>741</v>
      </c>
      <c r="L557" s="6">
        <v>7.9198430493273504</v>
      </c>
      <c r="M557" s="6">
        <v>7.9198430493273504</v>
      </c>
      <c r="N557" s="6">
        <v>0</v>
      </c>
      <c r="O557" s="6">
        <v>0</v>
      </c>
      <c r="P557" s="6">
        <v>1</v>
      </c>
      <c r="Q557" s="6">
        <v>0</v>
      </c>
      <c r="R557" s="6">
        <v>2.7616438356164399</v>
      </c>
      <c r="S557" s="6">
        <v>0</v>
      </c>
      <c r="T557" s="6">
        <v>0</v>
      </c>
      <c r="U557" s="6">
        <v>1</v>
      </c>
      <c r="V557" s="6">
        <v>0</v>
      </c>
      <c r="W557" s="6">
        <v>2.7616438356164399</v>
      </c>
      <c r="X557" s="6" t="s">
        <v>740</v>
      </c>
    </row>
    <row r="558" spans="1:24" x14ac:dyDescent="0.2">
      <c r="A558" s="6">
        <v>270053</v>
      </c>
      <c r="B558" s="6">
        <v>81.767955801105003</v>
      </c>
      <c r="C558" s="6">
        <v>7.6773449423311</v>
      </c>
      <c r="D558" s="6">
        <v>4.1653975652615403</v>
      </c>
      <c r="E558" s="6">
        <v>50.6280601666667</v>
      </c>
      <c r="F558" s="6" t="s">
        <v>411</v>
      </c>
      <c r="G558" s="6" t="s">
        <v>411</v>
      </c>
      <c r="H558" s="6" t="s">
        <v>411</v>
      </c>
      <c r="I558" s="6">
        <v>4.9547256037322001</v>
      </c>
      <c r="J558" s="6" t="s">
        <v>411</v>
      </c>
      <c r="K558" s="6" t="s">
        <v>739</v>
      </c>
      <c r="L558" s="6">
        <v>1.2633889376646199</v>
      </c>
      <c r="M558" s="6">
        <v>1.88350785340314</v>
      </c>
      <c r="N558" s="6">
        <v>0</v>
      </c>
      <c r="O558" s="6">
        <v>0</v>
      </c>
      <c r="P558" s="6">
        <v>1</v>
      </c>
      <c r="Q558" s="6">
        <v>0</v>
      </c>
      <c r="R558" s="6">
        <v>15</v>
      </c>
      <c r="S558" s="6">
        <v>0</v>
      </c>
      <c r="T558" s="6">
        <v>0</v>
      </c>
      <c r="U558" s="6">
        <v>1</v>
      </c>
      <c r="V558" s="6">
        <v>0</v>
      </c>
      <c r="W558" s="6">
        <v>15</v>
      </c>
      <c r="X558" s="6" t="s">
        <v>740</v>
      </c>
    </row>
    <row r="559" spans="1:24" x14ac:dyDescent="0.2">
      <c r="A559" s="6">
        <v>270065</v>
      </c>
      <c r="B559" s="6">
        <v>12.554112554112599</v>
      </c>
      <c r="C559" s="6">
        <v>4.0618985681398003</v>
      </c>
      <c r="D559" s="6">
        <v>2.9937050235195399</v>
      </c>
      <c r="E559" s="6">
        <v>55.036225555555603</v>
      </c>
      <c r="F559" s="6">
        <v>8.1724691291553295</v>
      </c>
      <c r="G559" s="6">
        <v>5.8400901359308</v>
      </c>
      <c r="H559" s="6" t="s">
        <v>411</v>
      </c>
      <c r="I559" s="6">
        <v>2.8960653183349998</v>
      </c>
      <c r="J559" s="6">
        <v>53.554378</v>
      </c>
      <c r="K559" s="6" t="s">
        <v>741</v>
      </c>
      <c r="L559" s="6">
        <v>7.9198430493273504</v>
      </c>
      <c r="M559" s="6">
        <v>7.9198430493273504</v>
      </c>
      <c r="N559" s="6">
        <v>0</v>
      </c>
      <c r="O559" s="6">
        <v>0</v>
      </c>
      <c r="P559" s="6">
        <v>1</v>
      </c>
      <c r="Q559" s="6">
        <v>0</v>
      </c>
      <c r="R559" s="6">
        <v>11.276712328767101</v>
      </c>
      <c r="S559" s="6">
        <v>0</v>
      </c>
      <c r="T559" s="6">
        <v>0</v>
      </c>
      <c r="U559" s="6">
        <v>1</v>
      </c>
      <c r="V559" s="6">
        <v>0</v>
      </c>
      <c r="W559" s="6">
        <v>11.276712328767101</v>
      </c>
      <c r="X559" s="6" t="s">
        <v>740</v>
      </c>
    </row>
    <row r="560" spans="1:24" x14ac:dyDescent="0.2">
      <c r="A560" s="6">
        <v>270067</v>
      </c>
      <c r="B560" s="6">
        <v>66.6666666666667</v>
      </c>
      <c r="C560" s="6">
        <v>5.4578826469903996</v>
      </c>
      <c r="D560" s="6">
        <v>4.1962594136501696</v>
      </c>
      <c r="E560" s="6">
        <v>69.508166666666696</v>
      </c>
      <c r="F560" s="6">
        <v>4.2659856401565097</v>
      </c>
      <c r="G560" s="6">
        <v>2.3723313950439402</v>
      </c>
      <c r="H560" s="6">
        <v>32.503718825</v>
      </c>
      <c r="I560" s="6">
        <v>3.5884944742037499</v>
      </c>
      <c r="J560" s="6">
        <v>51.328955166666702</v>
      </c>
      <c r="K560" s="6" t="s">
        <v>739</v>
      </c>
      <c r="L560" s="6">
        <v>1.2633889376646199</v>
      </c>
      <c r="M560" s="6">
        <v>1.88350785340314</v>
      </c>
      <c r="N560" s="6">
        <v>0</v>
      </c>
      <c r="O560" s="6">
        <v>0</v>
      </c>
      <c r="P560" s="6">
        <v>1</v>
      </c>
      <c r="Q560" s="6">
        <v>0</v>
      </c>
      <c r="R560" s="6">
        <v>15</v>
      </c>
      <c r="S560" s="6">
        <v>0</v>
      </c>
      <c r="T560" s="6">
        <v>0</v>
      </c>
      <c r="U560" s="6">
        <v>1</v>
      </c>
      <c r="V560" s="6">
        <v>0</v>
      </c>
      <c r="W560" s="6">
        <v>15</v>
      </c>
      <c r="X560" s="6" t="s">
        <v>740</v>
      </c>
    </row>
    <row r="561" spans="1:24" x14ac:dyDescent="0.2">
      <c r="A561" s="6">
        <v>270086</v>
      </c>
      <c r="B561" s="6">
        <v>60.173160173160198</v>
      </c>
      <c r="C561" s="6">
        <v>4.7766071953392997</v>
      </c>
      <c r="D561" s="6">
        <v>4.1050629570079504</v>
      </c>
      <c r="E561" s="6">
        <v>72.088555555555601</v>
      </c>
      <c r="F561" s="6">
        <v>4.6355430085768097</v>
      </c>
      <c r="G561" s="6">
        <v>2.49566481222704</v>
      </c>
      <c r="H561" s="6">
        <v>37.711275000000001</v>
      </c>
      <c r="I561" s="6">
        <v>2.5314651622576001</v>
      </c>
      <c r="J561" s="6">
        <v>31.7598068333333</v>
      </c>
      <c r="K561" s="6" t="s">
        <v>739</v>
      </c>
      <c r="L561" s="6">
        <v>1.2633889376646199</v>
      </c>
      <c r="M561" s="6">
        <v>1.88350785340314</v>
      </c>
      <c r="N561" s="6">
        <v>0</v>
      </c>
      <c r="O561" s="6">
        <v>0</v>
      </c>
      <c r="P561" s="6">
        <v>1</v>
      </c>
      <c r="Q561" s="6">
        <v>0</v>
      </c>
      <c r="R561" s="6">
        <v>11.9013698630137</v>
      </c>
      <c r="S561" s="6">
        <v>0</v>
      </c>
      <c r="T561" s="6">
        <v>0</v>
      </c>
      <c r="U561" s="6">
        <v>1</v>
      </c>
      <c r="V561" s="6">
        <v>0</v>
      </c>
      <c r="W561" s="6">
        <v>11.9013698630137</v>
      </c>
      <c r="X561" s="6" t="s">
        <v>740</v>
      </c>
    </row>
    <row r="562" spans="1:24" x14ac:dyDescent="0.2">
      <c r="A562" s="6">
        <v>270808</v>
      </c>
      <c r="B562" s="6">
        <v>68.831168831168796</v>
      </c>
      <c r="C562" s="6">
        <v>6.0784362596952004</v>
      </c>
      <c r="D562" s="6">
        <v>5.4065308645911703</v>
      </c>
      <c r="E562" s="6">
        <v>72.786423333333303</v>
      </c>
      <c r="F562" s="6">
        <v>4.9345591876423196</v>
      </c>
      <c r="G562" s="6">
        <v>3.1848222093504899</v>
      </c>
      <c r="H562" s="6">
        <v>24.863607500000001</v>
      </c>
      <c r="I562" s="6">
        <v>3.9180225510559001</v>
      </c>
      <c r="J562" s="6">
        <v>34.338406499999998</v>
      </c>
      <c r="K562" s="6" t="s">
        <v>742</v>
      </c>
      <c r="L562" s="6">
        <v>1.2633889376646199</v>
      </c>
      <c r="M562" s="6">
        <v>3.8373333333333299</v>
      </c>
      <c r="N562" s="6">
        <v>0</v>
      </c>
      <c r="O562" s="6">
        <v>0</v>
      </c>
      <c r="P562" s="6">
        <v>0</v>
      </c>
      <c r="Q562" s="6">
        <v>0</v>
      </c>
      <c r="R562" s="6">
        <v>15</v>
      </c>
      <c r="S562" s="6">
        <v>0</v>
      </c>
      <c r="T562" s="6">
        <v>0</v>
      </c>
      <c r="U562" s="6">
        <v>0</v>
      </c>
      <c r="V562" s="6">
        <v>0</v>
      </c>
      <c r="W562" s="6">
        <v>15</v>
      </c>
      <c r="X562" s="6" t="s">
        <v>740</v>
      </c>
    </row>
    <row r="563" spans="1:24" x14ac:dyDescent="0.2">
      <c r="A563" s="6">
        <v>270894</v>
      </c>
      <c r="B563" s="6">
        <v>4.7619047619047601</v>
      </c>
      <c r="C563" s="6">
        <v>2.6339842138448999</v>
      </c>
      <c r="D563" s="6">
        <v>2.0133929435059299</v>
      </c>
      <c r="E563" s="6">
        <v>15.9937924444444</v>
      </c>
      <c r="F563" s="6">
        <v>7.2170364430763696</v>
      </c>
      <c r="G563" s="6">
        <v>4.5761552677562998</v>
      </c>
      <c r="H563" s="6">
        <v>3.0300595000000001</v>
      </c>
      <c r="I563" s="6">
        <v>1.18531987347485</v>
      </c>
      <c r="J563" s="6">
        <v>30.4531563333333</v>
      </c>
      <c r="K563" s="6" t="s">
        <v>741</v>
      </c>
      <c r="L563" s="6">
        <v>7.9198430493273504</v>
      </c>
      <c r="M563" s="6">
        <v>7.9198430493273504</v>
      </c>
      <c r="N563" s="6">
        <v>0</v>
      </c>
      <c r="O563" s="6">
        <v>0</v>
      </c>
      <c r="P563" s="6">
        <v>1</v>
      </c>
      <c r="Q563" s="6">
        <v>0</v>
      </c>
      <c r="R563" s="6">
        <v>11.934246575342501</v>
      </c>
      <c r="S563" s="6">
        <v>0</v>
      </c>
      <c r="T563" s="6">
        <v>0</v>
      </c>
      <c r="U563" s="6">
        <v>1</v>
      </c>
      <c r="V563" s="6">
        <v>0</v>
      </c>
      <c r="W563" s="6">
        <v>11.934246575342501</v>
      </c>
      <c r="X563" s="6" t="s">
        <v>740</v>
      </c>
    </row>
    <row r="564" spans="1:24" x14ac:dyDescent="0.2">
      <c r="A564" s="6">
        <v>271014</v>
      </c>
      <c r="B564" s="6">
        <v>92.105263157894697</v>
      </c>
      <c r="C564" s="6">
        <v>7.2301150851284</v>
      </c>
      <c r="D564" s="6">
        <v>6.4291822984598701</v>
      </c>
      <c r="E564" s="6">
        <v>89.259201666666698</v>
      </c>
      <c r="F564" s="6">
        <v>1.6156104283927799</v>
      </c>
      <c r="G564" s="6">
        <v>1.1832820731606799</v>
      </c>
      <c r="H564" s="6" t="s">
        <v>411</v>
      </c>
      <c r="I564" s="6">
        <v>3.3443226008439502</v>
      </c>
      <c r="J564" s="6">
        <v>76.295206666666701</v>
      </c>
      <c r="K564" s="6" t="s">
        <v>742</v>
      </c>
      <c r="L564" s="6">
        <v>1.2633889376646199</v>
      </c>
      <c r="M564" s="6">
        <v>3.8373333333333299</v>
      </c>
      <c r="N564" s="6">
        <v>0</v>
      </c>
      <c r="O564" s="6">
        <v>0</v>
      </c>
      <c r="P564" s="6">
        <v>0</v>
      </c>
      <c r="Q564" s="6">
        <v>0</v>
      </c>
      <c r="R564" s="6">
        <v>15</v>
      </c>
      <c r="S564" s="6">
        <v>0</v>
      </c>
      <c r="T564" s="6">
        <v>0</v>
      </c>
      <c r="U564" s="6">
        <v>0</v>
      </c>
      <c r="V564" s="6">
        <v>0</v>
      </c>
      <c r="W564" s="6">
        <v>15</v>
      </c>
      <c r="X564" s="6" t="s">
        <v>740</v>
      </c>
    </row>
    <row r="565" spans="1:24" x14ac:dyDescent="0.2">
      <c r="A565" s="6">
        <v>271068</v>
      </c>
      <c r="B565" s="6">
        <v>26.406926406926399</v>
      </c>
      <c r="C565" s="6">
        <v>4.6622887339316996</v>
      </c>
      <c r="D565" s="6">
        <v>3.3386319574689698</v>
      </c>
      <c r="E565" s="6">
        <v>72.317876666666706</v>
      </c>
      <c r="F565" s="6">
        <v>6.5453604354546497</v>
      </c>
      <c r="G565" s="6">
        <v>4.53848431877711</v>
      </c>
      <c r="H565" s="6">
        <v>41.011347649999998</v>
      </c>
      <c r="I565" s="6">
        <v>2.97333229444035</v>
      </c>
      <c r="J565" s="6">
        <v>48.391218166666697</v>
      </c>
      <c r="K565" s="6" t="s">
        <v>741</v>
      </c>
      <c r="L565" s="6">
        <v>7.9198430493273504</v>
      </c>
      <c r="M565" s="6">
        <v>7.9198430493273504</v>
      </c>
      <c r="N565" s="6">
        <v>0</v>
      </c>
      <c r="O565" s="6">
        <v>0</v>
      </c>
      <c r="P565" s="6">
        <v>1</v>
      </c>
      <c r="Q565" s="6">
        <v>0</v>
      </c>
      <c r="R565" s="6">
        <v>9.0410958904109595</v>
      </c>
      <c r="S565" s="6">
        <v>0</v>
      </c>
      <c r="T565" s="6">
        <v>0</v>
      </c>
      <c r="U565" s="6">
        <v>1</v>
      </c>
      <c r="V565" s="6">
        <v>0</v>
      </c>
      <c r="W565" s="6">
        <v>9.0410958904109595</v>
      </c>
      <c r="X565" s="6" t="s">
        <v>740</v>
      </c>
    </row>
    <row r="566" spans="1:24" x14ac:dyDescent="0.2">
      <c r="A566" s="6">
        <v>272005</v>
      </c>
      <c r="B566" s="6">
        <v>6.4935064935064899</v>
      </c>
      <c r="C566" s="6">
        <v>2.6950973549500001</v>
      </c>
      <c r="D566" s="6">
        <v>1.1088720526361</v>
      </c>
      <c r="E566" s="6">
        <v>2.88857472222222</v>
      </c>
      <c r="F566" s="6">
        <v>8.1173277410661306</v>
      </c>
      <c r="G566" s="6">
        <v>4.8672683982886698</v>
      </c>
      <c r="H566" s="6">
        <v>5.7646024999999996</v>
      </c>
      <c r="I566" s="6">
        <v>0.78804700809294903</v>
      </c>
      <c r="J566" s="6">
        <v>17.5199507666667</v>
      </c>
      <c r="K566" s="6" t="s">
        <v>741</v>
      </c>
      <c r="L566" s="6">
        <v>7.9198430493273504</v>
      </c>
      <c r="M566" s="6">
        <v>7.9198430493273504</v>
      </c>
      <c r="N566" s="6">
        <v>0</v>
      </c>
      <c r="O566" s="6">
        <v>0</v>
      </c>
      <c r="P566" s="6">
        <v>1</v>
      </c>
      <c r="Q566" s="6">
        <v>0</v>
      </c>
      <c r="R566" s="6">
        <v>11.8684931506849</v>
      </c>
      <c r="S566" s="6">
        <v>0</v>
      </c>
      <c r="T566" s="6">
        <v>0</v>
      </c>
      <c r="U566" s="6">
        <v>1</v>
      </c>
      <c r="V566" s="6">
        <v>0</v>
      </c>
      <c r="W566" s="6">
        <v>11.8684931506849</v>
      </c>
      <c r="X566" s="6" t="s">
        <v>740</v>
      </c>
    </row>
    <row r="567" spans="1:24" x14ac:dyDescent="0.2">
      <c r="A567" s="6">
        <v>272011</v>
      </c>
      <c r="B567" s="6">
        <v>7.7922077922077904</v>
      </c>
      <c r="C567" s="6">
        <v>2.8495928462642999</v>
      </c>
      <c r="D567" s="6">
        <v>1.7194245705994999</v>
      </c>
      <c r="E567" s="6">
        <v>28.114238555555598</v>
      </c>
      <c r="F567" s="6">
        <v>8.3968609599455792</v>
      </c>
      <c r="G567" s="6">
        <v>5.0475675444597501</v>
      </c>
      <c r="H567" s="6">
        <v>11.5586225</v>
      </c>
      <c r="I567" s="6">
        <v>1.4632665352673999</v>
      </c>
      <c r="J567" s="6">
        <v>26.258191533333299</v>
      </c>
      <c r="K567" s="6" t="s">
        <v>741</v>
      </c>
      <c r="L567" s="6">
        <v>7.9198430493273504</v>
      </c>
      <c r="M567" s="6">
        <v>7.9198430493273504</v>
      </c>
      <c r="N567" s="6">
        <v>0</v>
      </c>
      <c r="O567" s="6">
        <v>0</v>
      </c>
      <c r="P567" s="6">
        <v>1</v>
      </c>
      <c r="Q567" s="6">
        <v>0</v>
      </c>
      <c r="R567" s="6">
        <v>15</v>
      </c>
      <c r="S567" s="6">
        <v>0</v>
      </c>
      <c r="T567" s="6">
        <v>0</v>
      </c>
      <c r="U567" s="6">
        <v>1</v>
      </c>
      <c r="V567" s="6">
        <v>0</v>
      </c>
      <c r="W567" s="6">
        <v>15</v>
      </c>
      <c r="X567" s="6" t="s">
        <v>740</v>
      </c>
    </row>
    <row r="568" spans="1:24" x14ac:dyDescent="0.2">
      <c r="A568" s="6">
        <v>272240</v>
      </c>
      <c r="B568" s="6">
        <v>98.701298701298697</v>
      </c>
      <c r="C568" s="6">
        <v>6.87539045359435</v>
      </c>
      <c r="D568" s="6">
        <v>5.8197461813023104</v>
      </c>
      <c r="E568" s="6">
        <v>89.707652222222194</v>
      </c>
      <c r="F568" s="6">
        <v>2.7599116052897701</v>
      </c>
      <c r="G568" s="6">
        <v>1.46066573167007</v>
      </c>
      <c r="H568" s="6">
        <v>46.059683</v>
      </c>
      <c r="I568" s="6">
        <v>4.0154238902560699</v>
      </c>
      <c r="J568" s="6">
        <v>58.649115666666702</v>
      </c>
      <c r="K568" s="6" t="s">
        <v>739</v>
      </c>
      <c r="L568" s="6">
        <v>1.2633889376646199</v>
      </c>
      <c r="M568" s="6">
        <v>1.88350785340314</v>
      </c>
      <c r="N568" s="6">
        <v>0</v>
      </c>
      <c r="O568" s="6">
        <v>0</v>
      </c>
      <c r="P568" s="6">
        <v>1</v>
      </c>
      <c r="Q568" s="6">
        <v>0</v>
      </c>
      <c r="R568" s="6">
        <v>12</v>
      </c>
      <c r="S568" s="6">
        <v>0</v>
      </c>
      <c r="T568" s="6">
        <v>0</v>
      </c>
      <c r="U568" s="6">
        <v>1</v>
      </c>
      <c r="V568" s="6">
        <v>0</v>
      </c>
      <c r="W568" s="6">
        <v>12</v>
      </c>
      <c r="X568" s="6" t="s">
        <v>740</v>
      </c>
    </row>
    <row r="569" spans="1:24" x14ac:dyDescent="0.2">
      <c r="A569" s="6">
        <v>272604</v>
      </c>
      <c r="B569" s="6">
        <v>69.264069264069306</v>
      </c>
      <c r="C569" s="6">
        <v>5.0309919428562999</v>
      </c>
      <c r="D569" s="6">
        <v>5.8328860794793904</v>
      </c>
      <c r="E569" s="6">
        <v>88.310603333333304</v>
      </c>
      <c r="F569" s="6">
        <v>3.9378735207373601</v>
      </c>
      <c r="G569" s="6">
        <v>2.6554854381438999</v>
      </c>
      <c r="H569" s="6">
        <v>24.235130000000002</v>
      </c>
      <c r="I569" s="6">
        <v>2.4433515241655499</v>
      </c>
      <c r="J569" s="6">
        <v>40.050821166666701</v>
      </c>
      <c r="K569" s="6" t="s">
        <v>739</v>
      </c>
      <c r="L569" s="6">
        <v>1.2633889376646199</v>
      </c>
      <c r="M569" s="6">
        <v>1.88350785340314</v>
      </c>
      <c r="N569" s="6">
        <v>0</v>
      </c>
      <c r="O569" s="6">
        <v>0</v>
      </c>
      <c r="P569" s="6">
        <v>1</v>
      </c>
      <c r="Q569" s="6">
        <v>0</v>
      </c>
      <c r="R569" s="6">
        <v>12.1315068493151</v>
      </c>
      <c r="S569" s="6">
        <v>0</v>
      </c>
      <c r="T569" s="6">
        <v>0</v>
      </c>
      <c r="U569" s="6">
        <v>1</v>
      </c>
      <c r="V569" s="6">
        <v>0</v>
      </c>
      <c r="W569" s="6">
        <v>12.1315068493151</v>
      </c>
      <c r="X569" s="6" t="s">
        <v>743</v>
      </c>
    </row>
    <row r="570" spans="1:24" x14ac:dyDescent="0.2">
      <c r="A570" s="6">
        <v>272876</v>
      </c>
      <c r="B570" s="6">
        <v>8.3333333330000006</v>
      </c>
      <c r="C570" s="6">
        <v>2.3530090255102998</v>
      </c>
      <c r="D570" s="6">
        <v>7.7038014320496701E-2</v>
      </c>
      <c r="E570" s="6">
        <v>5.8863081222222204</v>
      </c>
      <c r="F570" s="6" t="s">
        <v>411</v>
      </c>
      <c r="G570" s="6" t="s">
        <v>411</v>
      </c>
      <c r="H570" s="6" t="s">
        <v>411</v>
      </c>
      <c r="I570" s="6">
        <v>0.50755938082264895</v>
      </c>
      <c r="J570" s="6">
        <v>48.261616500000002</v>
      </c>
      <c r="K570" s="6" t="s">
        <v>741</v>
      </c>
      <c r="L570" s="6">
        <v>7.9198430493273504</v>
      </c>
      <c r="M570" s="6">
        <v>7.9198430493273504</v>
      </c>
      <c r="N570" s="6">
        <v>0</v>
      </c>
      <c r="O570" s="6">
        <v>0</v>
      </c>
      <c r="P570" s="6">
        <v>1</v>
      </c>
      <c r="Q570" s="6">
        <v>0</v>
      </c>
      <c r="R570" s="6">
        <v>8.7123287671232905</v>
      </c>
      <c r="S570" s="6">
        <v>0</v>
      </c>
      <c r="T570" s="6">
        <v>0</v>
      </c>
      <c r="U570" s="6">
        <v>1</v>
      </c>
      <c r="V570" s="6">
        <v>0</v>
      </c>
      <c r="W570" s="6">
        <v>8.7123287671232905</v>
      </c>
      <c r="X570" s="6" t="s">
        <v>740</v>
      </c>
    </row>
    <row r="571" spans="1:24" x14ac:dyDescent="0.2">
      <c r="A571" s="6">
        <v>273510</v>
      </c>
      <c r="B571" s="6">
        <v>11.403508771929801</v>
      </c>
      <c r="C571" s="6">
        <v>4.3681445271918999</v>
      </c>
      <c r="D571" s="6">
        <v>2.58478955047637</v>
      </c>
      <c r="E571" s="6">
        <v>36.345317444444397</v>
      </c>
      <c r="F571" s="6">
        <v>7.2926525454498599</v>
      </c>
      <c r="G571" s="6">
        <v>3.8299356466846199</v>
      </c>
      <c r="H571" s="6" t="s">
        <v>411</v>
      </c>
      <c r="I571" s="6">
        <v>2.7266337162474499</v>
      </c>
      <c r="J571" s="6">
        <v>54.883874833333302</v>
      </c>
      <c r="K571" s="6" t="s">
        <v>741</v>
      </c>
      <c r="L571" s="6">
        <v>7.9198430493273504</v>
      </c>
      <c r="M571" s="6">
        <v>7.9198430493273504</v>
      </c>
      <c r="N571" s="6">
        <v>0</v>
      </c>
      <c r="O571" s="6">
        <v>0</v>
      </c>
      <c r="P571" s="6">
        <v>1</v>
      </c>
      <c r="Q571" s="6">
        <v>0</v>
      </c>
      <c r="R571" s="6">
        <v>15</v>
      </c>
      <c r="S571" s="6">
        <v>0</v>
      </c>
      <c r="T571" s="6">
        <v>0</v>
      </c>
      <c r="U571" s="6">
        <v>1</v>
      </c>
      <c r="V571" s="6">
        <v>0</v>
      </c>
      <c r="W571" s="6">
        <v>15</v>
      </c>
      <c r="X571" s="6" t="s">
        <v>740</v>
      </c>
    </row>
    <row r="572" spans="1:24" x14ac:dyDescent="0.2">
      <c r="A572" s="6">
        <v>273645</v>
      </c>
      <c r="B572" s="6">
        <v>12.1076233183857</v>
      </c>
      <c r="C572" s="6">
        <v>4.7275289950761001</v>
      </c>
      <c r="D572" s="6">
        <v>1.1198527254896</v>
      </c>
      <c r="E572" s="6">
        <v>25.0127548888889</v>
      </c>
      <c r="F572" s="6" t="s">
        <v>411</v>
      </c>
      <c r="G572" s="6" t="s">
        <v>411</v>
      </c>
      <c r="H572" s="6" t="s">
        <v>411</v>
      </c>
      <c r="I572" s="6">
        <v>3.4972337931280002</v>
      </c>
      <c r="J572" s="6">
        <v>54.118885499999998</v>
      </c>
      <c r="K572" s="6" t="s">
        <v>741</v>
      </c>
      <c r="L572" s="6">
        <v>7.9198430493273504</v>
      </c>
      <c r="M572" s="6">
        <v>7.9198430493273504</v>
      </c>
      <c r="N572" s="6">
        <v>0</v>
      </c>
      <c r="O572" s="6">
        <v>0</v>
      </c>
      <c r="P572" s="6">
        <v>1</v>
      </c>
      <c r="Q572" s="6">
        <v>0</v>
      </c>
      <c r="R572" s="6">
        <v>15</v>
      </c>
      <c r="S572" s="6">
        <v>0</v>
      </c>
      <c r="T572" s="6">
        <v>0</v>
      </c>
      <c r="U572" s="6">
        <v>1</v>
      </c>
      <c r="V572" s="6">
        <v>0</v>
      </c>
      <c r="W572" s="6">
        <v>15</v>
      </c>
      <c r="X572" s="6" t="s">
        <v>740</v>
      </c>
    </row>
    <row r="573" spans="1:24" x14ac:dyDescent="0.2">
      <c r="A573" s="6">
        <v>273701</v>
      </c>
      <c r="B573" s="6">
        <v>7.4561403510000002</v>
      </c>
      <c r="C573" s="6">
        <v>3.0627860657145001</v>
      </c>
      <c r="D573" s="6">
        <v>1.6320464414875</v>
      </c>
      <c r="E573" s="6">
        <v>19.892898888888901</v>
      </c>
      <c r="F573" s="6">
        <v>6.3272543920327502</v>
      </c>
      <c r="G573" s="6">
        <v>4.19090132595539</v>
      </c>
      <c r="H573" s="6">
        <v>1.8185222249999999</v>
      </c>
      <c r="I573" s="6">
        <v>1.45436935759645</v>
      </c>
      <c r="J573" s="6">
        <v>17.221021199999999</v>
      </c>
      <c r="K573" s="6" t="s">
        <v>741</v>
      </c>
      <c r="L573" s="6">
        <v>7.9198430493273504</v>
      </c>
      <c r="M573" s="6">
        <v>7.9198430493273504</v>
      </c>
      <c r="N573" s="6">
        <v>0</v>
      </c>
      <c r="O573" s="6">
        <v>0</v>
      </c>
      <c r="P573" s="6">
        <v>1</v>
      </c>
      <c r="Q573" s="6">
        <v>0</v>
      </c>
      <c r="R573" s="6">
        <v>15</v>
      </c>
      <c r="S573" s="6">
        <v>0</v>
      </c>
      <c r="T573" s="6">
        <v>0</v>
      </c>
      <c r="U573" s="6">
        <v>1</v>
      </c>
      <c r="V573" s="6">
        <v>0</v>
      </c>
      <c r="W573" s="6">
        <v>15</v>
      </c>
      <c r="X573" s="6" t="s">
        <v>740</v>
      </c>
    </row>
    <row r="574" spans="1:24" x14ac:dyDescent="0.2">
      <c r="A574" s="6">
        <v>273761</v>
      </c>
      <c r="B574" s="6">
        <v>7.3593073593073601</v>
      </c>
      <c r="C574" s="6">
        <v>1.4039511980626</v>
      </c>
      <c r="D574" s="6">
        <v>0.58060916578700095</v>
      </c>
      <c r="E574" s="6">
        <v>7.8850660666666696</v>
      </c>
      <c r="F574" s="6">
        <v>7.9156255402502396</v>
      </c>
      <c r="G574" s="6">
        <v>4.7531725082573102</v>
      </c>
      <c r="H574" s="6">
        <v>2.886981</v>
      </c>
      <c r="I574" s="6">
        <v>-0.40837619665984998</v>
      </c>
      <c r="J574" s="6">
        <v>22.261474533333299</v>
      </c>
      <c r="K574" s="6" t="s">
        <v>741</v>
      </c>
      <c r="L574" s="6">
        <v>7.9198430493273504</v>
      </c>
      <c r="M574" s="6">
        <v>7.9198430493273504</v>
      </c>
      <c r="N574" s="6">
        <v>0</v>
      </c>
      <c r="O574" s="6">
        <v>0</v>
      </c>
      <c r="P574" s="6">
        <v>1</v>
      </c>
      <c r="Q574" s="6">
        <v>0</v>
      </c>
      <c r="R574" s="6">
        <v>12.197260273972599</v>
      </c>
      <c r="S574" s="6">
        <v>0</v>
      </c>
      <c r="T574" s="6">
        <v>0</v>
      </c>
      <c r="U574" s="6">
        <v>1</v>
      </c>
      <c r="V574" s="6">
        <v>0</v>
      </c>
      <c r="W574" s="6">
        <v>12.197260273972599</v>
      </c>
      <c r="X574" s="6" t="s">
        <v>740</v>
      </c>
    </row>
    <row r="575" spans="1:24" x14ac:dyDescent="0.2">
      <c r="A575" s="6">
        <v>273932</v>
      </c>
      <c r="B575" s="6">
        <v>80.263157894736807</v>
      </c>
      <c r="C575" s="6">
        <v>4.1222922146213996</v>
      </c>
      <c r="D575" s="6">
        <v>3.7237459778757001</v>
      </c>
      <c r="E575" s="6">
        <v>77.663539999999998</v>
      </c>
      <c r="F575" s="6">
        <v>2.1855503933067402</v>
      </c>
      <c r="G575" s="6">
        <v>2.0422696286250002</v>
      </c>
      <c r="H575" s="6">
        <v>24.348792499999998</v>
      </c>
      <c r="I575" s="6">
        <v>1.7728734203198999</v>
      </c>
      <c r="J575" s="6">
        <v>89.995639999999995</v>
      </c>
      <c r="K575" s="6" t="s">
        <v>739</v>
      </c>
      <c r="L575" s="6">
        <v>1.2633889376646199</v>
      </c>
      <c r="M575" s="6">
        <v>1.88350785340314</v>
      </c>
      <c r="N575" s="6">
        <v>0</v>
      </c>
      <c r="O575" s="6">
        <v>0</v>
      </c>
      <c r="P575" s="6">
        <v>1</v>
      </c>
      <c r="Q575" s="6">
        <v>0</v>
      </c>
      <c r="R575" s="6">
        <v>15</v>
      </c>
      <c r="S575" s="6">
        <v>0</v>
      </c>
      <c r="T575" s="6">
        <v>0</v>
      </c>
      <c r="U575" s="6">
        <v>1</v>
      </c>
      <c r="V575" s="6">
        <v>0</v>
      </c>
      <c r="W575" s="6">
        <v>15</v>
      </c>
      <c r="X575" s="6" t="s">
        <v>740</v>
      </c>
    </row>
    <row r="576" spans="1:24" x14ac:dyDescent="0.2">
      <c r="A576" s="6">
        <v>274015</v>
      </c>
      <c r="B576" s="6">
        <v>84.649122807017505</v>
      </c>
      <c r="C576" s="6">
        <v>3.0036951380639998</v>
      </c>
      <c r="D576" s="6">
        <v>4.7133178719316504</v>
      </c>
      <c r="E576" s="6">
        <v>67.55735</v>
      </c>
      <c r="F576" s="6">
        <v>3.3518122786751801</v>
      </c>
      <c r="G576" s="6">
        <v>2.7013745605347101</v>
      </c>
      <c r="H576" s="6">
        <v>59.0861175</v>
      </c>
      <c r="I576" s="6">
        <v>1.69781908364885</v>
      </c>
      <c r="J576" s="6">
        <v>77.415035000000003</v>
      </c>
      <c r="K576" s="6" t="s">
        <v>739</v>
      </c>
      <c r="L576" s="6">
        <v>1.2633889376646199</v>
      </c>
      <c r="M576" s="6">
        <v>1.88350785340314</v>
      </c>
      <c r="N576" s="6">
        <v>0</v>
      </c>
      <c r="O576" s="6">
        <v>0</v>
      </c>
      <c r="P576" s="6">
        <v>1</v>
      </c>
      <c r="Q576" s="6">
        <v>0</v>
      </c>
      <c r="R576" s="6">
        <v>15</v>
      </c>
      <c r="S576" s="6">
        <v>0</v>
      </c>
      <c r="T576" s="6">
        <v>0</v>
      </c>
      <c r="U576" s="6">
        <v>1</v>
      </c>
      <c r="V576" s="6">
        <v>0</v>
      </c>
      <c r="W576" s="6">
        <v>15</v>
      </c>
      <c r="X576" s="6" t="s">
        <v>740</v>
      </c>
    </row>
    <row r="577" spans="1:24" x14ac:dyDescent="0.2">
      <c r="A577" s="6">
        <v>274330</v>
      </c>
      <c r="B577" s="6">
        <v>19.047619047619001</v>
      </c>
      <c r="C577" s="6">
        <v>7.0877490765519999</v>
      </c>
      <c r="D577" s="6">
        <v>3.3277505094638999</v>
      </c>
      <c r="E577" s="6">
        <v>17.8546175</v>
      </c>
      <c r="F577" s="6">
        <v>5.9752438621828796</v>
      </c>
      <c r="G577" s="6">
        <v>3.78169958914612</v>
      </c>
      <c r="H577" s="6">
        <v>65.436870225000007</v>
      </c>
      <c r="I577" s="6">
        <v>5.4291494910909002</v>
      </c>
      <c r="J577" s="6">
        <v>26.202797</v>
      </c>
      <c r="K577" s="6" t="s">
        <v>741</v>
      </c>
      <c r="L577" s="6">
        <v>7.9198430493273504</v>
      </c>
      <c r="M577" s="6">
        <v>7.9198430493273504</v>
      </c>
      <c r="N577" s="6">
        <v>0</v>
      </c>
      <c r="O577" s="6">
        <v>0</v>
      </c>
      <c r="P577" s="6">
        <v>1</v>
      </c>
      <c r="Q577" s="6">
        <v>0</v>
      </c>
      <c r="R577" s="6">
        <v>15</v>
      </c>
      <c r="S577" s="6">
        <v>0</v>
      </c>
      <c r="T577" s="6">
        <v>0</v>
      </c>
      <c r="U577" s="6">
        <v>1</v>
      </c>
      <c r="V577" s="6">
        <v>0</v>
      </c>
      <c r="W577" s="6">
        <v>15</v>
      </c>
      <c r="X577" s="6" t="s">
        <v>740</v>
      </c>
    </row>
    <row r="578" spans="1:24" x14ac:dyDescent="0.2">
      <c r="A578" s="6">
        <v>274566</v>
      </c>
      <c r="B578" s="6">
        <v>95.670995670995694</v>
      </c>
      <c r="C578" s="6">
        <v>5.2817947292355996</v>
      </c>
      <c r="D578" s="6">
        <v>4.9362732042244604</v>
      </c>
      <c r="E578" s="6">
        <v>69.1597266666667</v>
      </c>
      <c r="F578" s="6">
        <v>3.4840473889302701</v>
      </c>
      <c r="G578" s="6">
        <v>1.92833689847307</v>
      </c>
      <c r="H578" s="6">
        <v>46.921680250000001</v>
      </c>
      <c r="I578" s="6">
        <v>2.70498330249755</v>
      </c>
      <c r="J578" s="6">
        <v>40.280079833333303</v>
      </c>
      <c r="K578" s="6" t="s">
        <v>739</v>
      </c>
      <c r="L578" s="6">
        <v>1.2633889376646199</v>
      </c>
      <c r="M578" s="6">
        <v>1.88350785340314</v>
      </c>
      <c r="N578" s="6">
        <v>0</v>
      </c>
      <c r="O578" s="6">
        <v>0</v>
      </c>
      <c r="P578" s="6">
        <v>1</v>
      </c>
      <c r="Q578" s="6">
        <v>0</v>
      </c>
      <c r="R578" s="6">
        <v>15</v>
      </c>
      <c r="S578" s="6">
        <v>0</v>
      </c>
      <c r="T578" s="6">
        <v>0</v>
      </c>
      <c r="U578" s="6">
        <v>1</v>
      </c>
      <c r="V578" s="6">
        <v>0</v>
      </c>
      <c r="W578" s="6">
        <v>15</v>
      </c>
      <c r="X578" s="6" t="s">
        <v>740</v>
      </c>
    </row>
    <row r="579" spans="1:24" x14ac:dyDescent="0.2">
      <c r="A579" s="6">
        <v>274605</v>
      </c>
      <c r="B579" s="6">
        <v>80.086580086580099</v>
      </c>
      <c r="C579" s="6">
        <v>3.8462551322634999</v>
      </c>
      <c r="D579" s="6">
        <v>3.2914436591494698</v>
      </c>
      <c r="E579" s="6">
        <v>49.690289999999997</v>
      </c>
      <c r="F579" s="6">
        <v>7.5765617080041103</v>
      </c>
      <c r="G579" s="6">
        <v>4.3128456784942104</v>
      </c>
      <c r="H579" s="6">
        <v>5.062799</v>
      </c>
      <c r="I579" s="6">
        <v>2.0386108061404999</v>
      </c>
      <c r="J579" s="6">
        <v>27.7050415</v>
      </c>
      <c r="K579" s="6" t="s">
        <v>739</v>
      </c>
      <c r="L579" s="6">
        <v>1.2633889376646199</v>
      </c>
      <c r="M579" s="6">
        <v>1.88350785340314</v>
      </c>
      <c r="N579" s="6">
        <v>0</v>
      </c>
      <c r="O579" s="6">
        <v>0</v>
      </c>
      <c r="P579" s="6">
        <v>1</v>
      </c>
      <c r="Q579" s="6">
        <v>0</v>
      </c>
      <c r="R579" s="6">
        <v>15</v>
      </c>
      <c r="S579" s="6">
        <v>0</v>
      </c>
      <c r="T579" s="6">
        <v>0</v>
      </c>
      <c r="U579" s="6">
        <v>1</v>
      </c>
      <c r="V579" s="6">
        <v>0</v>
      </c>
      <c r="W579" s="6">
        <v>15</v>
      </c>
      <c r="X579" s="6" t="s">
        <v>740</v>
      </c>
    </row>
    <row r="580" spans="1:24" x14ac:dyDescent="0.2">
      <c r="A580" s="6">
        <v>275155</v>
      </c>
      <c r="B580" s="6">
        <v>7.7294685990338197</v>
      </c>
      <c r="C580" s="6">
        <v>1.0815820350278</v>
      </c>
      <c r="D580" s="6">
        <v>1.1094073679510701</v>
      </c>
      <c r="E580" s="6">
        <v>25.4423017777778</v>
      </c>
      <c r="F580" s="6" t="s">
        <v>411</v>
      </c>
      <c r="G580" s="6" t="s">
        <v>411</v>
      </c>
      <c r="H580" s="6">
        <v>3.6253744999999999</v>
      </c>
      <c r="I580" s="6">
        <v>-0.18881359949745</v>
      </c>
      <c r="J580" s="6">
        <v>78.034450000000007</v>
      </c>
      <c r="K580" s="6" t="s">
        <v>741</v>
      </c>
      <c r="L580" s="6">
        <v>7.9198430493273504</v>
      </c>
      <c r="M580" s="6">
        <v>7.9198430493273504</v>
      </c>
      <c r="N580" s="6">
        <v>0</v>
      </c>
      <c r="O580" s="6">
        <v>0</v>
      </c>
      <c r="P580" s="6">
        <v>1</v>
      </c>
      <c r="Q580" s="6">
        <v>0</v>
      </c>
      <c r="R580" s="6">
        <v>8.7452054794520606</v>
      </c>
      <c r="S580" s="6">
        <v>0</v>
      </c>
      <c r="T580" s="6">
        <v>0</v>
      </c>
      <c r="U580" s="6">
        <v>1</v>
      </c>
      <c r="V580" s="6">
        <v>0</v>
      </c>
      <c r="W580" s="6">
        <v>8.7452054794520606</v>
      </c>
      <c r="X580" s="6" t="s">
        <v>740</v>
      </c>
    </row>
    <row r="581" spans="1:24" x14ac:dyDescent="0.2">
      <c r="A581" s="6">
        <v>275440</v>
      </c>
      <c r="B581" s="6">
        <v>26.6968325791855</v>
      </c>
      <c r="C581" s="6">
        <v>2.3382430525258</v>
      </c>
      <c r="D581" s="6">
        <v>2.1972781469444</v>
      </c>
      <c r="E581" s="6">
        <v>20.3202461111111</v>
      </c>
      <c r="F581" s="6">
        <v>10.0797142079689</v>
      </c>
      <c r="G581" s="6">
        <v>6.3372071933846401</v>
      </c>
      <c r="H581" s="6" t="s">
        <v>411</v>
      </c>
      <c r="I581" s="6">
        <v>0.67772867820829996</v>
      </c>
      <c r="J581" s="6">
        <v>26.2513343333333</v>
      </c>
      <c r="K581" s="6" t="s">
        <v>741</v>
      </c>
      <c r="L581" s="6">
        <v>7.9198430493273504</v>
      </c>
      <c r="M581" s="6">
        <v>7.9198430493273504</v>
      </c>
      <c r="N581" s="6">
        <v>0</v>
      </c>
      <c r="O581" s="6">
        <v>0</v>
      </c>
      <c r="P581" s="6">
        <v>1</v>
      </c>
      <c r="Q581" s="6">
        <v>0</v>
      </c>
      <c r="R581" s="6">
        <v>15</v>
      </c>
      <c r="S581" s="6">
        <v>0</v>
      </c>
      <c r="T581" s="6">
        <v>0</v>
      </c>
      <c r="U581" s="6">
        <v>1</v>
      </c>
      <c r="V581" s="6">
        <v>0</v>
      </c>
      <c r="W581" s="6">
        <v>15</v>
      </c>
      <c r="X581" s="6" t="s">
        <v>740</v>
      </c>
    </row>
    <row r="582" spans="1:24" x14ac:dyDescent="0.2">
      <c r="A582" s="6">
        <v>275701</v>
      </c>
      <c r="B582" s="6">
        <v>6.9264069264069299</v>
      </c>
      <c r="C582" s="6">
        <v>3.4278752233908998</v>
      </c>
      <c r="D582" s="6">
        <v>2.4933044891322398</v>
      </c>
      <c r="E582" s="6">
        <v>43.280799999999999</v>
      </c>
      <c r="F582" s="6">
        <v>7.2629850239130596</v>
      </c>
      <c r="G582" s="6">
        <v>5.1147829311943598</v>
      </c>
      <c r="H582" s="6">
        <v>24.497071500000001</v>
      </c>
      <c r="I582" s="6">
        <v>1.9297494007306</v>
      </c>
      <c r="J582" s="6">
        <v>31.1121643333333</v>
      </c>
      <c r="K582" s="6" t="s">
        <v>741</v>
      </c>
      <c r="L582" s="6">
        <v>7.9198430493273504</v>
      </c>
      <c r="M582" s="6">
        <v>7.9198430493273504</v>
      </c>
      <c r="N582" s="6">
        <v>0</v>
      </c>
      <c r="O582" s="6">
        <v>0</v>
      </c>
      <c r="P582" s="6">
        <v>1</v>
      </c>
      <c r="Q582" s="6">
        <v>0</v>
      </c>
      <c r="R582" s="6">
        <v>15</v>
      </c>
      <c r="S582" s="6">
        <v>0</v>
      </c>
      <c r="T582" s="6">
        <v>0</v>
      </c>
      <c r="U582" s="6">
        <v>1</v>
      </c>
      <c r="V582" s="6">
        <v>0</v>
      </c>
      <c r="W582" s="6">
        <v>15</v>
      </c>
      <c r="X582" s="6" t="s">
        <v>740</v>
      </c>
    </row>
    <row r="583" spans="1:24" x14ac:dyDescent="0.2">
      <c r="A583" s="6">
        <v>275733</v>
      </c>
      <c r="B583" s="6">
        <v>7.3593073593073601</v>
      </c>
      <c r="C583" s="6">
        <v>3.6948501635897002</v>
      </c>
      <c r="D583" s="6">
        <v>0.66277861814736205</v>
      </c>
      <c r="E583" s="6">
        <v>42.598417677777803</v>
      </c>
      <c r="F583" s="6">
        <v>9.6407931435181595</v>
      </c>
      <c r="G583" s="6">
        <v>5.58248722669126</v>
      </c>
      <c r="H583" s="6">
        <v>1.37195125</v>
      </c>
      <c r="I583" s="6">
        <v>2.0574454780609002</v>
      </c>
      <c r="J583" s="6">
        <v>15.020332866666701</v>
      </c>
      <c r="K583" s="6" t="s">
        <v>741</v>
      </c>
      <c r="L583" s="6">
        <v>7.9198430493273504</v>
      </c>
      <c r="M583" s="6">
        <v>7.9198430493273504</v>
      </c>
      <c r="N583" s="6">
        <v>0</v>
      </c>
      <c r="O583" s="6">
        <v>0</v>
      </c>
      <c r="P583" s="6">
        <v>1</v>
      </c>
      <c r="Q583" s="6">
        <v>0</v>
      </c>
      <c r="R583" s="6">
        <v>11.934246575342501</v>
      </c>
      <c r="S583" s="6">
        <v>0</v>
      </c>
      <c r="T583" s="6">
        <v>0</v>
      </c>
      <c r="U583" s="6">
        <v>1</v>
      </c>
      <c r="V583" s="6">
        <v>0</v>
      </c>
      <c r="W583" s="6">
        <v>11.934246575342501</v>
      </c>
      <c r="X583" s="6" t="s">
        <v>740</v>
      </c>
    </row>
    <row r="584" spans="1:24" x14ac:dyDescent="0.2">
      <c r="A584" s="6">
        <v>275863</v>
      </c>
      <c r="B584" s="6">
        <v>41.125541125541098</v>
      </c>
      <c r="C584" s="6">
        <v>2.9306976878766999</v>
      </c>
      <c r="D584" s="6">
        <v>3.1415086027046701</v>
      </c>
      <c r="E584" s="6">
        <v>45.1299677777778</v>
      </c>
      <c r="F584" s="6">
        <v>3.9327550107595499</v>
      </c>
      <c r="G584" s="6">
        <v>3.1605386185461199</v>
      </c>
      <c r="H584" s="6">
        <v>29.806618074999999</v>
      </c>
      <c r="I584" s="6">
        <v>0.84133380314079897</v>
      </c>
      <c r="J584" s="6">
        <v>66.767244500000004</v>
      </c>
      <c r="K584" s="6" t="s">
        <v>741</v>
      </c>
      <c r="L584" s="6">
        <v>7.9198430493273504</v>
      </c>
      <c r="M584" s="6">
        <v>7.9198430493273504</v>
      </c>
      <c r="N584" s="6">
        <v>0</v>
      </c>
      <c r="O584" s="6">
        <v>0</v>
      </c>
      <c r="P584" s="6">
        <v>1</v>
      </c>
      <c r="Q584" s="6">
        <v>0</v>
      </c>
      <c r="R584" s="6">
        <v>1.90684931506849</v>
      </c>
      <c r="S584" s="6">
        <v>0</v>
      </c>
      <c r="T584" s="6">
        <v>0</v>
      </c>
      <c r="U584" s="6">
        <v>1</v>
      </c>
      <c r="V584" s="6">
        <v>0</v>
      </c>
      <c r="W584" s="6">
        <v>1.90684931506849</v>
      </c>
      <c r="X584" s="6" t="s">
        <v>740</v>
      </c>
    </row>
    <row r="585" spans="1:24" x14ac:dyDescent="0.2">
      <c r="A585" s="6">
        <v>276296</v>
      </c>
      <c r="B585" s="6">
        <v>15.1515151515152</v>
      </c>
      <c r="C585" s="6">
        <v>2.6744399393233</v>
      </c>
      <c r="D585" s="6">
        <v>2.5913553042299702</v>
      </c>
      <c r="E585" s="6">
        <v>25.334046888888899</v>
      </c>
      <c r="F585" s="6">
        <v>6.8305104717150797</v>
      </c>
      <c r="G585" s="6">
        <v>4.1989455523076398</v>
      </c>
      <c r="H585" s="6">
        <v>19.734117725000001</v>
      </c>
      <c r="I585" s="6">
        <v>0.85749008526814996</v>
      </c>
      <c r="J585" s="6">
        <v>33.689283166666698</v>
      </c>
      <c r="K585" s="6" t="s">
        <v>741</v>
      </c>
      <c r="L585" s="6">
        <v>7.9198430493273504</v>
      </c>
      <c r="M585" s="6">
        <v>7.9198430493273504</v>
      </c>
      <c r="N585" s="6">
        <v>0</v>
      </c>
      <c r="O585" s="6">
        <v>0</v>
      </c>
      <c r="P585" s="6">
        <v>1</v>
      </c>
      <c r="Q585" s="6">
        <v>0</v>
      </c>
      <c r="R585" s="6">
        <v>11.9013698630137</v>
      </c>
      <c r="S585" s="6">
        <v>0</v>
      </c>
      <c r="T585" s="6">
        <v>0</v>
      </c>
      <c r="U585" s="6">
        <v>1</v>
      </c>
      <c r="V585" s="6">
        <v>0</v>
      </c>
      <c r="W585" s="6">
        <v>11.9013698630137</v>
      </c>
      <c r="X585" s="6" t="s">
        <v>740</v>
      </c>
    </row>
    <row r="586" spans="1:24" x14ac:dyDescent="0.2">
      <c r="A586" s="6">
        <v>276501</v>
      </c>
      <c r="B586" s="6">
        <v>58.371040723981899</v>
      </c>
      <c r="C586" s="6">
        <v>6.2415689051297996</v>
      </c>
      <c r="D586" s="6">
        <v>3.3933332472835298</v>
      </c>
      <c r="E586" s="6">
        <v>54.740270333333299</v>
      </c>
      <c r="F586" s="6">
        <v>5.3346019785038399</v>
      </c>
      <c r="G586" s="6">
        <v>2.74603361988411</v>
      </c>
      <c r="H586" s="6">
        <v>21.53404175</v>
      </c>
      <c r="I586" s="6">
        <v>4.1670443914681998</v>
      </c>
      <c r="J586" s="6">
        <v>40.704878166666703</v>
      </c>
      <c r="K586" s="6" t="s">
        <v>741</v>
      </c>
      <c r="L586" s="6">
        <v>7.9198430493273504</v>
      </c>
      <c r="M586" s="6">
        <v>7.9198430493273504</v>
      </c>
      <c r="N586" s="6">
        <v>0</v>
      </c>
      <c r="O586" s="6">
        <v>0</v>
      </c>
      <c r="P586" s="6">
        <v>1</v>
      </c>
      <c r="Q586" s="6">
        <v>0</v>
      </c>
      <c r="R586" s="6">
        <v>15</v>
      </c>
      <c r="S586" s="6">
        <v>0</v>
      </c>
      <c r="T586" s="6">
        <v>0</v>
      </c>
      <c r="U586" s="6">
        <v>1</v>
      </c>
      <c r="V586" s="6">
        <v>0</v>
      </c>
      <c r="W586" s="6">
        <v>15</v>
      </c>
      <c r="X586" s="6" t="s">
        <v>740</v>
      </c>
    </row>
    <row r="587" spans="1:24" x14ac:dyDescent="0.2">
      <c r="A587" s="6">
        <v>276547</v>
      </c>
      <c r="B587" s="6">
        <v>51.082251082251098</v>
      </c>
      <c r="C587" s="6">
        <v>4.3264527504480004</v>
      </c>
      <c r="D587" s="6">
        <v>3.3032528619286698</v>
      </c>
      <c r="E587" s="6">
        <v>53.6454688888889</v>
      </c>
      <c r="F587" s="6">
        <v>4.9042445567753301</v>
      </c>
      <c r="G587" s="6">
        <v>2.9086016477626302</v>
      </c>
      <c r="H587" s="6" t="s">
        <v>411</v>
      </c>
      <c r="I587" s="6">
        <v>2.4985129894794</v>
      </c>
      <c r="J587" s="6">
        <v>41.353819833333297</v>
      </c>
      <c r="K587" s="6" t="s">
        <v>741</v>
      </c>
      <c r="L587" s="6">
        <v>7.9198430493273504</v>
      </c>
      <c r="M587" s="6">
        <v>7.9198430493273504</v>
      </c>
      <c r="N587" s="6">
        <v>1</v>
      </c>
      <c r="O587" s="6">
        <v>1</v>
      </c>
      <c r="P587" s="6">
        <v>0</v>
      </c>
      <c r="Q587" s="6">
        <v>0</v>
      </c>
      <c r="R587" s="6">
        <v>0</v>
      </c>
      <c r="S587" s="6">
        <v>1</v>
      </c>
      <c r="T587" s="6">
        <v>1</v>
      </c>
      <c r="U587" s="6">
        <v>0</v>
      </c>
      <c r="V587" s="6">
        <v>0</v>
      </c>
      <c r="W587" s="6">
        <v>0</v>
      </c>
      <c r="X587" s="6" t="s">
        <v>740</v>
      </c>
    </row>
    <row r="588" spans="1:24" x14ac:dyDescent="0.2">
      <c r="A588" s="6">
        <v>276761</v>
      </c>
      <c r="B588" s="6">
        <v>8.5972850678732993</v>
      </c>
      <c r="C588" s="6">
        <v>3.2318460455164</v>
      </c>
      <c r="D588" s="6">
        <v>1.23090055807767</v>
      </c>
      <c r="E588" s="6">
        <v>39.323764777777797</v>
      </c>
      <c r="F588" s="6">
        <v>8.2154632349884196</v>
      </c>
      <c r="G588" s="6">
        <v>4.8914057777590596</v>
      </c>
      <c r="H588" s="6">
        <v>3.2493582499999998</v>
      </c>
      <c r="I588" s="6">
        <v>1.9593845265821499</v>
      </c>
      <c r="J588" s="6">
        <v>22.5725114333333</v>
      </c>
      <c r="K588" s="6" t="s">
        <v>741</v>
      </c>
      <c r="L588" s="6">
        <v>7.9198430493273504</v>
      </c>
      <c r="M588" s="6">
        <v>7.9198430493273504</v>
      </c>
      <c r="N588" s="6">
        <v>0</v>
      </c>
      <c r="O588" s="6">
        <v>0</v>
      </c>
      <c r="P588" s="6">
        <v>1</v>
      </c>
      <c r="Q588" s="6">
        <v>0</v>
      </c>
      <c r="R588" s="6">
        <v>10.553424657534199</v>
      </c>
      <c r="S588" s="6">
        <v>0</v>
      </c>
      <c r="T588" s="6">
        <v>0</v>
      </c>
      <c r="U588" s="6">
        <v>1</v>
      </c>
      <c r="V588" s="6">
        <v>0</v>
      </c>
      <c r="W588" s="6">
        <v>10.553424657534199</v>
      </c>
      <c r="X588" s="6" t="s">
        <v>740</v>
      </c>
    </row>
    <row r="589" spans="1:24" x14ac:dyDescent="0.2">
      <c r="A589" s="6">
        <v>278475</v>
      </c>
      <c r="B589" s="6">
        <v>19.913419913419901</v>
      </c>
      <c r="C589" s="6">
        <v>4.1686364760668004</v>
      </c>
      <c r="D589" s="6">
        <v>2.7926996080925002</v>
      </c>
      <c r="E589" s="6">
        <v>49.785811111111101</v>
      </c>
      <c r="F589" s="6">
        <v>5.7670553920316898</v>
      </c>
      <c r="G589" s="6">
        <v>3.8767086761243901</v>
      </c>
      <c r="H589" s="6" t="s">
        <v>411</v>
      </c>
      <c r="I589" s="6">
        <v>2.3914295165524999</v>
      </c>
      <c r="J589" s="6">
        <v>32.689481833333303</v>
      </c>
      <c r="K589" s="6" t="s">
        <v>741</v>
      </c>
      <c r="L589" s="6">
        <v>7.9198430493273504</v>
      </c>
      <c r="M589" s="6">
        <v>7.9198430493273504</v>
      </c>
      <c r="N589" s="6">
        <v>0</v>
      </c>
      <c r="O589" s="6">
        <v>0</v>
      </c>
      <c r="P589" s="6">
        <v>1</v>
      </c>
      <c r="Q589" s="6">
        <v>0</v>
      </c>
      <c r="R589" s="6">
        <v>15</v>
      </c>
      <c r="S589" s="6">
        <v>0</v>
      </c>
      <c r="T589" s="6">
        <v>0</v>
      </c>
      <c r="U589" s="6">
        <v>1</v>
      </c>
      <c r="V589" s="6">
        <v>0</v>
      </c>
      <c r="W589" s="6">
        <v>15</v>
      </c>
      <c r="X589" s="6" t="s">
        <v>740</v>
      </c>
    </row>
    <row r="590" spans="1:24" x14ac:dyDescent="0.2">
      <c r="A590" s="6">
        <v>278555</v>
      </c>
      <c r="B590" s="6">
        <v>7.2115384615384599</v>
      </c>
      <c r="C590" s="6">
        <v>2.8643724853279</v>
      </c>
      <c r="D590" s="6">
        <v>2.06977442629996</v>
      </c>
      <c r="E590" s="6">
        <v>32.525807888888899</v>
      </c>
      <c r="F590" s="6">
        <v>8.0806022025329707</v>
      </c>
      <c r="G590" s="6">
        <v>4.6400278836944704</v>
      </c>
      <c r="H590" s="6" t="s">
        <v>411</v>
      </c>
      <c r="I590" s="6">
        <v>1.20542743637635</v>
      </c>
      <c r="J590" s="6">
        <v>13.0859682</v>
      </c>
      <c r="K590" s="6" t="s">
        <v>741</v>
      </c>
      <c r="L590" s="6">
        <v>7.9198430493273504</v>
      </c>
      <c r="M590" s="6">
        <v>7.9198430493273504</v>
      </c>
      <c r="N590" s="6">
        <v>0</v>
      </c>
      <c r="O590" s="6">
        <v>0</v>
      </c>
      <c r="P590" s="6">
        <v>1</v>
      </c>
      <c r="Q590" s="6">
        <v>0</v>
      </c>
      <c r="R590" s="6">
        <v>8.7780821917808201</v>
      </c>
      <c r="S590" s="6">
        <v>0</v>
      </c>
      <c r="T590" s="6">
        <v>0</v>
      </c>
      <c r="U590" s="6">
        <v>1</v>
      </c>
      <c r="V590" s="6">
        <v>0</v>
      </c>
      <c r="W590" s="6">
        <v>8.7780821917808201</v>
      </c>
      <c r="X590" s="6" t="s">
        <v>740</v>
      </c>
    </row>
    <row r="591" spans="1:24" x14ac:dyDescent="0.2">
      <c r="A591" s="6">
        <v>278572</v>
      </c>
      <c r="B591" s="6">
        <v>91.341991341991303</v>
      </c>
      <c r="C591" s="6">
        <v>5.7072029733937004</v>
      </c>
      <c r="D591" s="6">
        <v>4.3712168020220297</v>
      </c>
      <c r="E591" s="6">
        <v>67.187375555555604</v>
      </c>
      <c r="F591" s="6">
        <v>2.7814754259668102</v>
      </c>
      <c r="G591" s="6">
        <v>1.4089309171836799</v>
      </c>
      <c r="H591" s="6">
        <v>31.440925499999999</v>
      </c>
      <c r="I591" s="6">
        <v>3.1796397579725499</v>
      </c>
      <c r="J591" s="6">
        <v>32.7111563333333</v>
      </c>
      <c r="K591" s="6" t="s">
        <v>739</v>
      </c>
      <c r="L591" s="6">
        <v>1.2633889376646199</v>
      </c>
      <c r="M591" s="6">
        <v>1.88350785340314</v>
      </c>
      <c r="N591" s="6">
        <v>0</v>
      </c>
      <c r="O591" s="6">
        <v>0</v>
      </c>
      <c r="P591" s="6">
        <v>1</v>
      </c>
      <c r="Q591" s="6">
        <v>0</v>
      </c>
      <c r="R591" s="6">
        <v>12</v>
      </c>
      <c r="S591" s="6">
        <v>0</v>
      </c>
      <c r="T591" s="6">
        <v>0</v>
      </c>
      <c r="U591" s="6">
        <v>1</v>
      </c>
      <c r="V591" s="6">
        <v>0</v>
      </c>
      <c r="W591" s="6">
        <v>12</v>
      </c>
      <c r="X591" s="6" t="s">
        <v>740</v>
      </c>
    </row>
    <row r="592" spans="1:24" x14ac:dyDescent="0.2">
      <c r="A592" s="6">
        <v>278577</v>
      </c>
      <c r="B592" s="6">
        <v>9.9567099567099593</v>
      </c>
      <c r="C592" s="6">
        <v>3.6684224477170999</v>
      </c>
      <c r="D592" s="6">
        <v>3.80137573735511</v>
      </c>
      <c r="E592" s="6">
        <v>71.848886666666701</v>
      </c>
      <c r="F592" s="6">
        <v>6.1126929494989097</v>
      </c>
      <c r="G592" s="6">
        <v>3.9435495464867398</v>
      </c>
      <c r="H592" s="6">
        <v>4.6942952250000003</v>
      </c>
      <c r="I592" s="6">
        <v>2.0251207797909001</v>
      </c>
      <c r="J592" s="6">
        <v>38.816767333333303</v>
      </c>
      <c r="K592" s="6" t="s">
        <v>741</v>
      </c>
      <c r="L592" s="6">
        <v>7.9198430493273504</v>
      </c>
      <c r="M592" s="6">
        <v>7.9198430493273504</v>
      </c>
      <c r="N592" s="6">
        <v>0</v>
      </c>
      <c r="O592" s="6">
        <v>0</v>
      </c>
      <c r="P592" s="6">
        <v>1</v>
      </c>
      <c r="Q592" s="6">
        <v>0</v>
      </c>
      <c r="R592" s="6">
        <v>15</v>
      </c>
      <c r="S592" s="6">
        <v>0</v>
      </c>
      <c r="T592" s="6">
        <v>0</v>
      </c>
      <c r="U592" s="6">
        <v>1</v>
      </c>
      <c r="V592" s="6">
        <v>0</v>
      </c>
      <c r="W592" s="6">
        <v>15</v>
      </c>
      <c r="X592" s="6" t="s">
        <v>740</v>
      </c>
    </row>
    <row r="593" spans="1:24" x14ac:dyDescent="0.2">
      <c r="A593" s="6">
        <v>278697</v>
      </c>
      <c r="B593" s="6">
        <v>6.1403508771929802</v>
      </c>
      <c r="C593" s="6">
        <v>3.1411984746869002</v>
      </c>
      <c r="D593" s="6">
        <v>1.1197329233669</v>
      </c>
      <c r="E593" s="6">
        <v>7.41418388888889</v>
      </c>
      <c r="F593" s="6">
        <v>8.8402129068163795</v>
      </c>
      <c r="G593" s="6">
        <v>4.9966038872709104</v>
      </c>
      <c r="H593" s="6">
        <v>28.447262500000001</v>
      </c>
      <c r="I593" s="6">
        <v>1.4724154532853</v>
      </c>
      <c r="J593" s="6">
        <v>35.830796333333303</v>
      </c>
      <c r="K593" s="6" t="s">
        <v>741</v>
      </c>
      <c r="L593" s="6">
        <v>7.9198430493273504</v>
      </c>
      <c r="M593" s="6">
        <v>7.9198430493273504</v>
      </c>
      <c r="N593" s="6">
        <v>0</v>
      </c>
      <c r="O593" s="6">
        <v>0</v>
      </c>
      <c r="P593" s="6">
        <v>1</v>
      </c>
      <c r="Q593" s="6">
        <v>0</v>
      </c>
      <c r="R593" s="6">
        <v>10.3890410958904</v>
      </c>
      <c r="S593" s="6">
        <v>0</v>
      </c>
      <c r="T593" s="6">
        <v>0</v>
      </c>
      <c r="U593" s="6">
        <v>1</v>
      </c>
      <c r="V593" s="6">
        <v>0</v>
      </c>
      <c r="W593" s="6">
        <v>10.3890410958904</v>
      </c>
      <c r="X593" s="6" t="s">
        <v>740</v>
      </c>
    </row>
    <row r="594" spans="1:24" x14ac:dyDescent="0.2">
      <c r="A594" s="6">
        <v>278883</v>
      </c>
      <c r="B594" s="6">
        <v>62.337662337662302</v>
      </c>
      <c r="C594" s="6">
        <v>7.0299668871865002</v>
      </c>
      <c r="D594" s="6">
        <v>3.5583572399276702</v>
      </c>
      <c r="E594" s="6">
        <v>47.454127444444403</v>
      </c>
      <c r="F594" s="6">
        <v>4.4003259133065598</v>
      </c>
      <c r="G594" s="6">
        <v>2.3909411828204199</v>
      </c>
      <c r="H594" s="6" t="s">
        <v>411</v>
      </c>
      <c r="I594" s="6">
        <v>3.5412681603813501</v>
      </c>
      <c r="J594" s="6">
        <v>27.077011333333299</v>
      </c>
      <c r="K594" s="6" t="s">
        <v>742</v>
      </c>
      <c r="L594" s="6">
        <v>1.2633889376646199</v>
      </c>
      <c r="M594" s="6">
        <v>3.8373333333333299</v>
      </c>
      <c r="N594" s="6">
        <v>0</v>
      </c>
      <c r="O594" s="6">
        <v>0</v>
      </c>
      <c r="P594" s="6">
        <v>0</v>
      </c>
      <c r="Q594" s="6">
        <v>0</v>
      </c>
      <c r="R594" s="6">
        <v>15</v>
      </c>
      <c r="S594" s="6">
        <v>0</v>
      </c>
      <c r="T594" s="6">
        <v>0</v>
      </c>
      <c r="U594" s="6">
        <v>0</v>
      </c>
      <c r="V594" s="6">
        <v>0</v>
      </c>
      <c r="W594" s="6">
        <v>15</v>
      </c>
      <c r="X594" s="6" t="s">
        <v>740</v>
      </c>
    </row>
    <row r="595" spans="1:24" x14ac:dyDescent="0.2">
      <c r="A595" s="6">
        <v>279059</v>
      </c>
      <c r="B595" s="6">
        <v>13.85281385</v>
      </c>
      <c r="C595" s="6">
        <v>1.8628631302489</v>
      </c>
      <c r="D595" s="6">
        <v>1.9975736467599301</v>
      </c>
      <c r="E595" s="6">
        <v>23.912523</v>
      </c>
      <c r="F595" s="6">
        <v>6.6794634390519603</v>
      </c>
      <c r="G595" s="6">
        <v>4.1709035534626997</v>
      </c>
      <c r="H595" s="6">
        <v>16.217785150000001</v>
      </c>
      <c r="I595" s="6">
        <v>0.116593104191399</v>
      </c>
      <c r="J595" s="6">
        <v>26.840701866666699</v>
      </c>
      <c r="K595" s="6" t="s">
        <v>741</v>
      </c>
      <c r="L595" s="6">
        <v>7.9198430493273504</v>
      </c>
      <c r="M595" s="6">
        <v>7.9198430493273504</v>
      </c>
      <c r="N595" s="6">
        <v>0</v>
      </c>
      <c r="O595" s="6">
        <v>0</v>
      </c>
      <c r="P595" s="6">
        <v>1</v>
      </c>
      <c r="Q595" s="6">
        <v>0</v>
      </c>
      <c r="R595" s="6">
        <v>11.934246575342501</v>
      </c>
      <c r="S595" s="6">
        <v>0</v>
      </c>
      <c r="T595" s="6">
        <v>0</v>
      </c>
      <c r="U595" s="6">
        <v>1</v>
      </c>
      <c r="V595" s="6">
        <v>0</v>
      </c>
      <c r="W595" s="6">
        <v>11.934246575342501</v>
      </c>
      <c r="X595" s="6" t="s">
        <v>740</v>
      </c>
    </row>
    <row r="596" spans="1:24" x14ac:dyDescent="0.2">
      <c r="A596" s="6">
        <v>279445</v>
      </c>
      <c r="B596" s="6">
        <v>65.800865800865793</v>
      </c>
      <c r="C596" s="6">
        <v>5.5389641699767003</v>
      </c>
      <c r="D596" s="6">
        <v>3.59590631971736</v>
      </c>
      <c r="E596" s="6">
        <v>66.327671111111101</v>
      </c>
      <c r="F596" s="6">
        <v>5.3131444719134002</v>
      </c>
      <c r="G596" s="6">
        <v>3.21635695060723</v>
      </c>
      <c r="H596" s="6" t="s">
        <v>411</v>
      </c>
      <c r="I596" s="6">
        <v>3.5551107168606499</v>
      </c>
      <c r="J596" s="6">
        <v>53.042743166666703</v>
      </c>
      <c r="K596" s="6" t="s">
        <v>739</v>
      </c>
      <c r="L596" s="6">
        <v>1.2633889376646199</v>
      </c>
      <c r="M596" s="6">
        <v>1.88350785340314</v>
      </c>
      <c r="N596" s="6">
        <v>0</v>
      </c>
      <c r="O596" s="6">
        <v>0</v>
      </c>
      <c r="P596" s="6">
        <v>1</v>
      </c>
      <c r="Q596" s="6">
        <v>0</v>
      </c>
      <c r="R596" s="6">
        <v>13.709589041095899</v>
      </c>
      <c r="S596" s="6">
        <v>0</v>
      </c>
      <c r="T596" s="6">
        <v>0</v>
      </c>
      <c r="U596" s="6">
        <v>1</v>
      </c>
      <c r="V596" s="6">
        <v>0</v>
      </c>
      <c r="W596" s="6">
        <v>13.709589041095899</v>
      </c>
      <c r="X596" s="6" t="s">
        <v>740</v>
      </c>
    </row>
    <row r="597" spans="1:24" x14ac:dyDescent="0.2">
      <c r="A597" s="6">
        <v>279513</v>
      </c>
      <c r="B597" s="6">
        <v>52.380952380952401</v>
      </c>
      <c r="C597" s="6">
        <v>2.566330205911</v>
      </c>
      <c r="D597" s="6">
        <v>1.97351028396233</v>
      </c>
      <c r="E597" s="6">
        <v>25.765268022222202</v>
      </c>
      <c r="F597" s="6">
        <v>7.94850837399001</v>
      </c>
      <c r="G597" s="6">
        <v>4.6851840856137796</v>
      </c>
      <c r="H597" s="6">
        <v>32.478872500000001</v>
      </c>
      <c r="I597" s="6">
        <v>0.65088794135414896</v>
      </c>
      <c r="J597" s="6">
        <v>13.3627939333333</v>
      </c>
      <c r="K597" s="6" t="s">
        <v>741</v>
      </c>
      <c r="L597" s="6">
        <v>7.9198430493273504</v>
      </c>
      <c r="M597" s="6">
        <v>7.9198430493273504</v>
      </c>
      <c r="N597" s="6">
        <v>0</v>
      </c>
      <c r="O597" s="6">
        <v>0</v>
      </c>
      <c r="P597" s="6">
        <v>1</v>
      </c>
      <c r="Q597" s="6">
        <v>0</v>
      </c>
      <c r="R597" s="6">
        <v>15</v>
      </c>
      <c r="S597" s="6">
        <v>0</v>
      </c>
      <c r="T597" s="6">
        <v>0</v>
      </c>
      <c r="U597" s="6">
        <v>1</v>
      </c>
      <c r="V597" s="6">
        <v>0</v>
      </c>
      <c r="W597" s="6">
        <v>15</v>
      </c>
      <c r="X597" s="6" t="s">
        <v>740</v>
      </c>
    </row>
    <row r="598" spans="1:24" x14ac:dyDescent="0.2">
      <c r="A598" s="6">
        <v>279633</v>
      </c>
      <c r="B598" s="6">
        <v>74.891774891774901</v>
      </c>
      <c r="C598" s="6">
        <v>4.8732241919783004</v>
      </c>
      <c r="D598" s="6">
        <v>3.70835555043712</v>
      </c>
      <c r="E598" s="6">
        <v>64.676190000000005</v>
      </c>
      <c r="F598" s="6">
        <v>5.6497267035252401</v>
      </c>
      <c r="G598" s="6">
        <v>3.21591655155764</v>
      </c>
      <c r="H598" s="6" t="s">
        <v>411</v>
      </c>
      <c r="I598" s="6">
        <v>2.8872777244012502</v>
      </c>
      <c r="J598" s="6">
        <v>38.452040166666698</v>
      </c>
      <c r="K598" s="6" t="s">
        <v>742</v>
      </c>
      <c r="L598" s="6">
        <v>1.2633889376646199</v>
      </c>
      <c r="M598" s="6">
        <v>3.8373333333333299</v>
      </c>
      <c r="N598" s="6">
        <v>0</v>
      </c>
      <c r="O598" s="6">
        <v>0</v>
      </c>
      <c r="P598" s="6">
        <v>0</v>
      </c>
      <c r="Q598" s="6">
        <v>0</v>
      </c>
      <c r="R598" s="6">
        <v>8.7123287671232905</v>
      </c>
      <c r="S598" s="6">
        <v>0</v>
      </c>
      <c r="T598" s="6">
        <v>0</v>
      </c>
      <c r="U598" s="6">
        <v>0</v>
      </c>
      <c r="V598" s="6">
        <v>0</v>
      </c>
      <c r="W598" s="6">
        <v>8.7123287671232905</v>
      </c>
      <c r="X598" s="6" t="s">
        <v>740</v>
      </c>
    </row>
    <row r="599" spans="1:24" x14ac:dyDescent="0.2">
      <c r="A599" s="6">
        <v>280519</v>
      </c>
      <c r="B599" s="6">
        <v>21.2121212121212</v>
      </c>
      <c r="C599" s="6">
        <v>4.8175605338906999</v>
      </c>
      <c r="D599" s="6">
        <v>4.4942939177890704</v>
      </c>
      <c r="E599" s="6">
        <v>74.666799999999995</v>
      </c>
      <c r="F599" s="6">
        <v>5.4289518685600404</v>
      </c>
      <c r="G599" s="6">
        <v>3.44309968665344</v>
      </c>
      <c r="H599" s="6">
        <v>54.674725000000002</v>
      </c>
      <c r="I599" s="6">
        <v>3.0613552614797501</v>
      </c>
      <c r="J599" s="6">
        <v>43.545441500000003</v>
      </c>
      <c r="K599" s="6" t="s">
        <v>741</v>
      </c>
      <c r="L599" s="6">
        <v>7.9198430493273504</v>
      </c>
      <c r="M599" s="6">
        <v>7.9198430493273504</v>
      </c>
      <c r="N599" s="6">
        <v>0</v>
      </c>
      <c r="O599" s="6">
        <v>0</v>
      </c>
      <c r="P599" s="6">
        <v>1</v>
      </c>
      <c r="Q599" s="6">
        <v>0</v>
      </c>
      <c r="R599" s="6">
        <v>8.6465753424657503</v>
      </c>
      <c r="S599" s="6">
        <v>0</v>
      </c>
      <c r="T599" s="6">
        <v>0</v>
      </c>
      <c r="U599" s="6">
        <v>1</v>
      </c>
      <c r="V599" s="6">
        <v>0</v>
      </c>
      <c r="W599" s="6">
        <v>8.6465753424657503</v>
      </c>
      <c r="X599" s="6" t="s">
        <v>740</v>
      </c>
    </row>
    <row r="600" spans="1:24" x14ac:dyDescent="0.2">
      <c r="A600" s="6">
        <v>280638</v>
      </c>
      <c r="B600" s="6">
        <v>10.3896103896104</v>
      </c>
      <c r="C600" s="6">
        <v>4.2093445586526004</v>
      </c>
      <c r="D600" s="6">
        <v>4.02848742320207</v>
      </c>
      <c r="E600" s="6">
        <v>46.596967777777799</v>
      </c>
      <c r="F600" s="6">
        <v>5.9470028174029803</v>
      </c>
      <c r="G600" s="6">
        <v>3.5742387631247801</v>
      </c>
      <c r="H600" s="6">
        <v>15.1778703</v>
      </c>
      <c r="I600" s="6">
        <v>1.7726719672424001</v>
      </c>
      <c r="J600" s="6">
        <v>25.4480531666667</v>
      </c>
      <c r="K600" s="6" t="s">
        <v>741</v>
      </c>
      <c r="L600" s="6">
        <v>7.9198430493273504</v>
      </c>
      <c r="M600" s="6">
        <v>7.9198430493273504</v>
      </c>
      <c r="N600" s="6">
        <v>0</v>
      </c>
      <c r="O600" s="6">
        <v>0</v>
      </c>
      <c r="P600" s="6">
        <v>1</v>
      </c>
      <c r="Q600" s="6">
        <v>0</v>
      </c>
      <c r="R600" s="6">
        <v>15</v>
      </c>
      <c r="S600" s="6">
        <v>0</v>
      </c>
      <c r="T600" s="6">
        <v>0</v>
      </c>
      <c r="U600" s="6">
        <v>1</v>
      </c>
      <c r="V600" s="6">
        <v>0</v>
      </c>
      <c r="W600" s="6">
        <v>15</v>
      </c>
      <c r="X600" s="6" t="s">
        <v>743</v>
      </c>
    </row>
    <row r="601" spans="1:24" x14ac:dyDescent="0.2">
      <c r="A601" s="6">
        <v>280985</v>
      </c>
      <c r="B601" s="6">
        <v>12.1212121212121</v>
      </c>
      <c r="C601" s="6">
        <v>3.9020516858746999</v>
      </c>
      <c r="D601" s="6">
        <v>2.1048474610841299</v>
      </c>
      <c r="E601" s="6">
        <v>40.944182333333302</v>
      </c>
      <c r="F601" s="6">
        <v>6.3850519205368501</v>
      </c>
      <c r="G601" s="6">
        <v>4.1590199438506499</v>
      </c>
      <c r="H601" s="6">
        <v>29.2914645</v>
      </c>
      <c r="I601" s="6">
        <v>2.4481836773130499</v>
      </c>
      <c r="J601" s="6">
        <v>31.692112366666699</v>
      </c>
      <c r="K601" s="6" t="s">
        <v>741</v>
      </c>
      <c r="L601" s="6">
        <v>7.9198430493273504</v>
      </c>
      <c r="M601" s="6">
        <v>7.9198430493273504</v>
      </c>
      <c r="N601" s="6">
        <v>0</v>
      </c>
      <c r="O601" s="6">
        <v>0</v>
      </c>
      <c r="P601" s="6">
        <v>1</v>
      </c>
      <c r="Q601" s="6">
        <v>0</v>
      </c>
      <c r="R601" s="6">
        <v>15</v>
      </c>
      <c r="S601" s="6">
        <v>0</v>
      </c>
      <c r="T601" s="6">
        <v>0</v>
      </c>
      <c r="U601" s="6">
        <v>1</v>
      </c>
      <c r="V601" s="6">
        <v>0</v>
      </c>
      <c r="W601" s="6">
        <v>15</v>
      </c>
      <c r="X601" s="6" t="s">
        <v>740</v>
      </c>
    </row>
    <row r="602" spans="1:24" x14ac:dyDescent="0.2">
      <c r="A602" s="6">
        <v>281402</v>
      </c>
      <c r="B602" s="6">
        <v>87.878787878787904</v>
      </c>
      <c r="C602" s="6">
        <v>7.9283593710781997</v>
      </c>
      <c r="D602" s="6">
        <v>4.4542126064732201</v>
      </c>
      <c r="E602" s="6">
        <v>65.750507777777798</v>
      </c>
      <c r="F602" s="6">
        <v>5.1205375635154597</v>
      </c>
      <c r="G602" s="6">
        <v>3.3203859607502202</v>
      </c>
      <c r="H602" s="6">
        <v>38.073650000000001</v>
      </c>
      <c r="I602" s="6">
        <v>4.2372525769296496</v>
      </c>
      <c r="J602" s="6">
        <v>16.911743000000001</v>
      </c>
      <c r="K602" s="6" t="s">
        <v>739</v>
      </c>
      <c r="L602" s="6">
        <v>1.2633889376646199</v>
      </c>
      <c r="M602" s="6">
        <v>1.88350785340314</v>
      </c>
      <c r="N602" s="6">
        <v>0</v>
      </c>
      <c r="O602" s="6">
        <v>0</v>
      </c>
      <c r="P602" s="6">
        <v>1</v>
      </c>
      <c r="Q602" s="6">
        <v>0</v>
      </c>
      <c r="R602" s="6">
        <v>15</v>
      </c>
      <c r="S602" s="6">
        <v>0</v>
      </c>
      <c r="T602" s="6">
        <v>0</v>
      </c>
      <c r="U602" s="6">
        <v>1</v>
      </c>
      <c r="V602" s="6">
        <v>0</v>
      </c>
      <c r="W602" s="6">
        <v>15</v>
      </c>
      <c r="X602" s="6" t="s">
        <v>740</v>
      </c>
    </row>
    <row r="603" spans="1:24" x14ac:dyDescent="0.2">
      <c r="A603" s="6">
        <v>281491</v>
      </c>
      <c r="B603" s="6">
        <v>74.458874458874504</v>
      </c>
      <c r="C603" s="6">
        <v>7.7958399849669</v>
      </c>
      <c r="D603" s="6">
        <v>5.1989239445709003</v>
      </c>
      <c r="E603" s="6">
        <v>95.139624444444493</v>
      </c>
      <c r="F603" s="6">
        <v>2.9674165887908099</v>
      </c>
      <c r="G603" s="6">
        <v>2.53252758018174</v>
      </c>
      <c r="H603" s="6" t="s">
        <v>411</v>
      </c>
      <c r="I603" s="6">
        <v>5.4206024125669998</v>
      </c>
      <c r="J603" s="6">
        <v>70.783441666666704</v>
      </c>
      <c r="K603" s="6" t="s">
        <v>742</v>
      </c>
      <c r="L603" s="6">
        <v>1.2633889376646199</v>
      </c>
      <c r="M603" s="6">
        <v>3.8373333333333299</v>
      </c>
      <c r="N603" s="6">
        <v>0</v>
      </c>
      <c r="O603" s="6">
        <v>0</v>
      </c>
      <c r="P603" s="6">
        <v>0</v>
      </c>
      <c r="Q603" s="6">
        <v>0</v>
      </c>
      <c r="R603" s="6">
        <v>12.0328767123288</v>
      </c>
      <c r="S603" s="6">
        <v>0</v>
      </c>
      <c r="T603" s="6">
        <v>0</v>
      </c>
      <c r="U603" s="6">
        <v>0</v>
      </c>
      <c r="V603" s="6">
        <v>0</v>
      </c>
      <c r="W603" s="6">
        <v>12.0328767123288</v>
      </c>
      <c r="X603" s="6" t="s">
        <v>740</v>
      </c>
    </row>
    <row r="604" spans="1:24" x14ac:dyDescent="0.2">
      <c r="A604" s="6">
        <v>282437</v>
      </c>
      <c r="B604" s="6">
        <v>6.9264069264069299</v>
      </c>
      <c r="C604" s="6">
        <v>3.9948878413581999</v>
      </c>
      <c r="D604" s="6">
        <v>1.7581507613637</v>
      </c>
      <c r="E604" s="6">
        <v>23.237988000000001</v>
      </c>
      <c r="F604" s="6">
        <v>7.2786961905137701</v>
      </c>
      <c r="G604" s="6">
        <v>4.3090206481975404</v>
      </c>
      <c r="H604" s="6">
        <v>6.5174380000000003</v>
      </c>
      <c r="I604" s="6">
        <v>2.6139617180663999</v>
      </c>
      <c r="J604" s="6">
        <v>25.611893933333299</v>
      </c>
      <c r="K604" s="6" t="s">
        <v>741</v>
      </c>
      <c r="L604" s="6">
        <v>7.9198430493273504</v>
      </c>
      <c r="M604" s="6">
        <v>7.9198430493273504</v>
      </c>
      <c r="N604" s="6">
        <v>0</v>
      </c>
      <c r="O604" s="6">
        <v>0</v>
      </c>
      <c r="P604" s="6">
        <v>1</v>
      </c>
      <c r="Q604" s="6">
        <v>0</v>
      </c>
      <c r="R604" s="6">
        <v>15</v>
      </c>
      <c r="S604" s="6">
        <v>0</v>
      </c>
      <c r="T604" s="6">
        <v>0</v>
      </c>
      <c r="U604" s="6">
        <v>1</v>
      </c>
      <c r="V604" s="6">
        <v>0</v>
      </c>
      <c r="W604" s="6">
        <v>15</v>
      </c>
      <c r="X604" s="6" t="s">
        <v>740</v>
      </c>
    </row>
    <row r="605" spans="1:24" x14ac:dyDescent="0.2">
      <c r="A605" s="6">
        <v>282507</v>
      </c>
      <c r="B605" s="6">
        <v>4.3290043290043299</v>
      </c>
      <c r="C605" s="6">
        <v>3.2613783573894</v>
      </c>
      <c r="D605" s="6">
        <v>2.01040789568393</v>
      </c>
      <c r="E605" s="6">
        <v>21.005516788888901</v>
      </c>
      <c r="F605" s="6">
        <v>9.0658935667128908</v>
      </c>
      <c r="G605" s="6">
        <v>5.5550840947531901</v>
      </c>
      <c r="H605" s="6">
        <v>0.30487799999999998</v>
      </c>
      <c r="I605" s="6">
        <v>2.03134256891355</v>
      </c>
      <c r="J605" s="6">
        <v>24.4673919333333</v>
      </c>
      <c r="K605" s="6" t="s">
        <v>741</v>
      </c>
      <c r="L605" s="6">
        <v>7.9198430493273504</v>
      </c>
      <c r="M605" s="6">
        <v>7.9198430493273504</v>
      </c>
      <c r="N605" s="6">
        <v>0</v>
      </c>
      <c r="O605" s="6">
        <v>0</v>
      </c>
      <c r="P605" s="6">
        <v>1</v>
      </c>
      <c r="Q605" s="6">
        <v>0</v>
      </c>
      <c r="R605" s="6">
        <v>15</v>
      </c>
      <c r="S605" s="6">
        <v>0</v>
      </c>
      <c r="T605" s="6">
        <v>0</v>
      </c>
      <c r="U605" s="6">
        <v>1</v>
      </c>
      <c r="V605" s="6">
        <v>0</v>
      </c>
      <c r="W605" s="6">
        <v>15</v>
      </c>
      <c r="X605" s="6" t="s">
        <v>740</v>
      </c>
    </row>
    <row r="606" spans="1:24" x14ac:dyDescent="0.2">
      <c r="A606" s="6">
        <v>283075</v>
      </c>
      <c r="B606" s="6">
        <v>9.0909090909090899</v>
      </c>
      <c r="C606" s="6">
        <v>2.6292344511105998</v>
      </c>
      <c r="D606" s="6">
        <v>3.4623010280763298</v>
      </c>
      <c r="E606" s="6">
        <v>46.026577444444399</v>
      </c>
      <c r="F606" s="6">
        <v>7.3879148089560402</v>
      </c>
      <c r="G606" s="6">
        <v>4.6674851084012401</v>
      </c>
      <c r="H606" s="6">
        <v>7.1740680000000001</v>
      </c>
      <c r="I606" s="6">
        <v>1.4999301907122999</v>
      </c>
      <c r="J606" s="6">
        <v>30.717723166666701</v>
      </c>
      <c r="K606" s="6" t="s">
        <v>741</v>
      </c>
      <c r="L606" s="6">
        <v>7.9198430493273504</v>
      </c>
      <c r="M606" s="6">
        <v>7.9198430493273504</v>
      </c>
      <c r="N606" s="6">
        <v>0</v>
      </c>
      <c r="O606" s="6">
        <v>0</v>
      </c>
      <c r="P606" s="6">
        <v>1</v>
      </c>
      <c r="Q606" s="6">
        <v>0</v>
      </c>
      <c r="R606" s="6">
        <v>15</v>
      </c>
      <c r="S606" s="6">
        <v>0</v>
      </c>
      <c r="T606" s="6">
        <v>0</v>
      </c>
      <c r="U606" s="6">
        <v>1</v>
      </c>
      <c r="V606" s="6">
        <v>0</v>
      </c>
      <c r="W606" s="6">
        <v>15</v>
      </c>
      <c r="X606" s="6" t="s">
        <v>740</v>
      </c>
    </row>
    <row r="607" spans="1:24" x14ac:dyDescent="0.2">
      <c r="A607" s="6">
        <v>283091</v>
      </c>
      <c r="B607" s="6">
        <v>9.0909090909090899</v>
      </c>
      <c r="C607" s="6">
        <v>1.7032548885879</v>
      </c>
      <c r="D607" s="6">
        <v>3.0446634150327401</v>
      </c>
      <c r="E607" s="6">
        <v>45.106813333333299</v>
      </c>
      <c r="F607" s="6">
        <v>6.2431259044494398</v>
      </c>
      <c r="G607" s="6">
        <v>3.8035619392184699</v>
      </c>
      <c r="H607" s="6">
        <v>31.663456475</v>
      </c>
      <c r="I607" s="6">
        <v>0.28051337444520102</v>
      </c>
      <c r="J607" s="6">
        <v>55.5689493333333</v>
      </c>
      <c r="K607" s="6" t="s">
        <v>741</v>
      </c>
      <c r="L607" s="6">
        <v>7.9198430493273504</v>
      </c>
      <c r="M607" s="6">
        <v>7.9198430493273504</v>
      </c>
      <c r="N607" s="6">
        <v>0</v>
      </c>
      <c r="O607" s="6">
        <v>0</v>
      </c>
      <c r="P607" s="6">
        <v>1</v>
      </c>
      <c r="Q607" s="6">
        <v>0</v>
      </c>
      <c r="R607" s="6">
        <v>15</v>
      </c>
      <c r="S607" s="6">
        <v>0</v>
      </c>
      <c r="T607" s="6">
        <v>0</v>
      </c>
      <c r="U607" s="6">
        <v>1</v>
      </c>
      <c r="V607" s="6">
        <v>0</v>
      </c>
      <c r="W607" s="6">
        <v>15</v>
      </c>
      <c r="X607" s="6" t="s">
        <v>740</v>
      </c>
    </row>
    <row r="608" spans="1:24" x14ac:dyDescent="0.2">
      <c r="A608" s="6">
        <v>283512</v>
      </c>
      <c r="B608" s="6">
        <v>8.2251082251082295</v>
      </c>
      <c r="C608" s="6">
        <v>2.1311196030489001</v>
      </c>
      <c r="D608" s="6">
        <v>2.3794799187795701</v>
      </c>
      <c r="E608" s="6">
        <v>21.334793333333302</v>
      </c>
      <c r="F608" s="6">
        <v>6.7166159026447803</v>
      </c>
      <c r="G608" s="6">
        <v>4.0209935188668204</v>
      </c>
      <c r="H608" s="6">
        <v>23.081723</v>
      </c>
      <c r="I608" s="6">
        <v>0.53352920895840095</v>
      </c>
      <c r="J608" s="6">
        <v>22.018669266666699</v>
      </c>
      <c r="K608" s="6" t="s">
        <v>741</v>
      </c>
      <c r="L608" s="6">
        <v>7.9198430493273504</v>
      </c>
      <c r="M608" s="6">
        <v>7.9198430493273504</v>
      </c>
      <c r="N608" s="6">
        <v>0</v>
      </c>
      <c r="O608" s="6">
        <v>0</v>
      </c>
      <c r="P608" s="6">
        <v>1</v>
      </c>
      <c r="Q608" s="6">
        <v>0</v>
      </c>
      <c r="R608" s="6">
        <v>15</v>
      </c>
      <c r="S608" s="6">
        <v>0</v>
      </c>
      <c r="T608" s="6">
        <v>0</v>
      </c>
      <c r="U608" s="6">
        <v>1</v>
      </c>
      <c r="V608" s="6">
        <v>0</v>
      </c>
      <c r="W608" s="6">
        <v>15</v>
      </c>
      <c r="X608" s="6" t="s">
        <v>740</v>
      </c>
    </row>
    <row r="609" spans="1:24" x14ac:dyDescent="0.2">
      <c r="A609" s="6">
        <v>283594</v>
      </c>
      <c r="B609" s="6">
        <v>5.6277056280000002</v>
      </c>
      <c r="C609" s="6">
        <v>5.0839923772214002</v>
      </c>
      <c r="D609" s="6">
        <v>3.2169757058077</v>
      </c>
      <c r="E609" s="6">
        <v>27.727304911111101</v>
      </c>
      <c r="F609" s="6">
        <v>6.4105312684753502</v>
      </c>
      <c r="G609" s="6">
        <v>4.6764419099991104</v>
      </c>
      <c r="H609" s="6">
        <v>1.886767275</v>
      </c>
      <c r="I609" s="6">
        <v>3.4304567827125498</v>
      </c>
      <c r="J609" s="6">
        <v>32.538707833333298</v>
      </c>
      <c r="K609" s="6" t="s">
        <v>741</v>
      </c>
      <c r="L609" s="6">
        <v>7.9198430493273504</v>
      </c>
      <c r="M609" s="6">
        <v>7.9198430493273504</v>
      </c>
      <c r="N609" s="6">
        <v>0</v>
      </c>
      <c r="O609" s="6">
        <v>0</v>
      </c>
      <c r="P609" s="6">
        <v>1</v>
      </c>
      <c r="Q609" s="6">
        <v>0</v>
      </c>
      <c r="R609" s="6">
        <v>15</v>
      </c>
      <c r="S609" s="6">
        <v>0</v>
      </c>
      <c r="T609" s="6">
        <v>0</v>
      </c>
      <c r="U609" s="6">
        <v>1</v>
      </c>
      <c r="V609" s="6">
        <v>0</v>
      </c>
      <c r="W609" s="6">
        <v>15</v>
      </c>
      <c r="X609" s="6" t="s">
        <v>740</v>
      </c>
    </row>
    <row r="610" spans="1:24" x14ac:dyDescent="0.2">
      <c r="A610" s="6">
        <v>284142</v>
      </c>
      <c r="B610" s="6">
        <v>94.372294372294405</v>
      </c>
      <c r="C610" s="6" t="s">
        <v>411</v>
      </c>
      <c r="D610" s="6" t="s">
        <v>411</v>
      </c>
      <c r="E610" s="6" t="s">
        <v>411</v>
      </c>
      <c r="F610" s="6">
        <v>3.5058028277401601</v>
      </c>
      <c r="G610" s="6">
        <v>1.92066689173919</v>
      </c>
      <c r="H610" s="6" t="s">
        <v>411</v>
      </c>
      <c r="I610" s="6" t="s">
        <v>411</v>
      </c>
      <c r="J610" s="6" t="s">
        <v>411</v>
      </c>
      <c r="K610" s="6" t="s">
        <v>739</v>
      </c>
      <c r="L610" s="6">
        <v>1.2633889376646199</v>
      </c>
      <c r="M610" s="6">
        <v>1.88350785340314</v>
      </c>
      <c r="N610" s="6">
        <v>1</v>
      </c>
      <c r="O610" s="6">
        <v>0</v>
      </c>
      <c r="P610" s="6">
        <v>1</v>
      </c>
      <c r="Q610" s="6">
        <v>1</v>
      </c>
      <c r="R610" s="6">
        <v>7.2</v>
      </c>
      <c r="S610" s="6">
        <v>0</v>
      </c>
      <c r="T610" s="6">
        <v>0</v>
      </c>
      <c r="U610" s="6">
        <v>1</v>
      </c>
      <c r="V610" s="6">
        <v>0</v>
      </c>
      <c r="W610" s="6">
        <v>7.2</v>
      </c>
      <c r="X610" s="6" t="s">
        <v>740</v>
      </c>
    </row>
    <row r="611" spans="1:24" x14ac:dyDescent="0.2">
      <c r="A611" s="6">
        <v>284507</v>
      </c>
      <c r="B611" s="6">
        <v>8.6580086580086597</v>
      </c>
      <c r="C611" s="6">
        <v>1.8150410983828</v>
      </c>
      <c r="D611" s="6">
        <v>1.6578440069799001</v>
      </c>
      <c r="E611" s="6">
        <v>33.555923111111099</v>
      </c>
      <c r="F611" s="6">
        <v>6.9481353254405303</v>
      </c>
      <c r="G611" s="6">
        <v>4.2700079324251003</v>
      </c>
      <c r="H611" s="6">
        <v>14.55124</v>
      </c>
      <c r="I611" s="6">
        <v>0.362878634052899</v>
      </c>
      <c r="J611" s="6">
        <v>26.309672866666698</v>
      </c>
      <c r="K611" s="6" t="s">
        <v>741</v>
      </c>
      <c r="L611" s="6">
        <v>7.9198430493273504</v>
      </c>
      <c r="M611" s="6">
        <v>7.9198430493273504</v>
      </c>
      <c r="N611" s="6">
        <v>1</v>
      </c>
      <c r="O611" s="6">
        <v>1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1</v>
      </c>
      <c r="V611" s="6">
        <v>0</v>
      </c>
      <c r="W611" s="6">
        <v>1.84109589041096</v>
      </c>
      <c r="X611" s="6" t="s">
        <v>740</v>
      </c>
    </row>
    <row r="612" spans="1:24" x14ac:dyDescent="0.2">
      <c r="A612" s="6">
        <v>284848</v>
      </c>
      <c r="B612" s="6">
        <v>6.9264069264069299</v>
      </c>
      <c r="C612" s="6">
        <v>3.96855159279938</v>
      </c>
      <c r="D612" s="6">
        <v>1.3924073579192799</v>
      </c>
      <c r="E612" s="6">
        <v>46.6466397777778</v>
      </c>
      <c r="F612" s="6">
        <v>6.6945322873328399</v>
      </c>
      <c r="G612" s="6">
        <v>4.7058098932404002</v>
      </c>
      <c r="H612" s="6">
        <v>2.725181525</v>
      </c>
      <c r="I612" s="6">
        <v>2.38413824905084</v>
      </c>
      <c r="J612" s="6">
        <v>30.841902999999999</v>
      </c>
      <c r="K612" s="6" t="s">
        <v>741</v>
      </c>
      <c r="L612" s="6">
        <v>7.9198430493273504</v>
      </c>
      <c r="M612" s="6">
        <v>7.9198430493273504</v>
      </c>
      <c r="N612" s="6">
        <v>0</v>
      </c>
      <c r="O612" s="6">
        <v>0</v>
      </c>
      <c r="P612" s="6">
        <v>1</v>
      </c>
      <c r="Q612" s="6">
        <v>0</v>
      </c>
      <c r="R612" s="6">
        <v>15</v>
      </c>
      <c r="S612" s="6">
        <v>0</v>
      </c>
      <c r="T612" s="6">
        <v>0</v>
      </c>
      <c r="U612" s="6">
        <v>1</v>
      </c>
      <c r="V612" s="6">
        <v>0</v>
      </c>
      <c r="W612" s="6">
        <v>15</v>
      </c>
      <c r="X612" s="6" t="s">
        <v>740</v>
      </c>
    </row>
    <row r="613" spans="1:24" x14ac:dyDescent="0.2">
      <c r="A613" s="6">
        <v>284851</v>
      </c>
      <c r="B613" s="6">
        <v>94.805194805194802</v>
      </c>
      <c r="C613" s="6">
        <v>4.6851181473569996</v>
      </c>
      <c r="D613" s="6">
        <v>3.4144861202617398</v>
      </c>
      <c r="E613" s="6">
        <v>69.370288888888894</v>
      </c>
      <c r="F613" s="6">
        <v>2.6533447381432098</v>
      </c>
      <c r="G613" s="6">
        <v>1.47544427107774</v>
      </c>
      <c r="H613" s="6">
        <v>34.766795000000002</v>
      </c>
      <c r="I613" s="6">
        <v>2.1761676821561</v>
      </c>
      <c r="J613" s="6">
        <v>23.280804833333299</v>
      </c>
      <c r="K613" s="6" t="s">
        <v>739</v>
      </c>
      <c r="L613" s="6">
        <v>1.2633889376646199</v>
      </c>
      <c r="M613" s="6">
        <v>1.88350785340314</v>
      </c>
      <c r="N613" s="6">
        <v>0</v>
      </c>
      <c r="O613" s="6">
        <v>0</v>
      </c>
      <c r="P613" s="6">
        <v>1</v>
      </c>
      <c r="Q613" s="6">
        <v>0</v>
      </c>
      <c r="R613" s="6">
        <v>15</v>
      </c>
      <c r="S613" s="6">
        <v>0</v>
      </c>
      <c r="T613" s="6">
        <v>0</v>
      </c>
      <c r="U613" s="6">
        <v>1</v>
      </c>
      <c r="V613" s="6">
        <v>0</v>
      </c>
      <c r="W613" s="6">
        <v>15</v>
      </c>
      <c r="X613" s="6" t="s">
        <v>740</v>
      </c>
    </row>
    <row r="614" spans="1:24" x14ac:dyDescent="0.2">
      <c r="A614" s="6">
        <v>285937</v>
      </c>
      <c r="B614" s="6">
        <v>74.458874458874504</v>
      </c>
      <c r="C614" s="6">
        <v>4.5720478151036001</v>
      </c>
      <c r="D614" s="6">
        <v>3.8573157618718699</v>
      </c>
      <c r="E614" s="6">
        <v>74.463292222222194</v>
      </c>
      <c r="F614" s="6">
        <v>4.6549005632533698</v>
      </c>
      <c r="G614" s="6">
        <v>2.4361930467967698</v>
      </c>
      <c r="H614" s="6" t="s">
        <v>411</v>
      </c>
      <c r="I614" s="6">
        <v>2.7635130751807999</v>
      </c>
      <c r="J614" s="6">
        <v>50.945261166666697</v>
      </c>
      <c r="K614" s="6" t="s">
        <v>739</v>
      </c>
      <c r="L614" s="6">
        <v>1.2633889376646199</v>
      </c>
      <c r="M614" s="6">
        <v>1.88350785340314</v>
      </c>
      <c r="N614" s="6">
        <v>0</v>
      </c>
      <c r="O614" s="6">
        <v>0</v>
      </c>
      <c r="P614" s="6">
        <v>1</v>
      </c>
      <c r="Q614" s="6">
        <v>0</v>
      </c>
      <c r="R614" s="6">
        <v>11.7698630136986</v>
      </c>
      <c r="S614" s="6">
        <v>0</v>
      </c>
      <c r="T614" s="6">
        <v>0</v>
      </c>
      <c r="U614" s="6">
        <v>1</v>
      </c>
      <c r="V614" s="6">
        <v>0</v>
      </c>
      <c r="W614" s="6">
        <v>11.7698630136986</v>
      </c>
      <c r="X614" s="6" t="s">
        <v>740</v>
      </c>
    </row>
    <row r="615" spans="1:24" x14ac:dyDescent="0.2">
      <c r="A615" s="6">
        <v>286102</v>
      </c>
      <c r="B615" s="6">
        <v>2.75229357798165</v>
      </c>
      <c r="C615" s="6">
        <v>3.2219358047240001</v>
      </c>
      <c r="D615" s="6">
        <v>0.39408499638496503</v>
      </c>
      <c r="E615" s="6">
        <v>18.237859911111101</v>
      </c>
      <c r="F615" s="6">
        <v>10.928152033936</v>
      </c>
      <c r="G615" s="6">
        <v>6.5557679535198599</v>
      </c>
      <c r="H615" s="6">
        <v>8.4710619999999999</v>
      </c>
      <c r="I615" s="6">
        <v>1.9877328639241001</v>
      </c>
      <c r="J615" s="6">
        <v>27.697202000000001</v>
      </c>
      <c r="K615" s="6" t="s">
        <v>741</v>
      </c>
      <c r="L615" s="6">
        <v>7.9198430493273504</v>
      </c>
      <c r="M615" s="6">
        <v>7.9198430493273504</v>
      </c>
      <c r="N615" s="6">
        <v>0</v>
      </c>
      <c r="O615" s="6">
        <v>0</v>
      </c>
      <c r="P615" s="6">
        <v>1</v>
      </c>
      <c r="Q615" s="6">
        <v>0</v>
      </c>
      <c r="R615" s="6">
        <v>2.13698630136986</v>
      </c>
      <c r="S615" s="6">
        <v>0</v>
      </c>
      <c r="T615" s="6">
        <v>0</v>
      </c>
      <c r="U615" s="6">
        <v>1</v>
      </c>
      <c r="V615" s="6">
        <v>0</v>
      </c>
      <c r="W615" s="6">
        <v>2.13698630136986</v>
      </c>
      <c r="X615" s="6" t="s">
        <v>740</v>
      </c>
    </row>
    <row r="616" spans="1:24" x14ac:dyDescent="0.2">
      <c r="A616" s="6">
        <v>286165</v>
      </c>
      <c r="B616" s="6">
        <v>5.71428571428571</v>
      </c>
      <c r="C616" s="6">
        <v>4.0195243418561999</v>
      </c>
      <c r="D616" s="6">
        <v>1.5973025927703699</v>
      </c>
      <c r="E616" s="6">
        <v>20.9475698888889</v>
      </c>
      <c r="F616" s="6" t="s">
        <v>411</v>
      </c>
      <c r="G616" s="6" t="s">
        <v>411</v>
      </c>
      <c r="H616" s="6">
        <v>3.5612868249999998</v>
      </c>
      <c r="I616" s="6">
        <v>2.5959150736932499</v>
      </c>
      <c r="J616" s="6">
        <v>19.903833500000001</v>
      </c>
      <c r="K616" s="6" t="s">
        <v>741</v>
      </c>
      <c r="L616" s="6">
        <v>7.9198430493273504</v>
      </c>
      <c r="M616" s="6">
        <v>7.9198430493273504</v>
      </c>
      <c r="N616" s="6">
        <v>0</v>
      </c>
      <c r="O616" s="6">
        <v>0</v>
      </c>
      <c r="P616" s="6">
        <v>1</v>
      </c>
      <c r="Q616" s="6">
        <v>0</v>
      </c>
      <c r="R616" s="6">
        <v>11.802739726027401</v>
      </c>
      <c r="S616" s="6">
        <v>0</v>
      </c>
      <c r="T616" s="6">
        <v>0</v>
      </c>
      <c r="U616" s="6">
        <v>1</v>
      </c>
      <c r="V616" s="6">
        <v>0</v>
      </c>
      <c r="W616" s="6">
        <v>11.802739726027401</v>
      </c>
      <c r="X616" s="6" t="s">
        <v>740</v>
      </c>
    </row>
    <row r="617" spans="1:24" x14ac:dyDescent="0.2">
      <c r="A617" s="6">
        <v>286270</v>
      </c>
      <c r="B617" s="6">
        <v>9.8591549295774605</v>
      </c>
      <c r="C617" s="6">
        <v>4.5211675274781999</v>
      </c>
      <c r="D617" s="6">
        <v>4.0785045949743299</v>
      </c>
      <c r="E617" s="6">
        <v>42.305208888888899</v>
      </c>
      <c r="F617" s="6">
        <v>6.0123305660826798</v>
      </c>
      <c r="G617" s="6">
        <v>4.3735154006050401</v>
      </c>
      <c r="H617" s="6" t="s">
        <v>411</v>
      </c>
      <c r="I617" s="6">
        <v>3.305009136971</v>
      </c>
      <c r="J617" s="6">
        <v>41.045501833333297</v>
      </c>
      <c r="K617" s="6" t="s">
        <v>741</v>
      </c>
      <c r="L617" s="6">
        <v>7.9198430493273504</v>
      </c>
      <c r="M617" s="6">
        <v>7.9198430493273504</v>
      </c>
      <c r="N617" s="6">
        <v>0</v>
      </c>
      <c r="O617" s="6">
        <v>0</v>
      </c>
      <c r="P617" s="6">
        <v>1</v>
      </c>
      <c r="Q617" s="6">
        <v>0</v>
      </c>
      <c r="R617" s="6">
        <v>10.947945205479501</v>
      </c>
      <c r="S617" s="6">
        <v>0</v>
      </c>
      <c r="T617" s="6">
        <v>0</v>
      </c>
      <c r="U617" s="6">
        <v>1</v>
      </c>
      <c r="V617" s="6">
        <v>0</v>
      </c>
      <c r="W617" s="6">
        <v>10.947945205479501</v>
      </c>
      <c r="X617" s="6" t="s">
        <v>740</v>
      </c>
    </row>
    <row r="618" spans="1:24" x14ac:dyDescent="0.2">
      <c r="A618" s="6">
        <v>286553</v>
      </c>
      <c r="B618" s="6">
        <v>70.562770562770595</v>
      </c>
      <c r="C618" s="6">
        <v>5.7811865986304003</v>
      </c>
      <c r="D618" s="6">
        <v>4.8010798311418599</v>
      </c>
      <c r="E618" s="6">
        <v>67.296464444444396</v>
      </c>
      <c r="F618" s="6">
        <v>4.5890517613527004</v>
      </c>
      <c r="G618" s="6">
        <v>3.25464151895437</v>
      </c>
      <c r="H618" s="6">
        <v>43.100640149999997</v>
      </c>
      <c r="I618" s="6">
        <v>3.3908589861588498</v>
      </c>
      <c r="J618" s="6">
        <v>34.259746499999999</v>
      </c>
      <c r="K618" s="6" t="s">
        <v>739</v>
      </c>
      <c r="L618" s="6">
        <v>1.2633889376646199</v>
      </c>
      <c r="M618" s="6">
        <v>1.88350785340314</v>
      </c>
      <c r="N618" s="6">
        <v>0</v>
      </c>
      <c r="O618" s="6">
        <v>0</v>
      </c>
      <c r="P618" s="6">
        <v>1</v>
      </c>
      <c r="Q618" s="6">
        <v>0</v>
      </c>
      <c r="R618" s="6">
        <v>8.8438356164383602</v>
      </c>
      <c r="S618" s="6">
        <v>0</v>
      </c>
      <c r="T618" s="6">
        <v>0</v>
      </c>
      <c r="U618" s="6">
        <v>1</v>
      </c>
      <c r="V618" s="6">
        <v>0</v>
      </c>
      <c r="W618" s="6">
        <v>8.8438356164383602</v>
      </c>
      <c r="X618" s="6" t="s">
        <v>740</v>
      </c>
    </row>
    <row r="619" spans="1:24" x14ac:dyDescent="0.2">
      <c r="A619" s="6">
        <v>286669</v>
      </c>
      <c r="B619" s="6">
        <v>91.341991341991303</v>
      </c>
      <c r="C619" s="6">
        <v>5.41097388112573</v>
      </c>
      <c r="D619" s="6" t="s">
        <v>411</v>
      </c>
      <c r="E619" s="6">
        <v>95.728761111111098</v>
      </c>
      <c r="F619" s="6">
        <v>3.4319402700891501</v>
      </c>
      <c r="G619" s="6">
        <v>1.7805156322342099</v>
      </c>
      <c r="H619" s="6">
        <v>41.720006400000003</v>
      </c>
      <c r="I619" s="6">
        <v>3.6338402319839198</v>
      </c>
      <c r="J619" s="6">
        <v>66.517481666666697</v>
      </c>
      <c r="K619" s="6" t="s">
        <v>739</v>
      </c>
      <c r="L619" s="6">
        <v>1.2633889376646199</v>
      </c>
      <c r="M619" s="6">
        <v>1.88350785340314</v>
      </c>
      <c r="N619" s="6">
        <v>0</v>
      </c>
      <c r="O619" s="6">
        <v>0</v>
      </c>
      <c r="P619" s="6">
        <v>1</v>
      </c>
      <c r="Q619" s="6">
        <v>0</v>
      </c>
      <c r="R619" s="6">
        <v>15</v>
      </c>
      <c r="S619" s="6">
        <v>0</v>
      </c>
      <c r="T619" s="6">
        <v>0</v>
      </c>
      <c r="U619" s="6">
        <v>1</v>
      </c>
      <c r="V619" s="6">
        <v>0</v>
      </c>
      <c r="W619" s="6">
        <v>15</v>
      </c>
      <c r="X619" s="6" t="s">
        <v>740</v>
      </c>
    </row>
    <row r="620" spans="1:24" x14ac:dyDescent="0.2">
      <c r="A620" s="6">
        <v>287318</v>
      </c>
      <c r="B620" s="6">
        <v>61.471861471861502</v>
      </c>
      <c r="C620" s="6">
        <v>4.0573326372874003</v>
      </c>
      <c r="D620" s="6">
        <v>3.1665411050566701</v>
      </c>
      <c r="E620" s="6">
        <v>68.662312222222198</v>
      </c>
      <c r="F620" s="6">
        <v>4.8161674401887904</v>
      </c>
      <c r="G620" s="6">
        <v>3.2603824981743901</v>
      </c>
      <c r="H620" s="6">
        <v>38.586160499999998</v>
      </c>
      <c r="I620" s="6">
        <v>2.5151947468817002</v>
      </c>
      <c r="J620" s="6">
        <v>58.7121748333333</v>
      </c>
      <c r="K620" s="6" t="s">
        <v>739</v>
      </c>
      <c r="L620" s="6">
        <v>1.2633889376646199</v>
      </c>
      <c r="M620" s="6">
        <v>1.88350785340314</v>
      </c>
      <c r="N620" s="6">
        <v>0</v>
      </c>
      <c r="O620" s="6">
        <v>0</v>
      </c>
      <c r="P620" s="6">
        <v>1</v>
      </c>
      <c r="Q620" s="6">
        <v>0</v>
      </c>
      <c r="R620" s="6">
        <v>12</v>
      </c>
      <c r="S620" s="6">
        <v>0</v>
      </c>
      <c r="T620" s="6">
        <v>0</v>
      </c>
      <c r="U620" s="6">
        <v>1</v>
      </c>
      <c r="V620" s="6">
        <v>0</v>
      </c>
      <c r="W620" s="6">
        <v>12</v>
      </c>
      <c r="X620" s="6" t="s">
        <v>740</v>
      </c>
    </row>
    <row r="621" spans="1:24" x14ac:dyDescent="0.2">
      <c r="A621" s="6">
        <v>287378</v>
      </c>
      <c r="B621" s="6">
        <v>6.493506494</v>
      </c>
      <c r="C621" s="6">
        <v>1.861838053921</v>
      </c>
      <c r="D621" s="6">
        <v>1.5515275965585</v>
      </c>
      <c r="E621" s="6">
        <v>14.2795723444444</v>
      </c>
      <c r="F621" s="6">
        <v>7.7247940236466803</v>
      </c>
      <c r="G621" s="6">
        <v>4.9246869812889402</v>
      </c>
      <c r="H621" s="6" t="s">
        <v>411</v>
      </c>
      <c r="I621" s="6">
        <v>0.4122952336247</v>
      </c>
      <c r="J621" s="6">
        <v>30.919393166666701</v>
      </c>
      <c r="K621" s="6" t="s">
        <v>741</v>
      </c>
      <c r="L621" s="6">
        <v>7.9198430493273504</v>
      </c>
      <c r="M621" s="6">
        <v>7.9198430493273504</v>
      </c>
      <c r="N621" s="6">
        <v>0</v>
      </c>
      <c r="O621" s="6">
        <v>0</v>
      </c>
      <c r="P621" s="6">
        <v>1</v>
      </c>
      <c r="Q621" s="6">
        <v>0</v>
      </c>
      <c r="R621" s="6">
        <v>8.9424657534246599</v>
      </c>
      <c r="S621" s="6">
        <v>0</v>
      </c>
      <c r="T621" s="6">
        <v>0</v>
      </c>
      <c r="U621" s="6">
        <v>1</v>
      </c>
      <c r="V621" s="6">
        <v>0</v>
      </c>
      <c r="W621" s="6">
        <v>8.9424657534246599</v>
      </c>
      <c r="X621" s="6" t="s">
        <v>740</v>
      </c>
    </row>
    <row r="622" spans="1:24" x14ac:dyDescent="0.2">
      <c r="A622" s="6">
        <v>287933</v>
      </c>
      <c r="B622" s="6">
        <v>89.610389610389603</v>
      </c>
      <c r="C622" s="6">
        <v>4.8591172116132002</v>
      </c>
      <c r="D622" s="6">
        <v>3.3555154802635299</v>
      </c>
      <c r="E622" s="6">
        <v>60.261621111111097</v>
      </c>
      <c r="F622" s="6">
        <v>4.1180458726324396</v>
      </c>
      <c r="G622" s="6">
        <v>2.51613016270321</v>
      </c>
      <c r="H622" s="6">
        <v>39.093924999999999</v>
      </c>
      <c r="I622" s="6">
        <v>2.4626590280645</v>
      </c>
      <c r="J622" s="6">
        <v>40.125849833333298</v>
      </c>
      <c r="K622" s="6" t="s">
        <v>739</v>
      </c>
      <c r="L622" s="6">
        <v>1.2633889376646199</v>
      </c>
      <c r="M622" s="6">
        <v>1.88350785340314</v>
      </c>
      <c r="N622" s="6">
        <v>0</v>
      </c>
      <c r="O622" s="6">
        <v>0</v>
      </c>
      <c r="P622" s="6">
        <v>1</v>
      </c>
      <c r="Q622" s="6">
        <v>0</v>
      </c>
      <c r="R622" s="6">
        <v>15</v>
      </c>
      <c r="S622" s="6">
        <v>0</v>
      </c>
      <c r="T622" s="6">
        <v>0</v>
      </c>
      <c r="U622" s="6">
        <v>1</v>
      </c>
      <c r="V622" s="6">
        <v>0</v>
      </c>
      <c r="W622" s="6">
        <v>15</v>
      </c>
      <c r="X622" s="6" t="s">
        <v>740</v>
      </c>
    </row>
    <row r="623" spans="1:24" x14ac:dyDescent="0.2">
      <c r="A623" s="6">
        <v>288055</v>
      </c>
      <c r="B623" s="6">
        <v>21.2121212121212</v>
      </c>
      <c r="C623" s="6">
        <v>7.9926721739903996</v>
      </c>
      <c r="D623" s="6">
        <v>3.8785977380343399</v>
      </c>
      <c r="E623" s="6">
        <v>47.462865666666701</v>
      </c>
      <c r="F623" s="6">
        <v>6.5110128148909396</v>
      </c>
      <c r="G623" s="6">
        <v>4.3938503837356402</v>
      </c>
      <c r="H623" s="6" t="s">
        <v>411</v>
      </c>
      <c r="I623" s="6">
        <v>5.6707590924918501</v>
      </c>
      <c r="J623" s="6">
        <v>46.031846333333299</v>
      </c>
      <c r="K623" s="6" t="s">
        <v>741</v>
      </c>
      <c r="L623" s="6">
        <v>7.9198430493273504</v>
      </c>
      <c r="M623" s="6">
        <v>7.9198430493273504</v>
      </c>
      <c r="N623" s="6">
        <v>0</v>
      </c>
      <c r="O623" s="6">
        <v>0</v>
      </c>
      <c r="P623" s="6">
        <v>1</v>
      </c>
      <c r="Q623" s="6">
        <v>0</v>
      </c>
      <c r="R623" s="6">
        <v>15</v>
      </c>
      <c r="S623" s="6">
        <v>0</v>
      </c>
      <c r="T623" s="6">
        <v>0</v>
      </c>
      <c r="U623" s="6">
        <v>1</v>
      </c>
      <c r="V623" s="6">
        <v>0</v>
      </c>
      <c r="W623" s="6">
        <v>15</v>
      </c>
      <c r="X623" s="6" t="s">
        <v>740</v>
      </c>
    </row>
    <row r="624" spans="1:24" x14ac:dyDescent="0.2">
      <c r="A624" s="6">
        <v>288216</v>
      </c>
      <c r="B624" s="6">
        <v>92.640692640692606</v>
      </c>
      <c r="C624" s="6">
        <v>7.4494882824667004</v>
      </c>
      <c r="D624" s="6">
        <v>4.3521018824890003</v>
      </c>
      <c r="E624" s="6">
        <v>91.674744444444499</v>
      </c>
      <c r="F624" s="6">
        <v>1.1256025566039101</v>
      </c>
      <c r="G624" s="6">
        <v>0.409320499236413</v>
      </c>
      <c r="H624" s="6" t="s">
        <v>411</v>
      </c>
      <c r="I624" s="6">
        <v>5.0771511242975498</v>
      </c>
      <c r="J624" s="6" t="s">
        <v>411</v>
      </c>
      <c r="K624" s="6" t="s">
        <v>742</v>
      </c>
      <c r="L624" s="6">
        <v>1.2633889376646199</v>
      </c>
      <c r="M624" s="6">
        <v>3.8373333333333299</v>
      </c>
      <c r="N624" s="6">
        <v>1</v>
      </c>
      <c r="O624" s="6">
        <v>1</v>
      </c>
      <c r="P624" s="6">
        <v>0</v>
      </c>
      <c r="Q624" s="6">
        <v>0</v>
      </c>
      <c r="R624" s="6">
        <v>0</v>
      </c>
      <c r="S624" s="6">
        <v>1</v>
      </c>
      <c r="T624" s="6">
        <v>1</v>
      </c>
      <c r="U624" s="6">
        <v>0</v>
      </c>
      <c r="V624" s="6">
        <v>0</v>
      </c>
      <c r="W624" s="6">
        <v>0</v>
      </c>
      <c r="X624" s="6" t="s">
        <v>743</v>
      </c>
    </row>
    <row r="625" spans="1:24" x14ac:dyDescent="0.2">
      <c r="A625" s="6">
        <v>288237</v>
      </c>
      <c r="B625" s="6">
        <v>5.85585585585586</v>
      </c>
      <c r="C625" s="6">
        <v>1.3531647804660001</v>
      </c>
      <c r="D625" s="6">
        <v>-1.0508510974143599</v>
      </c>
      <c r="E625" s="6">
        <v>25.5417898888889</v>
      </c>
      <c r="F625" s="6">
        <v>6.6334612267759896</v>
      </c>
      <c r="G625" s="6">
        <v>4.2455456889715597</v>
      </c>
      <c r="H625" s="6" t="s">
        <v>411</v>
      </c>
      <c r="I625" s="6">
        <v>0.27564709451000302</v>
      </c>
      <c r="J625" s="6">
        <v>73.985044500000001</v>
      </c>
      <c r="K625" s="6" t="s">
        <v>741</v>
      </c>
      <c r="L625" s="6">
        <v>7.9198430493273504</v>
      </c>
      <c r="M625" s="6">
        <v>7.9198430493273504</v>
      </c>
      <c r="N625" s="6">
        <v>0</v>
      </c>
      <c r="O625" s="6">
        <v>0</v>
      </c>
      <c r="P625" s="6">
        <v>1</v>
      </c>
      <c r="Q625" s="6">
        <v>0</v>
      </c>
      <c r="R625" s="6">
        <v>15</v>
      </c>
      <c r="S625" s="6">
        <v>0</v>
      </c>
      <c r="T625" s="6">
        <v>0</v>
      </c>
      <c r="U625" s="6">
        <v>1</v>
      </c>
      <c r="V625" s="6">
        <v>0</v>
      </c>
      <c r="W625" s="6">
        <v>15</v>
      </c>
      <c r="X625" s="6" t="s">
        <v>740</v>
      </c>
    </row>
    <row r="626" spans="1:24" x14ac:dyDescent="0.2">
      <c r="A626" s="6">
        <v>288793</v>
      </c>
      <c r="B626" s="6">
        <v>70.892018779342706</v>
      </c>
      <c r="C626" s="6">
        <v>11.824236923336001</v>
      </c>
      <c r="D626" s="6">
        <v>4.1447505277712002</v>
      </c>
      <c r="E626" s="6">
        <v>54.180455555555596</v>
      </c>
      <c r="F626" s="6" t="s">
        <v>411</v>
      </c>
      <c r="G626" s="6" t="s">
        <v>411</v>
      </c>
      <c r="H626" s="6" t="s">
        <v>411</v>
      </c>
      <c r="I626" s="6">
        <v>9.8653200804065992</v>
      </c>
      <c r="J626" s="6">
        <v>27.544224833333299</v>
      </c>
      <c r="K626" s="6" t="s">
        <v>739</v>
      </c>
      <c r="L626" s="6">
        <v>1.2633889376646199</v>
      </c>
      <c r="M626" s="6">
        <v>1.88350785340314</v>
      </c>
      <c r="N626" s="6">
        <v>0</v>
      </c>
      <c r="O626" s="6">
        <v>0</v>
      </c>
      <c r="P626" s="6">
        <v>1</v>
      </c>
      <c r="Q626" s="6">
        <v>0</v>
      </c>
      <c r="R626" s="6">
        <v>15</v>
      </c>
      <c r="S626" s="6">
        <v>0</v>
      </c>
      <c r="T626" s="6">
        <v>0</v>
      </c>
      <c r="U626" s="6">
        <v>1</v>
      </c>
      <c r="V626" s="6">
        <v>0</v>
      </c>
      <c r="W626" s="6">
        <v>15</v>
      </c>
      <c r="X626" s="6" t="s">
        <v>740</v>
      </c>
    </row>
    <row r="627" spans="1:24" x14ac:dyDescent="0.2">
      <c r="A627" s="6">
        <v>289033</v>
      </c>
      <c r="B627" s="6">
        <v>61.471861471861502</v>
      </c>
      <c r="C627" s="6">
        <v>3.1423033655903998</v>
      </c>
      <c r="D627" s="6">
        <v>4.0036685641544301</v>
      </c>
      <c r="E627" s="6">
        <v>62.200854444444502</v>
      </c>
      <c r="F627" s="6">
        <v>4.39459850718056</v>
      </c>
      <c r="G627" s="6">
        <v>2.6964614179203301</v>
      </c>
      <c r="H627" s="6">
        <v>20.804036249999999</v>
      </c>
      <c r="I627" s="6">
        <v>1.1494270677005001</v>
      </c>
      <c r="J627" s="6">
        <v>39.569544833333303</v>
      </c>
      <c r="K627" s="6" t="s">
        <v>742</v>
      </c>
      <c r="L627" s="6">
        <v>1.2633889376646199</v>
      </c>
      <c r="M627" s="6">
        <v>3.8373333333333299</v>
      </c>
      <c r="N627" s="6">
        <v>0</v>
      </c>
      <c r="O627" s="6">
        <v>0</v>
      </c>
      <c r="P627" s="6">
        <v>0</v>
      </c>
      <c r="Q627" s="6">
        <v>0</v>
      </c>
      <c r="R627" s="6">
        <v>10.4547945205479</v>
      </c>
      <c r="S627" s="6">
        <v>0</v>
      </c>
      <c r="T627" s="6">
        <v>0</v>
      </c>
      <c r="U627" s="6">
        <v>0</v>
      </c>
      <c r="V627" s="6">
        <v>0</v>
      </c>
      <c r="W627" s="6">
        <v>10.4547945205479</v>
      </c>
      <c r="X627" s="6" t="s">
        <v>740</v>
      </c>
    </row>
    <row r="628" spans="1:24" x14ac:dyDescent="0.2">
      <c r="A628" s="6">
        <v>289075</v>
      </c>
      <c r="B628" s="6">
        <v>94.805194805194802</v>
      </c>
      <c r="C628" s="6">
        <v>4.4492523121721996</v>
      </c>
      <c r="D628" s="6">
        <v>4.7650337911860596</v>
      </c>
      <c r="E628" s="6">
        <v>70.708947777777794</v>
      </c>
      <c r="F628" s="6">
        <v>3.7558517425693299</v>
      </c>
      <c r="G628" s="6">
        <v>2.6302285136703998</v>
      </c>
      <c r="H628" s="6">
        <v>43.10589015</v>
      </c>
      <c r="I628" s="6">
        <v>2.1310487345668498</v>
      </c>
      <c r="J628" s="6">
        <v>39.198856499999998</v>
      </c>
      <c r="K628" s="6" t="s">
        <v>739</v>
      </c>
      <c r="L628" s="6">
        <v>1.2633889376646199</v>
      </c>
      <c r="M628" s="6">
        <v>1.88350785340314</v>
      </c>
      <c r="N628" s="6">
        <v>0</v>
      </c>
      <c r="O628" s="6">
        <v>0</v>
      </c>
      <c r="P628" s="6">
        <v>1</v>
      </c>
      <c r="Q628" s="6">
        <v>0</v>
      </c>
      <c r="R628" s="6">
        <v>12.2301369863014</v>
      </c>
      <c r="S628" s="6">
        <v>0</v>
      </c>
      <c r="T628" s="6">
        <v>0</v>
      </c>
      <c r="U628" s="6">
        <v>1</v>
      </c>
      <c r="V628" s="6">
        <v>0</v>
      </c>
      <c r="W628" s="6">
        <v>12.2301369863014</v>
      </c>
      <c r="X628" s="6" t="s">
        <v>740</v>
      </c>
    </row>
    <row r="629" spans="1:24" x14ac:dyDescent="0.2">
      <c r="A629" s="6">
        <v>289681</v>
      </c>
      <c r="B629" s="6">
        <v>100</v>
      </c>
      <c r="C629" s="6">
        <v>9.5380566745930899</v>
      </c>
      <c r="D629" s="6">
        <v>7.3970470573796501</v>
      </c>
      <c r="E629" s="6">
        <v>96.666328888888899</v>
      </c>
      <c r="F629" s="6">
        <v>1.78127845442476</v>
      </c>
      <c r="G629" s="6">
        <v>0.77439020532605896</v>
      </c>
      <c r="H629" s="6">
        <v>96.120414999999994</v>
      </c>
      <c r="I629" s="6">
        <v>5.0044430346819402</v>
      </c>
      <c r="J629" s="6">
        <v>40.985518166666701</v>
      </c>
      <c r="K629" s="6" t="s">
        <v>742</v>
      </c>
      <c r="L629" s="6">
        <v>1.2633889376646199</v>
      </c>
      <c r="M629" s="6">
        <v>3.8373333333333299</v>
      </c>
      <c r="N629" s="6">
        <v>0</v>
      </c>
      <c r="O629" s="6">
        <v>0</v>
      </c>
      <c r="P629" s="6">
        <v>0</v>
      </c>
      <c r="Q629" s="6">
        <v>0</v>
      </c>
      <c r="R629" s="6">
        <v>15</v>
      </c>
      <c r="S629" s="6">
        <v>0</v>
      </c>
      <c r="T629" s="6">
        <v>0</v>
      </c>
      <c r="U629" s="6">
        <v>0</v>
      </c>
      <c r="V629" s="6">
        <v>0</v>
      </c>
      <c r="W629" s="6">
        <v>15</v>
      </c>
      <c r="X629" s="6" t="s">
        <v>743</v>
      </c>
    </row>
    <row r="630" spans="1:24" x14ac:dyDescent="0.2">
      <c r="A630" s="6">
        <v>289950</v>
      </c>
      <c r="B630" s="6">
        <v>18.181818181818201</v>
      </c>
      <c r="C630" s="6">
        <v>5.2930897670263999</v>
      </c>
      <c r="D630" s="6">
        <v>2.79319374493434</v>
      </c>
      <c r="E630" s="6">
        <v>31.9417889111111</v>
      </c>
      <c r="F630" s="6">
        <v>5.5964710169272998</v>
      </c>
      <c r="G630" s="6">
        <v>3.9260093816539698</v>
      </c>
      <c r="H630" s="6">
        <v>0.45731702499999999</v>
      </c>
      <c r="I630" s="6">
        <v>2.9932558427510498</v>
      </c>
      <c r="J630" s="6">
        <v>22.3002744333333</v>
      </c>
      <c r="K630" s="6" t="s">
        <v>741</v>
      </c>
      <c r="L630" s="6">
        <v>7.9198430493273504</v>
      </c>
      <c r="M630" s="6">
        <v>7.9198430493273504</v>
      </c>
      <c r="N630" s="6">
        <v>0</v>
      </c>
      <c r="O630" s="6">
        <v>0</v>
      </c>
      <c r="P630" s="6">
        <v>1</v>
      </c>
      <c r="Q630" s="6">
        <v>0</v>
      </c>
      <c r="R630" s="6">
        <v>2.8273972602739699</v>
      </c>
      <c r="S630" s="6">
        <v>0</v>
      </c>
      <c r="T630" s="6">
        <v>0</v>
      </c>
      <c r="U630" s="6">
        <v>1</v>
      </c>
      <c r="V630" s="6">
        <v>0</v>
      </c>
      <c r="W630" s="6">
        <v>2.8273972602739699</v>
      </c>
      <c r="X630" s="6" t="s">
        <v>743</v>
      </c>
    </row>
    <row r="631" spans="1:24" x14ac:dyDescent="0.2">
      <c r="A631" s="6">
        <v>290150</v>
      </c>
      <c r="B631" s="6">
        <v>14.285714285714301</v>
      </c>
      <c r="C631" s="6">
        <v>4.2961700402630001</v>
      </c>
      <c r="D631" s="6">
        <v>1.7670008490392299</v>
      </c>
      <c r="E631" s="6">
        <v>30.7962076666667</v>
      </c>
      <c r="F631" s="6">
        <v>7.34029818154902</v>
      </c>
      <c r="G631" s="6">
        <v>5.0610072729273501</v>
      </c>
      <c r="H631" s="6">
        <v>10.6439875</v>
      </c>
      <c r="I631" s="6">
        <v>2.2407039163974001</v>
      </c>
      <c r="J631" s="6">
        <v>32.153773166666703</v>
      </c>
      <c r="K631" s="6" t="s">
        <v>741</v>
      </c>
      <c r="L631" s="6">
        <v>7.9198430493273504</v>
      </c>
      <c r="M631" s="6">
        <v>7.9198430493273504</v>
      </c>
      <c r="N631" s="6">
        <v>0</v>
      </c>
      <c r="O631" s="6">
        <v>0</v>
      </c>
      <c r="P631" s="6">
        <v>1</v>
      </c>
      <c r="Q631" s="6">
        <v>0</v>
      </c>
      <c r="R631" s="6">
        <v>15</v>
      </c>
      <c r="S631" s="6">
        <v>0</v>
      </c>
      <c r="T631" s="6">
        <v>0</v>
      </c>
      <c r="U631" s="6">
        <v>1</v>
      </c>
      <c r="V631" s="6">
        <v>0</v>
      </c>
      <c r="W631" s="6">
        <v>15</v>
      </c>
      <c r="X631" s="6" t="s">
        <v>740</v>
      </c>
    </row>
    <row r="632" spans="1:24" x14ac:dyDescent="0.2">
      <c r="A632" s="6">
        <v>290434</v>
      </c>
      <c r="B632" s="6">
        <v>42.424242424242401</v>
      </c>
      <c r="C632" s="6">
        <v>4.1726052086315004</v>
      </c>
      <c r="D632" s="6">
        <v>3.0216225573780502</v>
      </c>
      <c r="E632" s="6">
        <v>56.714853333333302</v>
      </c>
      <c r="F632" s="6">
        <v>4.4000291321241001</v>
      </c>
      <c r="G632" s="6">
        <v>3.35648729908407</v>
      </c>
      <c r="H632" s="6">
        <v>20.038995225000001</v>
      </c>
      <c r="I632" s="6">
        <v>1.99556594337245</v>
      </c>
      <c r="J632" s="6">
        <v>35.458119833333299</v>
      </c>
      <c r="K632" s="6" t="s">
        <v>741</v>
      </c>
      <c r="L632" s="6">
        <v>7.9198430493273504</v>
      </c>
      <c r="M632" s="6">
        <v>7.9198430493273504</v>
      </c>
      <c r="N632" s="6">
        <v>0</v>
      </c>
      <c r="O632" s="6">
        <v>0</v>
      </c>
      <c r="P632" s="6">
        <v>1</v>
      </c>
      <c r="Q632" s="6">
        <v>0</v>
      </c>
      <c r="R632" s="6">
        <v>15</v>
      </c>
      <c r="S632" s="6">
        <v>0</v>
      </c>
      <c r="T632" s="6">
        <v>0</v>
      </c>
      <c r="U632" s="6">
        <v>1</v>
      </c>
      <c r="V632" s="6">
        <v>0</v>
      </c>
      <c r="W632" s="6">
        <v>15</v>
      </c>
      <c r="X632" s="6" t="s">
        <v>740</v>
      </c>
    </row>
    <row r="633" spans="1:24" x14ac:dyDescent="0.2">
      <c r="A633" s="6">
        <v>290612</v>
      </c>
      <c r="B633" s="6">
        <v>100</v>
      </c>
      <c r="C633" s="6">
        <v>7.0765424580348304</v>
      </c>
      <c r="D633" s="6">
        <v>5.9609059267750704</v>
      </c>
      <c r="E633" s="6">
        <v>95.782202222222196</v>
      </c>
      <c r="F633" s="6">
        <v>1.6536643250434799</v>
      </c>
      <c r="G633" s="6">
        <v>0.96176837317164299</v>
      </c>
      <c r="H633" s="6">
        <v>81.367622499999996</v>
      </c>
      <c r="I633" s="6">
        <v>3.8331332883778702</v>
      </c>
      <c r="J633" s="6">
        <v>63.817819999999998</v>
      </c>
      <c r="K633" s="6" t="s">
        <v>739</v>
      </c>
      <c r="L633" s="6">
        <v>1.2633889376646199</v>
      </c>
      <c r="M633" s="6">
        <v>1.88350785340314</v>
      </c>
      <c r="N633" s="6">
        <v>1</v>
      </c>
      <c r="O633" s="6">
        <v>0</v>
      </c>
      <c r="P633" s="6">
        <v>1</v>
      </c>
      <c r="Q633" s="6">
        <v>1</v>
      </c>
      <c r="R633" s="6">
        <v>15</v>
      </c>
      <c r="S633" s="6">
        <v>1</v>
      </c>
      <c r="T633" s="6">
        <v>0</v>
      </c>
      <c r="U633" s="6">
        <v>1</v>
      </c>
      <c r="V633" s="6">
        <v>1</v>
      </c>
      <c r="W633" s="6">
        <v>15</v>
      </c>
      <c r="X633" s="6" t="s">
        <v>740</v>
      </c>
    </row>
    <row r="634" spans="1:24" x14ac:dyDescent="0.2">
      <c r="A634" s="6">
        <v>290822</v>
      </c>
      <c r="B634" s="6">
        <v>6.4935064935064899</v>
      </c>
      <c r="C634" s="6">
        <v>3.4743716751893001</v>
      </c>
      <c r="D634" s="6">
        <v>3.2274016230098699</v>
      </c>
      <c r="E634" s="6">
        <v>52.133565666666698</v>
      </c>
      <c r="F634" s="6">
        <v>6.5549213020948498</v>
      </c>
      <c r="G634" s="6">
        <v>4.4913615944584899</v>
      </c>
      <c r="H634" s="6">
        <v>20.0029425</v>
      </c>
      <c r="I634" s="6">
        <v>2.0875305203062</v>
      </c>
      <c r="J634" s="6">
        <v>24.9384576666667</v>
      </c>
      <c r="K634" s="6" t="s">
        <v>741</v>
      </c>
      <c r="L634" s="6">
        <v>7.9198430493273504</v>
      </c>
      <c r="M634" s="6">
        <v>7.9198430493273504</v>
      </c>
      <c r="N634" s="6">
        <v>0</v>
      </c>
      <c r="O634" s="6">
        <v>0</v>
      </c>
      <c r="P634" s="6">
        <v>1</v>
      </c>
      <c r="Q634" s="6">
        <v>0</v>
      </c>
      <c r="R634" s="6">
        <v>15</v>
      </c>
      <c r="S634" s="6">
        <v>0</v>
      </c>
      <c r="T634" s="6">
        <v>0</v>
      </c>
      <c r="U634" s="6">
        <v>1</v>
      </c>
      <c r="V634" s="6">
        <v>0</v>
      </c>
      <c r="W634" s="6">
        <v>15</v>
      </c>
      <c r="X634" s="6" t="s">
        <v>740</v>
      </c>
    </row>
    <row r="635" spans="1:24" x14ac:dyDescent="0.2">
      <c r="A635" s="6">
        <v>290874</v>
      </c>
      <c r="B635" s="6">
        <v>6.0606060606060597</v>
      </c>
      <c r="C635" s="6">
        <v>1.8465521783134999</v>
      </c>
      <c r="D635" s="6">
        <v>1.57410100650204</v>
      </c>
      <c r="E635" s="6">
        <v>34.517553333333296</v>
      </c>
      <c r="F635" s="6">
        <v>7.5326920167513398</v>
      </c>
      <c r="G635" s="6">
        <v>4.7255088607933402</v>
      </c>
      <c r="H635" s="6">
        <v>14.79862</v>
      </c>
      <c r="I635" s="6">
        <v>0.72287171678460105</v>
      </c>
      <c r="J635" s="6">
        <v>22.6279465</v>
      </c>
      <c r="K635" s="6" t="s">
        <v>741</v>
      </c>
      <c r="L635" s="6">
        <v>7.9198430493273504</v>
      </c>
      <c r="M635" s="6">
        <v>7.9198430493273504</v>
      </c>
      <c r="N635" s="6">
        <v>0</v>
      </c>
      <c r="O635" s="6">
        <v>0</v>
      </c>
      <c r="P635" s="6">
        <v>1</v>
      </c>
      <c r="Q635" s="6">
        <v>0</v>
      </c>
      <c r="R635" s="6">
        <v>1.7424657534246599</v>
      </c>
      <c r="S635" s="6">
        <v>0</v>
      </c>
      <c r="T635" s="6">
        <v>0</v>
      </c>
      <c r="U635" s="6">
        <v>1</v>
      </c>
      <c r="V635" s="6">
        <v>0</v>
      </c>
      <c r="W635" s="6">
        <v>1.7424657534246599</v>
      </c>
      <c r="X635" s="6" t="s">
        <v>740</v>
      </c>
    </row>
    <row r="636" spans="1:24" x14ac:dyDescent="0.2">
      <c r="A636" s="6">
        <v>291822</v>
      </c>
      <c r="B636" s="6">
        <v>4.3290043290043299</v>
      </c>
      <c r="C636" s="6">
        <v>4.8192433674294</v>
      </c>
      <c r="D636" s="6">
        <v>2.8876607604362299</v>
      </c>
      <c r="E636" s="6">
        <v>30.656002666666701</v>
      </c>
      <c r="F636" s="6">
        <v>7.3779042159173196</v>
      </c>
      <c r="G636" s="6">
        <v>4.6989297428580903</v>
      </c>
      <c r="H636" s="6">
        <v>22.420013149999999</v>
      </c>
      <c r="I636" s="6">
        <v>2.8845027576287001</v>
      </c>
      <c r="J636" s="6">
        <v>12.766098166666699</v>
      </c>
      <c r="K636" s="6" t="s">
        <v>741</v>
      </c>
      <c r="L636" s="6">
        <v>7.9198430493273504</v>
      </c>
      <c r="M636" s="6">
        <v>7.9198430493273504</v>
      </c>
      <c r="N636" s="6">
        <v>0</v>
      </c>
      <c r="O636" s="6">
        <v>0</v>
      </c>
      <c r="P636" s="6">
        <v>1</v>
      </c>
      <c r="Q636" s="6">
        <v>0</v>
      </c>
      <c r="R636" s="6">
        <v>12</v>
      </c>
      <c r="S636" s="6">
        <v>0</v>
      </c>
      <c r="T636" s="6">
        <v>0</v>
      </c>
      <c r="U636" s="6">
        <v>1</v>
      </c>
      <c r="V636" s="6">
        <v>0</v>
      </c>
      <c r="W636" s="6">
        <v>12</v>
      </c>
      <c r="X636" s="6" t="s">
        <v>740</v>
      </c>
    </row>
    <row r="637" spans="1:24" x14ac:dyDescent="0.2">
      <c r="A637" s="6">
        <v>292058</v>
      </c>
      <c r="B637" s="6">
        <v>48.416289592760201</v>
      </c>
      <c r="C637" s="6">
        <v>3.6476388077532</v>
      </c>
      <c r="D637" s="6">
        <v>3.0136491518365101</v>
      </c>
      <c r="E637" s="6">
        <v>56.913535111111102</v>
      </c>
      <c r="F637" s="6">
        <v>4.9269657711204902</v>
      </c>
      <c r="G637" s="6">
        <v>3.6239549397734199</v>
      </c>
      <c r="H637" s="6" t="s">
        <v>411</v>
      </c>
      <c r="I637" s="6">
        <v>2.3142022176189001</v>
      </c>
      <c r="J637" s="6">
        <v>28.5311655</v>
      </c>
      <c r="K637" s="6" t="s">
        <v>741</v>
      </c>
      <c r="L637" s="6">
        <v>7.9198430493273504</v>
      </c>
      <c r="M637" s="6">
        <v>7.9198430493273504</v>
      </c>
      <c r="N637" s="6">
        <v>0</v>
      </c>
      <c r="O637" s="6">
        <v>0</v>
      </c>
      <c r="P637" s="6">
        <v>1</v>
      </c>
      <c r="Q637" s="6">
        <v>0</v>
      </c>
      <c r="R637" s="6">
        <v>11.802739726027401</v>
      </c>
      <c r="S637" s="6">
        <v>0</v>
      </c>
      <c r="T637" s="6">
        <v>0</v>
      </c>
      <c r="U637" s="6">
        <v>1</v>
      </c>
      <c r="V637" s="6">
        <v>0</v>
      </c>
      <c r="W637" s="6">
        <v>11.802739726027401</v>
      </c>
      <c r="X637" s="6" t="s">
        <v>740</v>
      </c>
    </row>
    <row r="638" spans="1:24" x14ac:dyDescent="0.2">
      <c r="A638" s="6">
        <v>292215</v>
      </c>
      <c r="B638" s="6">
        <v>41.125541125541098</v>
      </c>
      <c r="C638" s="6">
        <v>7.4982920880283999</v>
      </c>
      <c r="D638" s="6">
        <v>4.0085966249104699</v>
      </c>
      <c r="E638" s="6">
        <v>82.821137777777807</v>
      </c>
      <c r="F638" s="6">
        <v>6.0518331057969998</v>
      </c>
      <c r="G638" s="6">
        <v>4.1593715525523001</v>
      </c>
      <c r="H638" s="6" t="s">
        <v>411</v>
      </c>
      <c r="I638" s="6">
        <v>5.9195608270745499</v>
      </c>
      <c r="J638" s="6">
        <v>85.498023333333293</v>
      </c>
      <c r="K638" s="6" t="s">
        <v>741</v>
      </c>
      <c r="L638" s="6">
        <v>7.9198430493273504</v>
      </c>
      <c r="M638" s="6">
        <v>7.9198430493273504</v>
      </c>
      <c r="N638" s="6">
        <v>0</v>
      </c>
      <c r="O638" s="6">
        <v>0</v>
      </c>
      <c r="P638" s="6">
        <v>1</v>
      </c>
      <c r="Q638" s="6">
        <v>0</v>
      </c>
      <c r="R638" s="6">
        <v>15</v>
      </c>
      <c r="S638" s="6">
        <v>0</v>
      </c>
      <c r="T638" s="6">
        <v>0</v>
      </c>
      <c r="U638" s="6">
        <v>1</v>
      </c>
      <c r="V638" s="6">
        <v>0</v>
      </c>
      <c r="W638" s="6">
        <v>15</v>
      </c>
      <c r="X638" s="6" t="s">
        <v>740</v>
      </c>
    </row>
    <row r="639" spans="1:24" x14ac:dyDescent="0.2">
      <c r="A639" s="6">
        <v>292823</v>
      </c>
      <c r="B639" s="6">
        <v>28.0701754385965</v>
      </c>
      <c r="C639" s="6">
        <v>3.5329781080973999</v>
      </c>
      <c r="D639" s="6">
        <v>2.2712242397309002</v>
      </c>
      <c r="E639" s="6">
        <v>45.090620777777801</v>
      </c>
      <c r="F639" s="6">
        <v>7.1185070258237202</v>
      </c>
      <c r="G639" s="6">
        <v>3.9156204070681202</v>
      </c>
      <c r="H639" s="6" t="s">
        <v>411</v>
      </c>
      <c r="I639" s="6">
        <v>1.5691383405299499</v>
      </c>
      <c r="J639" s="6">
        <v>34.376879099999996</v>
      </c>
      <c r="K639" s="6" t="s">
        <v>741</v>
      </c>
      <c r="L639" s="6">
        <v>7.9198430493273504</v>
      </c>
      <c r="M639" s="6">
        <v>7.9198430493273504</v>
      </c>
      <c r="N639" s="6">
        <v>0</v>
      </c>
      <c r="O639" s="6">
        <v>0</v>
      </c>
      <c r="P639" s="6">
        <v>1</v>
      </c>
      <c r="Q639" s="6">
        <v>0</v>
      </c>
      <c r="R639" s="6">
        <v>11.9671232876712</v>
      </c>
      <c r="S639" s="6">
        <v>0</v>
      </c>
      <c r="T639" s="6">
        <v>0</v>
      </c>
      <c r="U639" s="6">
        <v>1</v>
      </c>
      <c r="V639" s="6">
        <v>0</v>
      </c>
      <c r="W639" s="6">
        <v>11.9671232876712</v>
      </c>
      <c r="X639" s="6" t="s">
        <v>740</v>
      </c>
    </row>
    <row r="640" spans="1:24" x14ac:dyDescent="0.2">
      <c r="A640" s="6">
        <v>293404</v>
      </c>
      <c r="B640" s="6">
        <v>90.909090909090907</v>
      </c>
      <c r="C640" s="6">
        <v>3.9890498055252999</v>
      </c>
      <c r="D640" s="6">
        <v>3.6724961832019001</v>
      </c>
      <c r="E640" s="6">
        <v>58.565573333333298</v>
      </c>
      <c r="F640" s="6">
        <v>4.3969771789579797</v>
      </c>
      <c r="G640" s="6">
        <v>3.0500356757798799</v>
      </c>
      <c r="H640" s="6" t="s">
        <v>411</v>
      </c>
      <c r="I640" s="6">
        <v>1.7756071103538</v>
      </c>
      <c r="J640" s="6">
        <v>38.047193166666702</v>
      </c>
      <c r="K640" s="6" t="s">
        <v>739</v>
      </c>
      <c r="L640" s="6">
        <v>1.2633889376646199</v>
      </c>
      <c r="M640" s="6">
        <v>1.88350785340314</v>
      </c>
      <c r="N640" s="6">
        <v>0</v>
      </c>
      <c r="O640" s="6">
        <v>0</v>
      </c>
      <c r="P640" s="6">
        <v>1</v>
      </c>
      <c r="Q640" s="6">
        <v>0</v>
      </c>
      <c r="R640" s="6">
        <v>5.9506849315068502</v>
      </c>
      <c r="S640" s="6">
        <v>0</v>
      </c>
      <c r="T640" s="6">
        <v>0</v>
      </c>
      <c r="U640" s="6">
        <v>1</v>
      </c>
      <c r="V640" s="6">
        <v>0</v>
      </c>
      <c r="W640" s="6">
        <v>5.9506849315068502</v>
      </c>
      <c r="X640" s="6" t="s">
        <v>740</v>
      </c>
    </row>
    <row r="641" spans="1:24" x14ac:dyDescent="0.2">
      <c r="A641" s="6">
        <v>293627</v>
      </c>
      <c r="B641" s="6">
        <v>7.3394495412843996</v>
      </c>
      <c r="C641" s="6">
        <v>3.6693429578145</v>
      </c>
      <c r="D641" s="6">
        <v>2.1387673073717699</v>
      </c>
      <c r="E641" s="6">
        <v>50.529345555555601</v>
      </c>
      <c r="F641" s="6">
        <v>6.6726333706770999</v>
      </c>
      <c r="G641" s="6">
        <v>4.2317737492971697</v>
      </c>
      <c r="H641" s="6" t="s">
        <v>411</v>
      </c>
      <c r="I641" s="6">
        <v>1.98442119501435</v>
      </c>
      <c r="J641" s="6">
        <v>65.417976499999995</v>
      </c>
      <c r="K641" s="6" t="s">
        <v>741</v>
      </c>
      <c r="L641" s="6">
        <v>7.9198430493273504</v>
      </c>
      <c r="M641" s="6">
        <v>7.9198430493273504</v>
      </c>
      <c r="N641" s="6">
        <v>0</v>
      </c>
      <c r="O641" s="6">
        <v>0</v>
      </c>
      <c r="P641" s="6">
        <v>1</v>
      </c>
      <c r="Q641" s="6">
        <v>0</v>
      </c>
      <c r="R641" s="6">
        <v>7.5616438356164402</v>
      </c>
      <c r="S641" s="6">
        <v>0</v>
      </c>
      <c r="T641" s="6">
        <v>0</v>
      </c>
      <c r="U641" s="6">
        <v>1</v>
      </c>
      <c r="V641" s="6">
        <v>0</v>
      </c>
      <c r="W641" s="6">
        <v>7.5616438356164402</v>
      </c>
      <c r="X641" s="6" t="s">
        <v>740</v>
      </c>
    </row>
    <row r="642" spans="1:24" x14ac:dyDescent="0.2">
      <c r="A642" s="6">
        <v>294017</v>
      </c>
      <c r="B642" s="6">
        <v>60.60606061</v>
      </c>
      <c r="C642" s="6">
        <v>1.7912970407983</v>
      </c>
      <c r="D642" s="6">
        <v>2.7845730460072602</v>
      </c>
      <c r="E642" s="6">
        <v>41.488481111111099</v>
      </c>
      <c r="F642" s="6">
        <v>3.9568981445028801</v>
      </c>
      <c r="G642" s="6">
        <v>2.5340308882906801</v>
      </c>
      <c r="H642" s="6" t="s">
        <v>411</v>
      </c>
      <c r="I642" s="6">
        <v>-0.31199415791200003</v>
      </c>
      <c r="J642" s="6">
        <v>38.294151833333302</v>
      </c>
      <c r="K642" s="6" t="s">
        <v>739</v>
      </c>
      <c r="L642" s="6">
        <v>1.2633889376646199</v>
      </c>
      <c r="M642" s="6">
        <v>1.88350785340314</v>
      </c>
      <c r="N642" s="6">
        <v>0</v>
      </c>
      <c r="O642" s="6">
        <v>0</v>
      </c>
      <c r="P642" s="6">
        <v>1</v>
      </c>
      <c r="Q642" s="6">
        <v>0</v>
      </c>
      <c r="R642" s="6">
        <v>15</v>
      </c>
      <c r="S642" s="6">
        <v>0</v>
      </c>
      <c r="T642" s="6">
        <v>0</v>
      </c>
      <c r="U642" s="6">
        <v>1</v>
      </c>
      <c r="V642" s="6">
        <v>0</v>
      </c>
      <c r="W642" s="6">
        <v>15</v>
      </c>
      <c r="X642" s="6" t="s">
        <v>740</v>
      </c>
    </row>
    <row r="643" spans="1:24" x14ac:dyDescent="0.2">
      <c r="A643" s="6">
        <v>294228</v>
      </c>
      <c r="B643" s="6">
        <v>12.0192307692308</v>
      </c>
      <c r="C643" s="6">
        <v>4.2952273005385999</v>
      </c>
      <c r="D643" s="6">
        <v>1.7295704537343</v>
      </c>
      <c r="E643" s="6">
        <v>30.932117444444401</v>
      </c>
      <c r="F643" s="6">
        <v>6.70722098481777</v>
      </c>
      <c r="G643" s="6">
        <v>4.3471787434784002</v>
      </c>
      <c r="H643" s="6" t="s">
        <v>411</v>
      </c>
      <c r="I643" s="6">
        <v>2.7160609703034502</v>
      </c>
      <c r="J643" s="6">
        <v>15.3616382666667</v>
      </c>
      <c r="K643" s="6" t="s">
        <v>741</v>
      </c>
      <c r="L643" s="6">
        <v>7.9198430493273504</v>
      </c>
      <c r="M643" s="6">
        <v>7.9198430493273504</v>
      </c>
      <c r="N643" s="6">
        <v>0</v>
      </c>
      <c r="O643" s="6">
        <v>0</v>
      </c>
      <c r="P643" s="6">
        <v>1</v>
      </c>
      <c r="Q643" s="6">
        <v>0</v>
      </c>
      <c r="R643" s="6">
        <v>11.1452054794521</v>
      </c>
      <c r="S643" s="6">
        <v>0</v>
      </c>
      <c r="T643" s="6">
        <v>0</v>
      </c>
      <c r="U643" s="6">
        <v>1</v>
      </c>
      <c r="V643" s="6">
        <v>0</v>
      </c>
      <c r="W643" s="6">
        <v>11.1452054794521</v>
      </c>
      <c r="X643" s="6" t="s">
        <v>740</v>
      </c>
    </row>
    <row r="644" spans="1:24" x14ac:dyDescent="0.2">
      <c r="A644" s="6">
        <v>294295</v>
      </c>
      <c r="B644" s="6">
        <v>2.5974025974026</v>
      </c>
      <c r="C644" s="6">
        <v>4.7597689672882</v>
      </c>
      <c r="D644" s="6">
        <v>2.87308490401107</v>
      </c>
      <c r="E644" s="6">
        <v>40.863062777777799</v>
      </c>
      <c r="F644" s="6">
        <v>7.3613083194211999</v>
      </c>
      <c r="G644" s="6">
        <v>4.8825427553245699</v>
      </c>
      <c r="H644" s="6">
        <v>34.258567900000003</v>
      </c>
      <c r="I644" s="6">
        <v>3.1504737868886501</v>
      </c>
      <c r="J644" s="6">
        <v>17.2186697</v>
      </c>
      <c r="K644" s="6" t="s">
        <v>741</v>
      </c>
      <c r="L644" s="6">
        <v>7.9198430493273504</v>
      </c>
      <c r="M644" s="6">
        <v>7.9198430493273504</v>
      </c>
      <c r="N644" s="6">
        <v>0</v>
      </c>
      <c r="O644" s="6">
        <v>0</v>
      </c>
      <c r="P644" s="6">
        <v>1</v>
      </c>
      <c r="Q644" s="6">
        <v>0</v>
      </c>
      <c r="R644" s="6">
        <v>8.8767123287671197</v>
      </c>
      <c r="S644" s="6">
        <v>0</v>
      </c>
      <c r="T644" s="6">
        <v>0</v>
      </c>
      <c r="U644" s="6">
        <v>1</v>
      </c>
      <c r="V644" s="6">
        <v>0</v>
      </c>
      <c r="W644" s="6">
        <v>8.8767123287671197</v>
      </c>
      <c r="X644" s="6" t="s">
        <v>740</v>
      </c>
    </row>
    <row r="645" spans="1:24" x14ac:dyDescent="0.2">
      <c r="A645" s="6">
        <v>294812</v>
      </c>
      <c r="B645" s="6">
        <v>96.491228070175396</v>
      </c>
      <c r="C645" s="6">
        <v>4.2900702699766997</v>
      </c>
      <c r="D645" s="6">
        <v>4.6686872175428702</v>
      </c>
      <c r="E645" s="6">
        <v>72.453017777777802</v>
      </c>
      <c r="F645" s="6">
        <v>3.07514590556683</v>
      </c>
      <c r="G645" s="6">
        <v>1.76489003060719</v>
      </c>
      <c r="H645" s="6">
        <v>65.259169999999997</v>
      </c>
      <c r="I645" s="6">
        <v>1.9006099516280499</v>
      </c>
      <c r="J645" s="6">
        <v>49.106324833333296</v>
      </c>
      <c r="K645" s="6" t="s">
        <v>739</v>
      </c>
      <c r="L645" s="6">
        <v>1.2633889376646199</v>
      </c>
      <c r="M645" s="6">
        <v>1.88350785340314</v>
      </c>
      <c r="N645" s="6">
        <v>0</v>
      </c>
      <c r="O645" s="6">
        <v>0</v>
      </c>
      <c r="P645" s="6">
        <v>1</v>
      </c>
      <c r="Q645" s="6">
        <v>0</v>
      </c>
      <c r="R645" s="6">
        <v>13.216438356164399</v>
      </c>
      <c r="S645" s="6">
        <v>0</v>
      </c>
      <c r="T645" s="6">
        <v>0</v>
      </c>
      <c r="U645" s="6">
        <v>1</v>
      </c>
      <c r="V645" s="6">
        <v>0</v>
      </c>
      <c r="W645" s="6">
        <v>13.216438356164399</v>
      </c>
      <c r="X645" s="6" t="s">
        <v>740</v>
      </c>
    </row>
    <row r="646" spans="1:24" x14ac:dyDescent="0.2">
      <c r="A646" s="6">
        <v>295018</v>
      </c>
      <c r="B646" s="6">
        <v>96.969696969696997</v>
      </c>
      <c r="C646" s="6">
        <v>9.0372274372442405</v>
      </c>
      <c r="D646" s="6">
        <v>7.19080853778277</v>
      </c>
      <c r="E646" s="6">
        <v>96.6469711111111</v>
      </c>
      <c r="F646" s="6">
        <v>1.4009408890719</v>
      </c>
      <c r="G646" s="6">
        <v>0.96969926087983704</v>
      </c>
      <c r="H646" s="6">
        <v>67.787082499999997</v>
      </c>
      <c r="I646" s="6">
        <v>6.79548260961392</v>
      </c>
      <c r="J646" s="6">
        <v>72.764823333333297</v>
      </c>
      <c r="K646" s="6" t="s">
        <v>742</v>
      </c>
      <c r="L646" s="6">
        <v>1.2633889376646199</v>
      </c>
      <c r="M646" s="6">
        <v>3.8373333333333299</v>
      </c>
      <c r="N646" s="6">
        <v>1</v>
      </c>
      <c r="O646" s="6">
        <v>1</v>
      </c>
      <c r="P646" s="6">
        <v>0</v>
      </c>
      <c r="Q646" s="6">
        <v>0</v>
      </c>
      <c r="R646" s="6">
        <v>0</v>
      </c>
      <c r="S646" s="6">
        <v>1</v>
      </c>
      <c r="T646" s="6">
        <v>1</v>
      </c>
      <c r="U646" s="6">
        <v>0</v>
      </c>
      <c r="V646" s="6">
        <v>0</v>
      </c>
      <c r="W646" s="6">
        <v>0</v>
      </c>
      <c r="X646" s="6" t="s">
        <v>743</v>
      </c>
    </row>
    <row r="647" spans="1:24" x14ac:dyDescent="0.2">
      <c r="A647" s="6">
        <v>295318</v>
      </c>
      <c r="B647" s="6">
        <v>87.445887445887493</v>
      </c>
      <c r="C647" s="6">
        <v>5.8401133681896997</v>
      </c>
      <c r="D647" s="6">
        <v>4.0470921161807896</v>
      </c>
      <c r="E647" s="6">
        <v>77.978603333333297</v>
      </c>
      <c r="F647" s="6">
        <v>3.7464975138826699</v>
      </c>
      <c r="G647" s="6">
        <v>1.7367501938510701</v>
      </c>
      <c r="H647" s="6">
        <v>49.852762749999997</v>
      </c>
      <c r="I647" s="6">
        <v>3.7147179209351</v>
      </c>
      <c r="J647" s="6">
        <v>44.458606833333299</v>
      </c>
      <c r="K647" s="6" t="s">
        <v>739</v>
      </c>
      <c r="L647" s="6">
        <v>1.2633889376646199</v>
      </c>
      <c r="M647" s="6">
        <v>1.88350785340314</v>
      </c>
      <c r="N647" s="6">
        <v>1</v>
      </c>
      <c r="O647" s="6">
        <v>1</v>
      </c>
      <c r="P647" s="6">
        <v>0</v>
      </c>
      <c r="Q647" s="6">
        <v>0</v>
      </c>
      <c r="R647" s="6">
        <v>0</v>
      </c>
      <c r="S647" s="6">
        <v>1</v>
      </c>
      <c r="T647" s="6">
        <v>1</v>
      </c>
      <c r="U647" s="6">
        <v>0</v>
      </c>
      <c r="V647" s="6">
        <v>0</v>
      </c>
      <c r="W647" s="6">
        <v>0</v>
      </c>
      <c r="X647" s="6" t="s">
        <v>740</v>
      </c>
    </row>
    <row r="648" spans="1:24" x14ac:dyDescent="0.2">
      <c r="A648" s="6">
        <v>295363</v>
      </c>
      <c r="B648" s="6">
        <v>87.012987012986997</v>
      </c>
      <c r="C648" s="6">
        <v>5.0279853104261996</v>
      </c>
      <c r="D648" s="6">
        <v>3.9040429507558998</v>
      </c>
      <c r="E648" s="6">
        <v>88.112942222222202</v>
      </c>
      <c r="F648" s="6">
        <v>3.7828186394435699</v>
      </c>
      <c r="G648" s="6">
        <v>2.8930983466595701</v>
      </c>
      <c r="H648" s="6">
        <v>33.6890225</v>
      </c>
      <c r="I648" s="6">
        <v>3.0479843238229001</v>
      </c>
      <c r="J648" s="6">
        <v>66.638201666666703</v>
      </c>
      <c r="K648" s="6" t="s">
        <v>739</v>
      </c>
      <c r="L648" s="6">
        <v>1.2633889376646199</v>
      </c>
      <c r="M648" s="6">
        <v>1.88350785340314</v>
      </c>
      <c r="N648" s="6">
        <v>0</v>
      </c>
      <c r="O648" s="6">
        <v>0</v>
      </c>
      <c r="P648" s="6">
        <v>1</v>
      </c>
      <c r="Q648" s="6">
        <v>0</v>
      </c>
      <c r="R648" s="6">
        <v>11.802739726027401</v>
      </c>
      <c r="S648" s="6">
        <v>0</v>
      </c>
      <c r="T648" s="6">
        <v>0</v>
      </c>
      <c r="U648" s="6">
        <v>1</v>
      </c>
      <c r="V648" s="6">
        <v>0</v>
      </c>
      <c r="W648" s="6">
        <v>11.802739726027401</v>
      </c>
      <c r="X648" s="6" t="s">
        <v>740</v>
      </c>
    </row>
    <row r="649" spans="1:24" x14ac:dyDescent="0.2">
      <c r="A649" s="6">
        <v>295384</v>
      </c>
      <c r="B649" s="6">
        <v>84.415584415584405</v>
      </c>
      <c r="C649" s="6">
        <v>2.9911620017631</v>
      </c>
      <c r="D649" s="6" t="s">
        <v>411</v>
      </c>
      <c r="E649" s="6">
        <v>84.940042222222203</v>
      </c>
      <c r="F649" s="6">
        <v>3.48801262837932</v>
      </c>
      <c r="G649" s="6">
        <v>2.6992911268722501</v>
      </c>
      <c r="H649" s="6">
        <v>50.425711499999998</v>
      </c>
      <c r="I649" s="6">
        <v>1.6163068129514</v>
      </c>
      <c r="J649" s="6">
        <v>44.994763166666701</v>
      </c>
      <c r="K649" s="6" t="s">
        <v>739</v>
      </c>
      <c r="L649" s="6">
        <v>1.2633889376646199</v>
      </c>
      <c r="M649" s="6">
        <v>1.88350785340314</v>
      </c>
      <c r="N649" s="6">
        <v>0</v>
      </c>
      <c r="O649" s="6">
        <v>0</v>
      </c>
      <c r="P649" s="6">
        <v>1</v>
      </c>
      <c r="Q649" s="6">
        <v>0</v>
      </c>
      <c r="R649" s="6">
        <v>9.3041095890411007</v>
      </c>
      <c r="S649" s="6">
        <v>0</v>
      </c>
      <c r="T649" s="6">
        <v>0</v>
      </c>
      <c r="U649" s="6">
        <v>1</v>
      </c>
      <c r="V649" s="6">
        <v>0</v>
      </c>
      <c r="W649" s="6">
        <v>9.3041095890411007</v>
      </c>
      <c r="X649" s="6" t="s">
        <v>740</v>
      </c>
    </row>
    <row r="650" spans="1:24" x14ac:dyDescent="0.2">
      <c r="A650" s="6">
        <v>295638</v>
      </c>
      <c r="B650" s="6">
        <v>29.302325581395401</v>
      </c>
      <c r="C650" s="6">
        <v>6.9554236709761996</v>
      </c>
      <c r="D650" s="6">
        <v>4.7409917518207996</v>
      </c>
      <c r="E650" s="6">
        <v>22.937813666666699</v>
      </c>
      <c r="F650" s="6">
        <v>2.99412390868939</v>
      </c>
      <c r="G650" s="6">
        <v>2.2977275791345599</v>
      </c>
      <c r="H650" s="6" t="s">
        <v>411</v>
      </c>
      <c r="I650" s="6">
        <v>5.0481678413635498</v>
      </c>
      <c r="J650" s="6">
        <v>28.0314527666667</v>
      </c>
      <c r="K650" s="6" t="s">
        <v>741</v>
      </c>
      <c r="L650" s="6">
        <v>7.9198430493273504</v>
      </c>
      <c r="M650" s="6">
        <v>7.9198430493273504</v>
      </c>
      <c r="N650" s="6">
        <v>0</v>
      </c>
      <c r="O650" s="6">
        <v>0</v>
      </c>
      <c r="P650" s="6">
        <v>1</v>
      </c>
      <c r="Q650" s="6">
        <v>0</v>
      </c>
      <c r="R650" s="6">
        <v>12.920547945205501</v>
      </c>
      <c r="S650" s="6">
        <v>0</v>
      </c>
      <c r="T650" s="6">
        <v>0</v>
      </c>
      <c r="U650" s="6">
        <v>1</v>
      </c>
      <c r="V650" s="6">
        <v>0</v>
      </c>
      <c r="W650" s="6">
        <v>12.920547945205501</v>
      </c>
      <c r="X650" s="6" t="s">
        <v>740</v>
      </c>
    </row>
    <row r="651" spans="1:24" x14ac:dyDescent="0.2">
      <c r="A651" s="6">
        <v>295640</v>
      </c>
      <c r="B651" s="6">
        <v>23.3766233766234</v>
      </c>
      <c r="C651" s="6">
        <v>3.9715484030614001</v>
      </c>
      <c r="D651" s="6">
        <v>4.7450151682382504</v>
      </c>
      <c r="E651" s="6">
        <v>45.660822222222201</v>
      </c>
      <c r="F651" s="6">
        <v>4.8683744165304299</v>
      </c>
      <c r="G651" s="6">
        <v>3.11095923452993</v>
      </c>
      <c r="H651" s="6">
        <v>6.5936570000000003</v>
      </c>
      <c r="I651" s="6">
        <v>1.33499176532875</v>
      </c>
      <c r="J651" s="6">
        <v>22.027115500000001</v>
      </c>
      <c r="K651" s="6" t="s">
        <v>741</v>
      </c>
      <c r="L651" s="6">
        <v>7.9198430493273504</v>
      </c>
      <c r="M651" s="6">
        <v>7.9198430493273504</v>
      </c>
      <c r="N651" s="6">
        <v>0</v>
      </c>
      <c r="O651" s="6">
        <v>0</v>
      </c>
      <c r="P651" s="6">
        <v>1</v>
      </c>
      <c r="Q651" s="6">
        <v>0</v>
      </c>
      <c r="R651" s="6">
        <v>1.77534246575342</v>
      </c>
      <c r="S651" s="6">
        <v>0</v>
      </c>
      <c r="T651" s="6">
        <v>0</v>
      </c>
      <c r="U651" s="6">
        <v>1</v>
      </c>
      <c r="V651" s="6">
        <v>0</v>
      </c>
      <c r="W651" s="6">
        <v>1.77534246575342</v>
      </c>
      <c r="X651" s="6" t="s">
        <v>740</v>
      </c>
    </row>
    <row r="652" spans="1:24" x14ac:dyDescent="0.2">
      <c r="A652" s="6">
        <v>295700</v>
      </c>
      <c r="B652" s="6">
        <v>4.5</v>
      </c>
      <c r="C652" s="6">
        <v>12.0524053701548</v>
      </c>
      <c r="D652" s="6">
        <v>3.4036522829642299</v>
      </c>
      <c r="E652" s="6">
        <v>50.8719556666667</v>
      </c>
      <c r="F652" s="6" t="s">
        <v>411</v>
      </c>
      <c r="G652" s="6" t="s">
        <v>411</v>
      </c>
      <c r="H652" s="6">
        <v>32.106796250000002</v>
      </c>
      <c r="I652" s="6">
        <v>9.8203541804634504</v>
      </c>
      <c r="J652" s="6">
        <v>32.6135788333333</v>
      </c>
      <c r="K652" s="6" t="s">
        <v>741</v>
      </c>
      <c r="L652" s="6">
        <v>7.9198430493273504</v>
      </c>
      <c r="M652" s="6">
        <v>7.9198430493273504</v>
      </c>
      <c r="N652" s="6">
        <v>0</v>
      </c>
      <c r="O652" s="6">
        <v>0</v>
      </c>
      <c r="P652" s="6">
        <v>1</v>
      </c>
      <c r="Q652" s="6">
        <v>0</v>
      </c>
      <c r="R652" s="6">
        <v>15</v>
      </c>
      <c r="S652" s="6">
        <v>0</v>
      </c>
      <c r="T652" s="6">
        <v>0</v>
      </c>
      <c r="U652" s="6">
        <v>1</v>
      </c>
      <c r="V652" s="6">
        <v>0</v>
      </c>
      <c r="W652" s="6">
        <v>15</v>
      </c>
      <c r="X652" s="6" t="s">
        <v>740</v>
      </c>
    </row>
    <row r="653" spans="1:24" x14ac:dyDescent="0.2">
      <c r="A653" s="6">
        <v>295749</v>
      </c>
      <c r="B653" s="6">
        <v>7.2398190045248896</v>
      </c>
      <c r="C653" s="6">
        <v>2.2795173467888001</v>
      </c>
      <c r="D653" s="6">
        <v>2.7410513118935</v>
      </c>
      <c r="E653" s="6">
        <v>34.102551666666699</v>
      </c>
      <c r="F653" s="6">
        <v>8.6982684241226895</v>
      </c>
      <c r="G653" s="6">
        <v>5.2814623303070203</v>
      </c>
      <c r="H653" s="6">
        <v>17.333919999999999</v>
      </c>
      <c r="I653" s="6">
        <v>1.2510977648356001</v>
      </c>
      <c r="J653" s="6">
        <v>50.522061333333298</v>
      </c>
      <c r="K653" s="6" t="s">
        <v>741</v>
      </c>
      <c r="L653" s="6">
        <v>7.9198430493273504</v>
      </c>
      <c r="M653" s="6">
        <v>7.9198430493273504</v>
      </c>
      <c r="N653" s="6">
        <v>0</v>
      </c>
      <c r="O653" s="6">
        <v>0</v>
      </c>
      <c r="P653" s="6">
        <v>1</v>
      </c>
      <c r="Q653" s="6">
        <v>0</v>
      </c>
      <c r="R653" s="6">
        <v>8.7452054794520606</v>
      </c>
      <c r="S653" s="6">
        <v>0</v>
      </c>
      <c r="T653" s="6">
        <v>0</v>
      </c>
      <c r="U653" s="6">
        <v>1</v>
      </c>
      <c r="V653" s="6">
        <v>0</v>
      </c>
      <c r="W653" s="6">
        <v>8.7452054794520606</v>
      </c>
      <c r="X653" s="6" t="s">
        <v>740</v>
      </c>
    </row>
    <row r="654" spans="1:24" x14ac:dyDescent="0.2">
      <c r="A654" s="6">
        <v>295938</v>
      </c>
      <c r="B654" s="6">
        <v>100</v>
      </c>
      <c r="C654" s="6">
        <v>7.9250526741445402</v>
      </c>
      <c r="D654" s="6">
        <v>8.9101775740017999</v>
      </c>
      <c r="E654" s="6">
        <v>99.4975488888889</v>
      </c>
      <c r="F654" s="6">
        <v>1.1222229812834299</v>
      </c>
      <c r="G654" s="6">
        <v>0.39381593404658</v>
      </c>
      <c r="H654" s="6">
        <v>50.825358825000002</v>
      </c>
      <c r="I654" s="6">
        <v>3.93753163889712</v>
      </c>
      <c r="J654" s="6">
        <v>88.478399999999993</v>
      </c>
      <c r="K654" s="6" t="s">
        <v>739</v>
      </c>
      <c r="L654" s="6">
        <v>1.2633889376646199</v>
      </c>
      <c r="M654" s="6">
        <v>1.88350785340314</v>
      </c>
      <c r="N654" s="6">
        <v>0</v>
      </c>
      <c r="O654" s="6">
        <v>0</v>
      </c>
      <c r="P654" s="6">
        <v>1</v>
      </c>
      <c r="Q654" s="6">
        <v>0</v>
      </c>
      <c r="R654" s="6">
        <v>15</v>
      </c>
      <c r="S654" s="6">
        <v>0</v>
      </c>
      <c r="T654" s="6">
        <v>0</v>
      </c>
      <c r="U654" s="6">
        <v>1</v>
      </c>
      <c r="V654" s="6">
        <v>0</v>
      </c>
      <c r="W654" s="6">
        <v>15</v>
      </c>
      <c r="X654" s="6" t="s">
        <v>740</v>
      </c>
    </row>
    <row r="655" spans="1:24" x14ac:dyDescent="0.2">
      <c r="A655" s="6">
        <v>296433</v>
      </c>
      <c r="B655" s="6">
        <v>98.2683982683983</v>
      </c>
      <c r="C655" s="6">
        <v>5.7151900717786797</v>
      </c>
      <c r="D655" s="6">
        <v>5.3267371241277299</v>
      </c>
      <c r="E655" s="6">
        <v>94.023211111111095</v>
      </c>
      <c r="F655" s="6">
        <v>3.4814650356263201</v>
      </c>
      <c r="G655" s="6">
        <v>1.56855090683322</v>
      </c>
      <c r="H655" s="6">
        <v>45.982075725000001</v>
      </c>
      <c r="I655" s="6">
        <v>3.2651335529781398</v>
      </c>
      <c r="J655" s="6">
        <v>63.153248333333302</v>
      </c>
      <c r="K655" s="6" t="s">
        <v>739</v>
      </c>
      <c r="L655" s="6">
        <v>1.2633889376646199</v>
      </c>
      <c r="M655" s="6">
        <v>1.88350785340314</v>
      </c>
      <c r="N655" s="6">
        <v>0</v>
      </c>
      <c r="O655" s="6">
        <v>0</v>
      </c>
      <c r="P655" s="6">
        <v>1</v>
      </c>
      <c r="Q655" s="6">
        <v>0</v>
      </c>
      <c r="R655" s="6">
        <v>9.0082191780821894</v>
      </c>
      <c r="S655" s="6">
        <v>0</v>
      </c>
      <c r="T655" s="6">
        <v>0</v>
      </c>
      <c r="U655" s="6">
        <v>1</v>
      </c>
      <c r="V655" s="6">
        <v>0</v>
      </c>
      <c r="W655" s="6">
        <v>9.0082191780821894</v>
      </c>
      <c r="X655" s="6" t="s">
        <v>740</v>
      </c>
    </row>
    <row r="656" spans="1:24" x14ac:dyDescent="0.2">
      <c r="A656" s="6">
        <v>296463</v>
      </c>
      <c r="B656" s="6">
        <v>6.8807339449541303</v>
      </c>
      <c r="C656" s="6">
        <v>4.9961426592085996</v>
      </c>
      <c r="D656" s="6">
        <v>0.34564726608396501</v>
      </c>
      <c r="E656" s="6">
        <v>21.8200594444444</v>
      </c>
      <c r="F656" s="6">
        <v>7.8581601928121998</v>
      </c>
      <c r="G656" s="6">
        <v>4.16094241823897</v>
      </c>
      <c r="H656" s="6" t="s">
        <v>411</v>
      </c>
      <c r="I656" s="6">
        <v>3.0812771791086</v>
      </c>
      <c r="J656" s="6">
        <v>41.287246000000003</v>
      </c>
      <c r="K656" s="6" t="s">
        <v>741</v>
      </c>
      <c r="L656" s="6">
        <v>7.9198430493273504</v>
      </c>
      <c r="M656" s="6">
        <v>7.9198430493273504</v>
      </c>
      <c r="N656" s="6">
        <v>1</v>
      </c>
      <c r="O656" s="6">
        <v>0</v>
      </c>
      <c r="P656" s="6">
        <v>1</v>
      </c>
      <c r="Q656" s="6">
        <v>1</v>
      </c>
      <c r="R656" s="6">
        <v>11.079452054794499</v>
      </c>
      <c r="S656" s="6">
        <v>0</v>
      </c>
      <c r="T656" s="6">
        <v>0</v>
      </c>
      <c r="U656" s="6">
        <v>1</v>
      </c>
      <c r="V656" s="6">
        <v>0</v>
      </c>
      <c r="W656" s="6">
        <v>11.079452054794499</v>
      </c>
      <c r="X656" s="6" t="s">
        <v>740</v>
      </c>
    </row>
    <row r="657" spans="1:24" x14ac:dyDescent="0.2">
      <c r="A657" s="6">
        <v>297061</v>
      </c>
      <c r="B657" s="6">
        <v>98.2683982683983</v>
      </c>
      <c r="C657" s="6">
        <v>5.8157894383422004</v>
      </c>
      <c r="D657" s="6">
        <v>4.2023772104545296</v>
      </c>
      <c r="E657" s="6">
        <v>70.359387777777798</v>
      </c>
      <c r="F657" s="6">
        <v>3.1977643841438401</v>
      </c>
      <c r="G657" s="6">
        <v>1.4097328996676</v>
      </c>
      <c r="H657" s="6" t="s">
        <v>411</v>
      </c>
      <c r="I657" s="6">
        <v>3.75486342875395</v>
      </c>
      <c r="J657" s="6">
        <v>33.815939833333303</v>
      </c>
      <c r="K657" s="6" t="s">
        <v>739</v>
      </c>
      <c r="L657" s="6">
        <v>1.2633889376646199</v>
      </c>
      <c r="M657" s="6">
        <v>1.88350785340314</v>
      </c>
      <c r="N657" s="6">
        <v>0</v>
      </c>
      <c r="O657" s="6">
        <v>0</v>
      </c>
      <c r="P657" s="6">
        <v>1</v>
      </c>
      <c r="Q657" s="6">
        <v>0</v>
      </c>
      <c r="R657" s="6">
        <v>12.328767123287699</v>
      </c>
      <c r="S657" s="6">
        <v>0</v>
      </c>
      <c r="T657" s="6">
        <v>0</v>
      </c>
      <c r="U657" s="6">
        <v>1</v>
      </c>
      <c r="V657" s="6">
        <v>0</v>
      </c>
      <c r="W657" s="6">
        <v>12.328767123287699</v>
      </c>
      <c r="X657" s="6" t="s">
        <v>740</v>
      </c>
    </row>
    <row r="658" spans="1:24" x14ac:dyDescent="0.2">
      <c r="A658" s="6">
        <v>297192</v>
      </c>
      <c r="B658" s="6">
        <v>9.5238095238095202</v>
      </c>
      <c r="C658" s="6">
        <v>2.6634174808975999</v>
      </c>
      <c r="D658" s="6">
        <v>2.7750020672505999</v>
      </c>
      <c r="E658" s="6">
        <v>49.998975666666702</v>
      </c>
      <c r="F658" s="6">
        <v>6.75955409062892</v>
      </c>
      <c r="G658" s="6">
        <v>4.0136439201294802</v>
      </c>
      <c r="H658" s="6">
        <v>9.5353645749999991</v>
      </c>
      <c r="I658" s="6">
        <v>1.6100447407198499</v>
      </c>
      <c r="J658" s="6">
        <v>50.102473500000002</v>
      </c>
      <c r="K658" s="6" t="s">
        <v>741</v>
      </c>
      <c r="L658" s="6">
        <v>7.9198430493273504</v>
      </c>
      <c r="M658" s="6">
        <v>7.9198430493273504</v>
      </c>
      <c r="N658" s="6">
        <v>0</v>
      </c>
      <c r="O658" s="6">
        <v>0</v>
      </c>
      <c r="P658" s="6">
        <v>1</v>
      </c>
      <c r="Q658" s="6">
        <v>0</v>
      </c>
      <c r="R658" s="6">
        <v>12</v>
      </c>
      <c r="S658" s="6">
        <v>0</v>
      </c>
      <c r="T658" s="6">
        <v>0</v>
      </c>
      <c r="U658" s="6">
        <v>1</v>
      </c>
      <c r="V658" s="6">
        <v>0</v>
      </c>
      <c r="W658" s="6">
        <v>12</v>
      </c>
      <c r="X658" s="6" t="s">
        <v>740</v>
      </c>
    </row>
    <row r="659" spans="1:24" x14ac:dyDescent="0.2">
      <c r="A659" s="6">
        <v>297640</v>
      </c>
      <c r="B659" s="6">
        <v>63.636363636363598</v>
      </c>
      <c r="C659" s="6">
        <v>4.99981783671039</v>
      </c>
      <c r="D659" s="6">
        <v>4.0409351513005998</v>
      </c>
      <c r="E659" s="6">
        <v>60.424287777777799</v>
      </c>
      <c r="F659" s="6">
        <v>4.5943878918176502</v>
      </c>
      <c r="G659" s="6">
        <v>3.01775299784742</v>
      </c>
      <c r="H659" s="6">
        <v>36.062527500000002</v>
      </c>
      <c r="I659" s="6">
        <v>2.17457976327234</v>
      </c>
      <c r="J659" s="6">
        <v>32.053901500000002</v>
      </c>
      <c r="K659" s="6" t="s">
        <v>742</v>
      </c>
      <c r="L659" s="6">
        <v>1.2633889376646199</v>
      </c>
      <c r="M659" s="6">
        <v>3.8373333333333299</v>
      </c>
      <c r="N659" s="6">
        <v>0</v>
      </c>
      <c r="O659" s="6">
        <v>0</v>
      </c>
      <c r="P659" s="6">
        <v>0</v>
      </c>
      <c r="Q659" s="6">
        <v>0</v>
      </c>
      <c r="R659" s="6">
        <v>15</v>
      </c>
      <c r="S659" s="6">
        <v>0</v>
      </c>
      <c r="T659" s="6">
        <v>0</v>
      </c>
      <c r="U659" s="6">
        <v>0</v>
      </c>
      <c r="V659" s="6">
        <v>0</v>
      </c>
      <c r="W659" s="6">
        <v>15</v>
      </c>
      <c r="X659" s="6" t="s">
        <v>740</v>
      </c>
    </row>
    <row r="660" spans="1:24" x14ac:dyDescent="0.2">
      <c r="A660" s="6">
        <v>297701</v>
      </c>
      <c r="B660" s="6">
        <v>2.16450216450216</v>
      </c>
      <c r="C660" s="6">
        <v>3.5720227677062999</v>
      </c>
      <c r="D660" s="6">
        <v>1.15538704097807</v>
      </c>
      <c r="E660" s="6">
        <v>34.678297333333298</v>
      </c>
      <c r="F660" s="6">
        <v>8.1683751612387194</v>
      </c>
      <c r="G660" s="6">
        <v>5.6928645056337803</v>
      </c>
      <c r="H660" s="6">
        <v>41.190629999999999</v>
      </c>
      <c r="I660" s="6">
        <v>1.92787124307285</v>
      </c>
      <c r="J660" s="6">
        <v>46.311093499999998</v>
      </c>
      <c r="K660" s="6" t="s">
        <v>741</v>
      </c>
      <c r="L660" s="6">
        <v>7.9198430493273504</v>
      </c>
      <c r="M660" s="6">
        <v>7.9198430493273504</v>
      </c>
      <c r="N660" s="6">
        <v>0</v>
      </c>
      <c r="O660" s="6">
        <v>0</v>
      </c>
      <c r="P660" s="6">
        <v>1</v>
      </c>
      <c r="Q660" s="6">
        <v>0</v>
      </c>
      <c r="R660" s="6">
        <v>15</v>
      </c>
      <c r="S660" s="6">
        <v>0</v>
      </c>
      <c r="T660" s="6">
        <v>0</v>
      </c>
      <c r="U660" s="6">
        <v>1</v>
      </c>
      <c r="V660" s="6">
        <v>0</v>
      </c>
      <c r="W660" s="6">
        <v>15</v>
      </c>
      <c r="X660" s="6" t="s">
        <v>740</v>
      </c>
    </row>
    <row r="661" spans="1:24" x14ac:dyDescent="0.2">
      <c r="A661" s="6">
        <v>297884</v>
      </c>
      <c r="B661" s="6">
        <v>57.894736842105303</v>
      </c>
      <c r="C661" s="6">
        <v>2.0225245632547</v>
      </c>
      <c r="D661" s="6">
        <v>3.4288325712912702</v>
      </c>
      <c r="E661" s="6">
        <v>53.189153333333302</v>
      </c>
      <c r="F661" s="6">
        <v>5.3600941612357298</v>
      </c>
      <c r="G661" s="6">
        <v>3.6355158018682299</v>
      </c>
      <c r="H661" s="6">
        <v>31.192040075000001</v>
      </c>
      <c r="I661" s="6">
        <v>-8.3481967541200006E-2</v>
      </c>
      <c r="J661" s="6">
        <v>50.490604500000003</v>
      </c>
      <c r="K661" s="6" t="s">
        <v>741</v>
      </c>
      <c r="L661" s="6">
        <v>7.9198430493273504</v>
      </c>
      <c r="M661" s="6">
        <v>7.9198430493273504</v>
      </c>
      <c r="N661" s="6">
        <v>0</v>
      </c>
      <c r="O661" s="6">
        <v>0</v>
      </c>
      <c r="P661" s="6">
        <v>1</v>
      </c>
      <c r="Q661" s="6">
        <v>0</v>
      </c>
      <c r="R661" s="6">
        <v>7.89041095890411</v>
      </c>
      <c r="S661" s="6">
        <v>0</v>
      </c>
      <c r="T661" s="6">
        <v>0</v>
      </c>
      <c r="U661" s="6">
        <v>1</v>
      </c>
      <c r="V661" s="6">
        <v>0</v>
      </c>
      <c r="W661" s="6">
        <v>7.89041095890411</v>
      </c>
      <c r="X661" s="6" t="s">
        <v>740</v>
      </c>
    </row>
    <row r="662" spans="1:24" x14ac:dyDescent="0.2">
      <c r="A662" s="6">
        <v>297891</v>
      </c>
      <c r="B662" s="6">
        <v>78.3549783549784</v>
      </c>
      <c r="C662" s="6">
        <v>5.8249268150619002</v>
      </c>
      <c r="D662" s="6">
        <v>4.2576908013526298</v>
      </c>
      <c r="E662" s="6">
        <v>77.326127777777799</v>
      </c>
      <c r="F662" s="6">
        <v>3.58989332440076</v>
      </c>
      <c r="G662" s="6">
        <v>2.1249714999675899</v>
      </c>
      <c r="H662" s="6">
        <v>35.552572750000003</v>
      </c>
      <c r="I662" s="6">
        <v>3.4201336372680999</v>
      </c>
      <c r="J662" s="6">
        <v>38.258436833333299</v>
      </c>
      <c r="K662" s="6" t="s">
        <v>742</v>
      </c>
      <c r="L662" s="6">
        <v>1.2633889376646199</v>
      </c>
      <c r="M662" s="6">
        <v>3.8373333333333299</v>
      </c>
      <c r="N662" s="6">
        <v>0</v>
      </c>
      <c r="O662" s="6">
        <v>0</v>
      </c>
      <c r="P662" s="6">
        <v>0</v>
      </c>
      <c r="Q662" s="6">
        <v>0</v>
      </c>
      <c r="R662" s="6">
        <v>15</v>
      </c>
      <c r="S662" s="6">
        <v>0</v>
      </c>
      <c r="T662" s="6">
        <v>0</v>
      </c>
      <c r="U662" s="6">
        <v>0</v>
      </c>
      <c r="V662" s="6">
        <v>0</v>
      </c>
      <c r="W662" s="6">
        <v>15</v>
      </c>
      <c r="X662" s="6" t="s">
        <v>740</v>
      </c>
    </row>
    <row r="663" spans="1:24" x14ac:dyDescent="0.2">
      <c r="A663" s="6">
        <v>298322</v>
      </c>
      <c r="B663" s="6">
        <v>91.228070175438603</v>
      </c>
      <c r="C663" s="6">
        <v>8.9880870222265994</v>
      </c>
      <c r="D663" s="6">
        <v>3.98045464698937</v>
      </c>
      <c r="E663" s="6">
        <v>89.693061111111106</v>
      </c>
      <c r="F663" s="6">
        <v>3.4117875386703802</v>
      </c>
      <c r="G663" s="6">
        <v>1.8488667256938101</v>
      </c>
      <c r="H663" s="6" t="s">
        <v>411</v>
      </c>
      <c r="I663" s="6">
        <v>5.7946468696878002</v>
      </c>
      <c r="J663" s="6">
        <v>56.540811833333301</v>
      </c>
      <c r="K663" s="6" t="s">
        <v>739</v>
      </c>
      <c r="L663" s="6">
        <v>1.2633889376646199</v>
      </c>
      <c r="M663" s="6">
        <v>1.88350785340314</v>
      </c>
      <c r="N663" s="6">
        <v>0</v>
      </c>
      <c r="O663" s="6">
        <v>0</v>
      </c>
      <c r="P663" s="6">
        <v>1</v>
      </c>
      <c r="Q663" s="6">
        <v>0</v>
      </c>
      <c r="R663" s="6">
        <v>8.7123287671232905</v>
      </c>
      <c r="S663" s="6">
        <v>0</v>
      </c>
      <c r="T663" s="6">
        <v>0</v>
      </c>
      <c r="U663" s="6">
        <v>1</v>
      </c>
      <c r="V663" s="6">
        <v>0</v>
      </c>
      <c r="W663" s="6">
        <v>8.7123287671232905</v>
      </c>
      <c r="X663" s="6" t="s">
        <v>740</v>
      </c>
    </row>
    <row r="664" spans="1:24" x14ac:dyDescent="0.2">
      <c r="A664" s="6">
        <v>298595</v>
      </c>
      <c r="B664" s="6">
        <v>98.2683982683983</v>
      </c>
      <c r="C664" s="6">
        <v>7.3034368301784998</v>
      </c>
      <c r="D664" s="6">
        <v>5.3408839962885297</v>
      </c>
      <c r="E664" s="6">
        <v>84.502054444444497</v>
      </c>
      <c r="F664" s="6">
        <v>2.7147033911415499</v>
      </c>
      <c r="G664" s="6">
        <v>1.0957038471789899</v>
      </c>
      <c r="H664" s="6" t="s">
        <v>411</v>
      </c>
      <c r="I664" s="6">
        <v>4.4661079497655498</v>
      </c>
      <c r="J664" s="6">
        <v>38.959739833333302</v>
      </c>
      <c r="K664" s="6" t="s">
        <v>739</v>
      </c>
      <c r="L664" s="6">
        <v>1.2633889376646199</v>
      </c>
      <c r="M664" s="6">
        <v>1.88350785340314</v>
      </c>
      <c r="N664" s="6">
        <v>0</v>
      </c>
      <c r="O664" s="6">
        <v>0</v>
      </c>
      <c r="P664" s="6">
        <v>1</v>
      </c>
      <c r="Q664" s="6">
        <v>0</v>
      </c>
      <c r="R664" s="6">
        <v>11.7698630136986</v>
      </c>
      <c r="S664" s="6">
        <v>0</v>
      </c>
      <c r="T664" s="6">
        <v>0</v>
      </c>
      <c r="U664" s="6">
        <v>1</v>
      </c>
      <c r="V664" s="6">
        <v>0</v>
      </c>
      <c r="W664" s="6">
        <v>11.7698630136986</v>
      </c>
      <c r="X664" s="6" t="s">
        <v>740</v>
      </c>
    </row>
    <row r="665" spans="1:24" x14ac:dyDescent="0.2">
      <c r="A665" s="6">
        <v>298852</v>
      </c>
      <c r="B665" s="6">
        <v>26.605504587155998</v>
      </c>
      <c r="C665" s="6">
        <v>5.7499210001928001</v>
      </c>
      <c r="D665" s="6">
        <v>1.83582826401263</v>
      </c>
      <c r="E665" s="6">
        <v>41.9913607777778</v>
      </c>
      <c r="F665" s="6">
        <v>8.2396987540193898</v>
      </c>
      <c r="G665" s="6">
        <v>4.54706377220006</v>
      </c>
      <c r="H665" s="6">
        <v>14.4704014</v>
      </c>
      <c r="I665" s="6">
        <v>3.3612391833867998</v>
      </c>
      <c r="J665" s="6">
        <v>27.546232166666702</v>
      </c>
      <c r="K665" s="6" t="s">
        <v>741</v>
      </c>
      <c r="L665" s="6">
        <v>7.9198430493273504</v>
      </c>
      <c r="M665" s="6">
        <v>7.9198430493273504</v>
      </c>
      <c r="N665" s="6">
        <v>0</v>
      </c>
      <c r="O665" s="6">
        <v>0</v>
      </c>
      <c r="P665" s="6">
        <v>1</v>
      </c>
      <c r="Q665" s="6">
        <v>0</v>
      </c>
      <c r="R665" s="6">
        <v>7.7917808219178104</v>
      </c>
      <c r="S665" s="6">
        <v>0</v>
      </c>
      <c r="T665" s="6">
        <v>0</v>
      </c>
      <c r="U665" s="6">
        <v>1</v>
      </c>
      <c r="V665" s="6">
        <v>0</v>
      </c>
      <c r="W665" s="6">
        <v>7.7917808219178104</v>
      </c>
      <c r="X665" s="6" t="s">
        <v>740</v>
      </c>
    </row>
    <row r="666" spans="1:24" x14ac:dyDescent="0.2">
      <c r="A666" s="6">
        <v>298903</v>
      </c>
      <c r="B666" s="6">
        <v>9.9567099567099593</v>
      </c>
      <c r="C666" s="6">
        <v>1.8047258999194999</v>
      </c>
      <c r="D666" s="6">
        <v>3.4905353266382302</v>
      </c>
      <c r="E666" s="6">
        <v>57.7097411111111</v>
      </c>
      <c r="F666" s="6">
        <v>6.8688258223112797</v>
      </c>
      <c r="G666" s="6">
        <v>4.5209799215336401</v>
      </c>
      <c r="H666" s="6">
        <v>37.108180500000003</v>
      </c>
      <c r="I666" s="6">
        <v>0.600554138161151</v>
      </c>
      <c r="J666" s="6">
        <v>71.446219499999998</v>
      </c>
      <c r="K666" s="6" t="s">
        <v>741</v>
      </c>
      <c r="L666" s="6">
        <v>7.9198430493273504</v>
      </c>
      <c r="M666" s="6">
        <v>7.9198430493273504</v>
      </c>
      <c r="N666" s="6">
        <v>0</v>
      </c>
      <c r="O666" s="6">
        <v>0</v>
      </c>
      <c r="P666" s="6">
        <v>1</v>
      </c>
      <c r="Q666" s="6">
        <v>0</v>
      </c>
      <c r="R666" s="6">
        <v>15</v>
      </c>
      <c r="S666" s="6">
        <v>0</v>
      </c>
      <c r="T666" s="6">
        <v>0</v>
      </c>
      <c r="U666" s="6">
        <v>1</v>
      </c>
      <c r="V666" s="6">
        <v>0</v>
      </c>
      <c r="W666" s="6">
        <v>15</v>
      </c>
      <c r="X666" s="6" t="s">
        <v>740</v>
      </c>
    </row>
    <row r="667" spans="1:24" x14ac:dyDescent="0.2">
      <c r="A667" s="6">
        <v>299455</v>
      </c>
      <c r="B667" s="6">
        <v>71.861471861471898</v>
      </c>
      <c r="C667" s="6">
        <v>4.5357503847287397</v>
      </c>
      <c r="D667" s="6">
        <v>1.65140780794818</v>
      </c>
      <c r="E667" s="6">
        <v>46.765120000000003</v>
      </c>
      <c r="F667" s="6">
        <v>4.0963218276449096</v>
      </c>
      <c r="G667" s="6">
        <v>2.51175389407324</v>
      </c>
      <c r="H667" s="6">
        <v>7.64201</v>
      </c>
      <c r="I667" s="6">
        <v>2.76234347364962</v>
      </c>
      <c r="J667" s="6">
        <v>14.8816131666667</v>
      </c>
      <c r="K667" s="6" t="s">
        <v>739</v>
      </c>
      <c r="L667" s="6">
        <v>1.2633889376646199</v>
      </c>
      <c r="M667" s="6">
        <v>1.88350785340314</v>
      </c>
      <c r="N667" s="6">
        <v>0</v>
      </c>
      <c r="O667" s="6">
        <v>0</v>
      </c>
      <c r="P667" s="6">
        <v>1</v>
      </c>
      <c r="Q667" s="6">
        <v>0</v>
      </c>
      <c r="R667" s="6">
        <v>15</v>
      </c>
      <c r="S667" s="6">
        <v>0</v>
      </c>
      <c r="T667" s="6">
        <v>0</v>
      </c>
      <c r="U667" s="6">
        <v>1</v>
      </c>
      <c r="V667" s="6">
        <v>0</v>
      </c>
      <c r="W667" s="6">
        <v>15</v>
      </c>
      <c r="X667" s="6" t="s">
        <v>740</v>
      </c>
    </row>
    <row r="668" spans="1:24" x14ac:dyDescent="0.2">
      <c r="A668" s="6">
        <v>299570</v>
      </c>
      <c r="B668" s="6">
        <v>5.1948051948051903</v>
      </c>
      <c r="C668" s="6">
        <v>1.8596863341867</v>
      </c>
      <c r="D668" s="6">
        <v>1.87432029158538</v>
      </c>
      <c r="E668" s="6">
        <v>32.649501222222199</v>
      </c>
      <c r="F668" s="6">
        <v>7.5331487142593199</v>
      </c>
      <c r="G668" s="6">
        <v>4.6904689098556496</v>
      </c>
      <c r="H668" s="6">
        <v>13.900395375</v>
      </c>
      <c r="I668" s="6">
        <v>6.2064576017899498E-2</v>
      </c>
      <c r="J668" s="6">
        <v>15.8718770333333</v>
      </c>
      <c r="K668" s="6" t="s">
        <v>741</v>
      </c>
      <c r="L668" s="6">
        <v>7.9198430493273504</v>
      </c>
      <c r="M668" s="6">
        <v>7.9198430493273504</v>
      </c>
      <c r="N668" s="6">
        <v>0</v>
      </c>
      <c r="O668" s="6">
        <v>0</v>
      </c>
      <c r="P668" s="6">
        <v>1</v>
      </c>
      <c r="Q668" s="6">
        <v>0</v>
      </c>
      <c r="R668" s="6">
        <v>15</v>
      </c>
      <c r="S668" s="6">
        <v>0</v>
      </c>
      <c r="T668" s="6">
        <v>0</v>
      </c>
      <c r="U668" s="6">
        <v>1</v>
      </c>
      <c r="V668" s="6">
        <v>0</v>
      </c>
      <c r="W668" s="6">
        <v>15</v>
      </c>
      <c r="X668" s="6" t="s">
        <v>740</v>
      </c>
    </row>
    <row r="669" spans="1:24" x14ac:dyDescent="0.2">
      <c r="A669" s="6">
        <v>299985</v>
      </c>
      <c r="B669" s="6">
        <v>63.636363636363598</v>
      </c>
      <c r="C669" s="6">
        <v>3.7376087634741002</v>
      </c>
      <c r="D669" s="6">
        <v>3.3803863963137202</v>
      </c>
      <c r="E669" s="6">
        <v>58.432724555555602</v>
      </c>
      <c r="F669" s="6">
        <v>4.2813447291466602</v>
      </c>
      <c r="G669" s="6">
        <v>3.13536792981852</v>
      </c>
      <c r="H669" s="6">
        <v>27.42098425</v>
      </c>
      <c r="I669" s="6">
        <v>1.95362797762455</v>
      </c>
      <c r="J669" s="6">
        <v>41.805694833333298</v>
      </c>
      <c r="K669" s="6" t="s">
        <v>739</v>
      </c>
      <c r="L669" s="6">
        <v>1.2633889376646199</v>
      </c>
      <c r="M669" s="6">
        <v>1.88350785340314</v>
      </c>
      <c r="N669" s="6">
        <v>0</v>
      </c>
      <c r="O669" s="6">
        <v>0</v>
      </c>
      <c r="P669" s="6">
        <v>1</v>
      </c>
      <c r="Q669" s="6">
        <v>0</v>
      </c>
      <c r="R669" s="6">
        <v>15</v>
      </c>
      <c r="S669" s="6">
        <v>0</v>
      </c>
      <c r="T669" s="6">
        <v>0</v>
      </c>
      <c r="U669" s="6">
        <v>1</v>
      </c>
      <c r="V669" s="6">
        <v>0</v>
      </c>
      <c r="W669" s="6">
        <v>15</v>
      </c>
      <c r="X669" s="6" t="s">
        <v>740</v>
      </c>
    </row>
    <row r="670" spans="1:24" x14ac:dyDescent="0.2">
      <c r="A670" s="6">
        <v>300325</v>
      </c>
      <c r="B670" s="6">
        <v>7.7922077922077904</v>
      </c>
      <c r="C670" s="6">
        <v>2.0364038015328001</v>
      </c>
      <c r="D670" s="6">
        <v>2.4471263824398699</v>
      </c>
      <c r="E670" s="6">
        <v>16.719642788888901</v>
      </c>
      <c r="F670" s="6">
        <v>10.302336913538101</v>
      </c>
      <c r="G670" s="6">
        <v>5.7691112806436102</v>
      </c>
      <c r="H670" s="6">
        <v>44.841338749999998</v>
      </c>
      <c r="I670" s="6">
        <v>0.67229606459189695</v>
      </c>
      <c r="J670" s="6">
        <v>27.544990833333301</v>
      </c>
      <c r="K670" s="6" t="s">
        <v>741</v>
      </c>
      <c r="L670" s="6">
        <v>7.9198430493273504</v>
      </c>
      <c r="M670" s="6">
        <v>7.9198430493273504</v>
      </c>
      <c r="N670" s="6">
        <v>0</v>
      </c>
      <c r="O670" s="6">
        <v>0</v>
      </c>
      <c r="P670" s="6">
        <v>1</v>
      </c>
      <c r="Q670" s="6">
        <v>0</v>
      </c>
      <c r="R670" s="6">
        <v>12</v>
      </c>
      <c r="S670" s="6">
        <v>0</v>
      </c>
      <c r="T670" s="6">
        <v>0</v>
      </c>
      <c r="U670" s="6">
        <v>1</v>
      </c>
      <c r="V670" s="6">
        <v>0</v>
      </c>
      <c r="W670" s="6">
        <v>12</v>
      </c>
      <c r="X670" s="6" t="s">
        <v>740</v>
      </c>
    </row>
    <row r="671" spans="1:24" x14ac:dyDescent="0.2">
      <c r="A671" s="6">
        <v>300367</v>
      </c>
      <c r="B671" s="6">
        <v>79.653679653679703</v>
      </c>
      <c r="C671" s="6">
        <v>4.9215336203952704</v>
      </c>
      <c r="D671" s="6">
        <v>3.7835452858055301</v>
      </c>
      <c r="E671" s="6">
        <v>71.988281111111107</v>
      </c>
      <c r="F671" s="6">
        <v>4.6427425815631702</v>
      </c>
      <c r="G671" s="6">
        <v>2.8298974092532401</v>
      </c>
      <c r="H671" s="6">
        <v>23.849925450000001</v>
      </c>
      <c r="I671" s="6">
        <v>2.8739498039509299</v>
      </c>
      <c r="J671" s="6">
        <v>45.325098166666699</v>
      </c>
      <c r="K671" s="6" t="s">
        <v>739</v>
      </c>
      <c r="L671" s="6">
        <v>1.2633889376646199</v>
      </c>
      <c r="M671" s="6">
        <v>1.88350785340314</v>
      </c>
      <c r="N671" s="6">
        <v>0</v>
      </c>
      <c r="O671" s="6">
        <v>0</v>
      </c>
      <c r="P671" s="6">
        <v>1</v>
      </c>
      <c r="Q671" s="6">
        <v>0</v>
      </c>
      <c r="R671" s="6">
        <v>15</v>
      </c>
      <c r="S671" s="6">
        <v>0</v>
      </c>
      <c r="T671" s="6">
        <v>0</v>
      </c>
      <c r="U671" s="6">
        <v>1</v>
      </c>
      <c r="V671" s="6">
        <v>0</v>
      </c>
      <c r="W671" s="6">
        <v>15</v>
      </c>
      <c r="X671" s="6" t="s">
        <v>740</v>
      </c>
    </row>
    <row r="672" spans="1:24" x14ac:dyDescent="0.2">
      <c r="A672" s="6">
        <v>300660</v>
      </c>
      <c r="B672" s="6">
        <v>6.0606060606060597</v>
      </c>
      <c r="C672" s="6" t="s">
        <v>411</v>
      </c>
      <c r="D672" s="6">
        <v>3.8334576742972701</v>
      </c>
      <c r="E672" s="6">
        <v>66.837628888888901</v>
      </c>
      <c r="F672" s="6">
        <v>7.2818778641352804</v>
      </c>
      <c r="G672" s="6">
        <v>4.7124729135294103</v>
      </c>
      <c r="H672" s="6" t="s">
        <v>411</v>
      </c>
      <c r="I672" s="6" t="s">
        <v>411</v>
      </c>
      <c r="J672" s="6">
        <v>24.664520166666701</v>
      </c>
      <c r="K672" s="6" t="s">
        <v>741</v>
      </c>
      <c r="L672" s="6">
        <v>7.9198430493273504</v>
      </c>
      <c r="M672" s="6">
        <v>7.9198430493273504</v>
      </c>
      <c r="N672" s="6">
        <v>0</v>
      </c>
      <c r="O672" s="6">
        <v>0</v>
      </c>
      <c r="P672" s="6">
        <v>1</v>
      </c>
      <c r="Q672" s="6">
        <v>0</v>
      </c>
      <c r="R672" s="6">
        <v>8.7780821917808201</v>
      </c>
      <c r="S672" s="6">
        <v>0</v>
      </c>
      <c r="T672" s="6">
        <v>0</v>
      </c>
      <c r="U672" s="6">
        <v>1</v>
      </c>
      <c r="V672" s="6">
        <v>0</v>
      </c>
      <c r="W672" s="6">
        <v>8.7780821917808201</v>
      </c>
      <c r="X672" s="6" t="s">
        <v>740</v>
      </c>
    </row>
    <row r="673" spans="1:24" x14ac:dyDescent="0.2">
      <c r="A673" s="6">
        <v>300926</v>
      </c>
      <c r="B673" s="6">
        <v>68.831168831168796</v>
      </c>
      <c r="C673" s="6">
        <v>5.1435794118154998</v>
      </c>
      <c r="D673" s="6">
        <v>5.2399264894347004</v>
      </c>
      <c r="E673" s="6">
        <v>76.797233333333295</v>
      </c>
      <c r="F673" s="6">
        <v>4.2999529264557603</v>
      </c>
      <c r="G673" s="6">
        <v>3.4895633802176</v>
      </c>
      <c r="H673" s="6">
        <v>44.355744999999999</v>
      </c>
      <c r="I673" s="6">
        <v>3.1749450855133499</v>
      </c>
      <c r="J673" s="6">
        <v>33.025319833333299</v>
      </c>
      <c r="K673" s="6" t="s">
        <v>739</v>
      </c>
      <c r="L673" s="6">
        <v>1.2633889376646199</v>
      </c>
      <c r="M673" s="6">
        <v>1.88350785340314</v>
      </c>
      <c r="N673" s="6">
        <v>0</v>
      </c>
      <c r="O673" s="6">
        <v>0</v>
      </c>
      <c r="P673" s="6">
        <v>1</v>
      </c>
      <c r="Q673" s="6">
        <v>0</v>
      </c>
      <c r="R673" s="6">
        <v>15</v>
      </c>
      <c r="S673" s="6">
        <v>0</v>
      </c>
      <c r="T673" s="6">
        <v>0</v>
      </c>
      <c r="U673" s="6">
        <v>1</v>
      </c>
      <c r="V673" s="6">
        <v>0</v>
      </c>
      <c r="W673" s="6">
        <v>15</v>
      </c>
      <c r="X673" s="6" t="s">
        <v>740</v>
      </c>
    </row>
    <row r="674" spans="1:24" x14ac:dyDescent="0.2">
      <c r="A674" s="6">
        <v>301141</v>
      </c>
      <c r="B674" s="6">
        <v>7.7922077922077904</v>
      </c>
      <c r="C674" s="6">
        <v>6.1681370872826999</v>
      </c>
      <c r="D674" s="6">
        <v>3.8527537709935702</v>
      </c>
      <c r="E674" s="6">
        <v>52.158596666666703</v>
      </c>
      <c r="F674" s="6">
        <v>5.9972100266701398</v>
      </c>
      <c r="G674" s="6">
        <v>4.3969379706456104</v>
      </c>
      <c r="H674" s="6">
        <v>32.275523749999998</v>
      </c>
      <c r="I674" s="6">
        <v>4.2981271188568497</v>
      </c>
      <c r="J674" s="6">
        <v>25.571883833333299</v>
      </c>
      <c r="K674" s="6" t="s">
        <v>741</v>
      </c>
      <c r="L674" s="6">
        <v>7.9198430493273504</v>
      </c>
      <c r="M674" s="6">
        <v>7.9198430493273504</v>
      </c>
      <c r="N674" s="6">
        <v>1</v>
      </c>
      <c r="O674" s="6">
        <v>0</v>
      </c>
      <c r="P674" s="6">
        <v>1</v>
      </c>
      <c r="Q674" s="6">
        <v>1</v>
      </c>
      <c r="R674" s="6">
        <v>2.7616438356164399</v>
      </c>
      <c r="S674" s="6">
        <v>0</v>
      </c>
      <c r="T674" s="6">
        <v>0</v>
      </c>
      <c r="U674" s="6">
        <v>1</v>
      </c>
      <c r="V674" s="6">
        <v>0</v>
      </c>
      <c r="W674" s="6">
        <v>15</v>
      </c>
      <c r="X674" s="6" t="s">
        <v>740</v>
      </c>
    </row>
    <row r="675" spans="1:24" x14ac:dyDescent="0.2">
      <c r="A675" s="6">
        <v>301992</v>
      </c>
      <c r="B675" s="6">
        <v>12.719298245614</v>
      </c>
      <c r="C675" s="6">
        <v>2.8159308802586001</v>
      </c>
      <c r="D675" s="6">
        <v>2.6252428344877998</v>
      </c>
      <c r="E675" s="6">
        <v>33.600015222222197</v>
      </c>
      <c r="F675" s="6">
        <v>7.4938199023929002</v>
      </c>
      <c r="G675" s="6">
        <v>5.0897044925988997</v>
      </c>
      <c r="H675" s="6">
        <v>40.597747750000003</v>
      </c>
      <c r="I675" s="6">
        <v>0.90157161419995202</v>
      </c>
      <c r="J675" s="6">
        <v>25.906095499999999</v>
      </c>
      <c r="K675" s="6" t="s">
        <v>741</v>
      </c>
      <c r="L675" s="6">
        <v>7.9198430493273504</v>
      </c>
      <c r="M675" s="6">
        <v>7.9198430493273504</v>
      </c>
      <c r="N675" s="6">
        <v>0</v>
      </c>
      <c r="O675" s="6">
        <v>0</v>
      </c>
      <c r="P675" s="6">
        <v>1</v>
      </c>
      <c r="Q675" s="6">
        <v>0</v>
      </c>
      <c r="R675" s="6">
        <v>8.9095890410958898</v>
      </c>
      <c r="S675" s="6">
        <v>0</v>
      </c>
      <c r="T675" s="6">
        <v>0</v>
      </c>
      <c r="U675" s="6">
        <v>1</v>
      </c>
      <c r="V675" s="6">
        <v>0</v>
      </c>
      <c r="W675" s="6">
        <v>8.9095890410958898</v>
      </c>
      <c r="X675" s="6" t="s">
        <v>740</v>
      </c>
    </row>
    <row r="676" spans="1:24" x14ac:dyDescent="0.2">
      <c r="A676" s="6">
        <v>302149</v>
      </c>
      <c r="B676" s="6">
        <v>14.285714285714301</v>
      </c>
      <c r="C676" s="6">
        <v>1.7016125527132999</v>
      </c>
      <c r="D676" s="6">
        <v>2.4546841951320202</v>
      </c>
      <c r="E676" s="6">
        <v>36.8186807777778</v>
      </c>
      <c r="F676" s="6">
        <v>7.0224663772054603</v>
      </c>
      <c r="G676" s="6">
        <v>4.2918614958258896</v>
      </c>
      <c r="H676" s="6">
        <v>22.803880074999999</v>
      </c>
      <c r="I676" s="6">
        <v>0.29607407499865002</v>
      </c>
      <c r="J676" s="6">
        <v>37.718814833333298</v>
      </c>
      <c r="K676" s="6" t="s">
        <v>741</v>
      </c>
      <c r="L676" s="6">
        <v>7.9198430493273504</v>
      </c>
      <c r="M676" s="6">
        <v>7.9198430493273504</v>
      </c>
      <c r="N676" s="6">
        <v>0</v>
      </c>
      <c r="O676" s="6">
        <v>0</v>
      </c>
      <c r="P676" s="6">
        <v>1</v>
      </c>
      <c r="Q676" s="6">
        <v>0</v>
      </c>
      <c r="R676" s="6">
        <v>8.9753424657534193</v>
      </c>
      <c r="S676" s="6">
        <v>0</v>
      </c>
      <c r="T676" s="6">
        <v>0</v>
      </c>
      <c r="U676" s="6">
        <v>1</v>
      </c>
      <c r="V676" s="6">
        <v>0</v>
      </c>
      <c r="W676" s="6">
        <v>8.9753424657534193</v>
      </c>
      <c r="X676" s="6" t="s">
        <v>740</v>
      </c>
    </row>
    <row r="677" spans="1:24" x14ac:dyDescent="0.2">
      <c r="A677" s="6">
        <v>302598</v>
      </c>
      <c r="B677" s="6">
        <v>4.1284403669724803</v>
      </c>
      <c r="C677" s="6">
        <v>3.3874183735166001</v>
      </c>
      <c r="D677" s="6">
        <v>1.5612696683528</v>
      </c>
      <c r="E677" s="6">
        <v>22.790509677777798</v>
      </c>
      <c r="F677" s="6">
        <v>8.2796005504838792</v>
      </c>
      <c r="G677" s="6">
        <v>5.1615940476708797</v>
      </c>
      <c r="H677" s="6">
        <v>13.445387500000001</v>
      </c>
      <c r="I677" s="6">
        <v>1.78976630283075</v>
      </c>
      <c r="J677" s="6">
        <v>21.56243465</v>
      </c>
      <c r="K677" s="6" t="s">
        <v>741</v>
      </c>
      <c r="L677" s="6">
        <v>7.9198430493273504</v>
      </c>
      <c r="M677" s="6">
        <v>7.9198430493273504</v>
      </c>
      <c r="N677" s="6">
        <v>0</v>
      </c>
      <c r="O677" s="6">
        <v>0</v>
      </c>
      <c r="P677" s="6">
        <v>1</v>
      </c>
      <c r="Q677" s="6">
        <v>0</v>
      </c>
      <c r="R677" s="6">
        <v>5.9835616438356203</v>
      </c>
      <c r="S677" s="6">
        <v>0</v>
      </c>
      <c r="T677" s="6">
        <v>0</v>
      </c>
      <c r="U677" s="6">
        <v>1</v>
      </c>
      <c r="V677" s="6">
        <v>0</v>
      </c>
      <c r="W677" s="6">
        <v>5.9835616438356203</v>
      </c>
      <c r="X677" s="6" t="s">
        <v>740</v>
      </c>
    </row>
    <row r="678" spans="1:24" x14ac:dyDescent="0.2">
      <c r="A678" s="6">
        <v>302867</v>
      </c>
      <c r="B678" s="6">
        <v>7.7922077922077904</v>
      </c>
      <c r="C678" s="6">
        <v>4.4026844592090999</v>
      </c>
      <c r="D678" s="6">
        <v>2.48694814088037</v>
      </c>
      <c r="E678" s="6">
        <v>48.741395555555599</v>
      </c>
      <c r="F678" s="6">
        <v>7.8994533349910796</v>
      </c>
      <c r="G678" s="6">
        <v>4.6875857132610497</v>
      </c>
      <c r="H678" s="6">
        <v>7.4227109999999996</v>
      </c>
      <c r="I678" s="6">
        <v>2.9810961693064</v>
      </c>
      <c r="J678" s="6">
        <v>39.516863000000001</v>
      </c>
      <c r="K678" s="6" t="s">
        <v>741</v>
      </c>
      <c r="L678" s="6">
        <v>7.9198430493273504</v>
      </c>
      <c r="M678" s="6">
        <v>7.9198430493273504</v>
      </c>
      <c r="N678" s="6">
        <v>0</v>
      </c>
      <c r="O678" s="6">
        <v>0</v>
      </c>
      <c r="P678" s="6">
        <v>1</v>
      </c>
      <c r="Q678" s="6">
        <v>0</v>
      </c>
      <c r="R678" s="6">
        <v>15</v>
      </c>
      <c r="S678" s="6">
        <v>0</v>
      </c>
      <c r="T678" s="6">
        <v>0</v>
      </c>
      <c r="U678" s="6">
        <v>1</v>
      </c>
      <c r="V678" s="6">
        <v>0</v>
      </c>
      <c r="W678" s="6">
        <v>15</v>
      </c>
      <c r="X678" s="6" t="s">
        <v>740</v>
      </c>
    </row>
    <row r="679" spans="1:24" x14ac:dyDescent="0.2">
      <c r="A679" s="6">
        <v>303721</v>
      </c>
      <c r="B679" s="6">
        <v>48.484848484848499</v>
      </c>
      <c r="C679" s="6">
        <v>3.9661698381403001</v>
      </c>
      <c r="D679" s="6">
        <v>3.75930047031457</v>
      </c>
      <c r="E679" s="6">
        <v>58.393960444444403</v>
      </c>
      <c r="F679" s="6">
        <v>5.9417010128180099</v>
      </c>
      <c r="G679" s="6">
        <v>4.0044894801544499</v>
      </c>
      <c r="H679" s="6">
        <v>22.556965000000002</v>
      </c>
      <c r="I679" s="6">
        <v>2.1880961726699502</v>
      </c>
      <c r="J679" s="6">
        <v>37.661850999999999</v>
      </c>
      <c r="K679" s="6" t="s">
        <v>741</v>
      </c>
      <c r="L679" s="6">
        <v>7.9198430493273504</v>
      </c>
      <c r="M679" s="6">
        <v>7.9198430493273504</v>
      </c>
      <c r="N679" s="6">
        <v>0</v>
      </c>
      <c r="O679" s="6">
        <v>0</v>
      </c>
      <c r="P679" s="6">
        <v>1</v>
      </c>
      <c r="Q679" s="6">
        <v>0</v>
      </c>
      <c r="R679" s="6">
        <v>15</v>
      </c>
      <c r="S679" s="6">
        <v>0</v>
      </c>
      <c r="T679" s="6">
        <v>0</v>
      </c>
      <c r="U679" s="6">
        <v>1</v>
      </c>
      <c r="V679" s="6">
        <v>0</v>
      </c>
      <c r="W679" s="6">
        <v>15</v>
      </c>
      <c r="X679" s="6" t="s">
        <v>743</v>
      </c>
    </row>
    <row r="680" spans="1:24" x14ac:dyDescent="0.2">
      <c r="A680" s="6">
        <v>303884</v>
      </c>
      <c r="B680" s="6">
        <v>6.3348416289592802</v>
      </c>
      <c r="C680" s="6">
        <v>1.9323724857780999</v>
      </c>
      <c r="D680" s="6">
        <v>2.4536053172319998</v>
      </c>
      <c r="E680" s="6">
        <v>17.0072770111111</v>
      </c>
      <c r="F680" s="6">
        <v>7.1480172687551002</v>
      </c>
      <c r="G680" s="6">
        <v>4.1140467630229303</v>
      </c>
      <c r="H680" s="6" t="s">
        <v>411</v>
      </c>
      <c r="I680" s="6">
        <v>-0.108762099748702</v>
      </c>
      <c r="J680" s="6">
        <v>23.2081974333333</v>
      </c>
      <c r="K680" s="6" t="s">
        <v>741</v>
      </c>
      <c r="L680" s="6">
        <v>7.9198430493273504</v>
      </c>
      <c r="M680" s="6">
        <v>7.9198430493273504</v>
      </c>
      <c r="N680" s="6">
        <v>0</v>
      </c>
      <c r="O680" s="6">
        <v>0</v>
      </c>
      <c r="P680" s="6">
        <v>1</v>
      </c>
      <c r="Q680" s="6">
        <v>0</v>
      </c>
      <c r="R680" s="6">
        <v>8.8767123287671197</v>
      </c>
      <c r="S680" s="6">
        <v>0</v>
      </c>
      <c r="T680" s="6">
        <v>0</v>
      </c>
      <c r="U680" s="6">
        <v>1</v>
      </c>
      <c r="V680" s="6">
        <v>0</v>
      </c>
      <c r="W680" s="6">
        <v>8.8767123287671197</v>
      </c>
      <c r="X680" s="6" t="s">
        <v>740</v>
      </c>
    </row>
    <row r="681" spans="1:24" x14ac:dyDescent="0.2">
      <c r="A681" s="6">
        <v>303888</v>
      </c>
      <c r="B681" s="6">
        <v>6.5789473684210504</v>
      </c>
      <c r="C681" s="6">
        <v>2.7323665455644002</v>
      </c>
      <c r="D681" s="6">
        <v>3.0116067988526298</v>
      </c>
      <c r="E681" s="6">
        <v>41.528787222222199</v>
      </c>
      <c r="F681" s="6">
        <v>6.4983430904672899</v>
      </c>
      <c r="G681" s="6">
        <v>4.4847999085816497</v>
      </c>
      <c r="H681" s="6">
        <v>25.398651000000001</v>
      </c>
      <c r="I681" s="6">
        <v>1.27120175481565</v>
      </c>
      <c r="J681" s="6">
        <v>25.492355700000001</v>
      </c>
      <c r="K681" s="6" t="s">
        <v>741</v>
      </c>
      <c r="L681" s="6">
        <v>7.9198430493273504</v>
      </c>
      <c r="M681" s="6">
        <v>7.9198430493273504</v>
      </c>
      <c r="N681" s="6">
        <v>0</v>
      </c>
      <c r="O681" s="6">
        <v>0</v>
      </c>
      <c r="P681" s="6">
        <v>1</v>
      </c>
      <c r="Q681" s="6">
        <v>0</v>
      </c>
      <c r="R681" s="6">
        <v>8.9753424657534193</v>
      </c>
      <c r="S681" s="6">
        <v>0</v>
      </c>
      <c r="T681" s="6">
        <v>0</v>
      </c>
      <c r="U681" s="6">
        <v>1</v>
      </c>
      <c r="V681" s="6">
        <v>0</v>
      </c>
      <c r="W681" s="6">
        <v>8.9753424657534193</v>
      </c>
      <c r="X681" s="6" t="s">
        <v>740</v>
      </c>
    </row>
    <row r="682" spans="1:24" x14ac:dyDescent="0.2">
      <c r="A682" s="6">
        <v>305385</v>
      </c>
      <c r="B682" s="6">
        <v>7.7922077922077904</v>
      </c>
      <c r="C682" s="6">
        <v>2.8250534501881002</v>
      </c>
      <c r="D682" s="6">
        <v>2.5696390517549701</v>
      </c>
      <c r="E682" s="6">
        <v>6.8851061222222203</v>
      </c>
      <c r="F682" s="6">
        <v>9.3495874058222608</v>
      </c>
      <c r="G682" s="6">
        <v>4.6867043348244897</v>
      </c>
      <c r="H682" s="6">
        <v>7.04543125</v>
      </c>
      <c r="I682" s="6">
        <v>1.2271102673008001</v>
      </c>
      <c r="J682" s="6">
        <v>31.8844748333333</v>
      </c>
      <c r="K682" s="6" t="s">
        <v>741</v>
      </c>
      <c r="L682" s="6">
        <v>7.9198430493273504</v>
      </c>
      <c r="M682" s="6">
        <v>7.9198430493273504</v>
      </c>
      <c r="N682" s="6">
        <v>0</v>
      </c>
      <c r="O682" s="6">
        <v>0</v>
      </c>
      <c r="P682" s="6">
        <v>1</v>
      </c>
      <c r="Q682" s="6">
        <v>0</v>
      </c>
      <c r="R682" s="6">
        <v>15</v>
      </c>
      <c r="S682" s="6">
        <v>0</v>
      </c>
      <c r="T682" s="6">
        <v>0</v>
      </c>
      <c r="U682" s="6">
        <v>1</v>
      </c>
      <c r="V682" s="6">
        <v>0</v>
      </c>
      <c r="W682" s="6">
        <v>15</v>
      </c>
      <c r="X682" s="6" t="s">
        <v>740</v>
      </c>
    </row>
    <row r="683" spans="1:24" x14ac:dyDescent="0.2">
      <c r="A683" s="6">
        <v>306216</v>
      </c>
      <c r="B683" s="6">
        <v>72.727272727272705</v>
      </c>
      <c r="C683" s="6">
        <v>5.7335223345269997</v>
      </c>
      <c r="D683" s="6">
        <v>5.0940023382432003</v>
      </c>
      <c r="E683" s="6">
        <v>58.912803333333301</v>
      </c>
      <c r="F683" s="6">
        <v>3.6849490143697099</v>
      </c>
      <c r="G683" s="6">
        <v>2.6529223498538799</v>
      </c>
      <c r="H683" s="6">
        <v>56.082221500000003</v>
      </c>
      <c r="I683" s="6">
        <v>3.4882842456996999</v>
      </c>
      <c r="J683" s="6">
        <v>30.8629413333333</v>
      </c>
      <c r="K683" s="6" t="s">
        <v>739</v>
      </c>
      <c r="L683" s="6">
        <v>1.2633889376646199</v>
      </c>
      <c r="M683" s="6">
        <v>1.88350785340314</v>
      </c>
      <c r="N683" s="6">
        <v>0</v>
      </c>
      <c r="O683" s="6">
        <v>0</v>
      </c>
      <c r="P683" s="6">
        <v>1</v>
      </c>
      <c r="Q683" s="6">
        <v>0</v>
      </c>
      <c r="R683" s="6">
        <v>13.841095890410999</v>
      </c>
      <c r="S683" s="6">
        <v>0</v>
      </c>
      <c r="T683" s="6">
        <v>0</v>
      </c>
      <c r="U683" s="6">
        <v>1</v>
      </c>
      <c r="V683" s="6">
        <v>0</v>
      </c>
      <c r="W683" s="6">
        <v>13.841095890410999</v>
      </c>
      <c r="X683" s="6" t="s">
        <v>740</v>
      </c>
    </row>
    <row r="684" spans="1:24" x14ac:dyDescent="0.2">
      <c r="A684" s="6">
        <v>306316</v>
      </c>
      <c r="B684" s="6">
        <v>7.5555555555555598</v>
      </c>
      <c r="C684" s="6">
        <v>1.7703416212192</v>
      </c>
      <c r="D684" s="6">
        <v>1.3496908119474</v>
      </c>
      <c r="E684" s="6">
        <v>10.339004388888901</v>
      </c>
      <c r="F684" s="6">
        <v>9.4356528968076905</v>
      </c>
      <c r="G684" s="6">
        <v>5.6002128403494202</v>
      </c>
      <c r="H684" s="6" t="s">
        <v>411</v>
      </c>
      <c r="I684" s="6">
        <v>0.31435443056560097</v>
      </c>
      <c r="J684" s="6">
        <v>38.651614833333298</v>
      </c>
      <c r="K684" s="6" t="s">
        <v>741</v>
      </c>
      <c r="L684" s="6">
        <v>7.9198430493273504</v>
      </c>
      <c r="M684" s="6">
        <v>7.9198430493273504</v>
      </c>
      <c r="N684" s="6">
        <v>0</v>
      </c>
      <c r="O684" s="6">
        <v>0</v>
      </c>
      <c r="P684" s="6">
        <v>1</v>
      </c>
      <c r="Q684" s="6">
        <v>0</v>
      </c>
      <c r="R684" s="6">
        <v>8.7452054794520606</v>
      </c>
      <c r="S684" s="6">
        <v>0</v>
      </c>
      <c r="T684" s="6">
        <v>0</v>
      </c>
      <c r="U684" s="6">
        <v>1</v>
      </c>
      <c r="V684" s="6">
        <v>0</v>
      </c>
      <c r="W684" s="6">
        <v>8.7452054794520606</v>
      </c>
      <c r="X684" s="6" t="s">
        <v>740</v>
      </c>
    </row>
    <row r="685" spans="1:24" x14ac:dyDescent="0.2">
      <c r="A685" s="6">
        <v>306596</v>
      </c>
      <c r="B685" s="6">
        <v>4.5871559633027497</v>
      </c>
      <c r="C685" s="6">
        <v>0.98047382482900103</v>
      </c>
      <c r="D685" s="6">
        <v>1.3966220796747</v>
      </c>
      <c r="E685" s="6">
        <v>11.8221949</v>
      </c>
      <c r="F685" s="6">
        <v>7.93262943132786</v>
      </c>
      <c r="G685" s="6">
        <v>5.1151739076</v>
      </c>
      <c r="H685" s="6" t="s">
        <v>411</v>
      </c>
      <c r="I685" s="6">
        <v>-0.73793187372274704</v>
      </c>
      <c r="J685" s="6">
        <v>53.103851666666699</v>
      </c>
      <c r="K685" s="6" t="s">
        <v>741</v>
      </c>
      <c r="L685" s="6">
        <v>7.9198430493273504</v>
      </c>
      <c r="M685" s="6">
        <v>7.9198430493273504</v>
      </c>
      <c r="N685" s="6">
        <v>0</v>
      </c>
      <c r="O685" s="6">
        <v>0</v>
      </c>
      <c r="P685" s="6">
        <v>1</v>
      </c>
      <c r="Q685" s="6">
        <v>0</v>
      </c>
      <c r="R685" s="6">
        <v>9.0410958904109595</v>
      </c>
      <c r="S685" s="6">
        <v>0</v>
      </c>
      <c r="T685" s="6">
        <v>0</v>
      </c>
      <c r="U685" s="6">
        <v>1</v>
      </c>
      <c r="V685" s="6">
        <v>0</v>
      </c>
      <c r="W685" s="6">
        <v>9.0410958904109595</v>
      </c>
      <c r="X685" s="6" t="s">
        <v>740</v>
      </c>
    </row>
    <row r="686" spans="1:24" x14ac:dyDescent="0.2">
      <c r="A686" s="6">
        <v>306709</v>
      </c>
      <c r="B686" s="6">
        <v>89.177489177489207</v>
      </c>
      <c r="C686" s="6">
        <v>5.2831579994659004</v>
      </c>
      <c r="D686" s="6">
        <v>4.5583666080121601</v>
      </c>
      <c r="E686" s="6">
        <v>90.195267777777801</v>
      </c>
      <c r="F686" s="6">
        <v>1.48721232236163</v>
      </c>
      <c r="G686" s="6">
        <v>1.02086744254885</v>
      </c>
      <c r="H686" s="6">
        <v>47.973096499999997</v>
      </c>
      <c r="I686" s="6">
        <v>2.7051289386800499</v>
      </c>
      <c r="J686" s="6">
        <v>85.087540000000004</v>
      </c>
      <c r="K686" s="6" t="s">
        <v>742</v>
      </c>
      <c r="L686" s="6">
        <v>1.2633889376646199</v>
      </c>
      <c r="M686" s="6">
        <v>3.8373333333333299</v>
      </c>
      <c r="N686" s="6">
        <v>1</v>
      </c>
      <c r="O686" s="6">
        <v>1</v>
      </c>
      <c r="P686" s="6">
        <v>0</v>
      </c>
      <c r="Q686" s="6">
        <v>0</v>
      </c>
      <c r="R686" s="6">
        <v>0</v>
      </c>
      <c r="S686" s="6">
        <v>1</v>
      </c>
      <c r="T686" s="6">
        <v>1</v>
      </c>
      <c r="U686" s="6">
        <v>0</v>
      </c>
      <c r="V686" s="6">
        <v>0</v>
      </c>
      <c r="W686" s="6">
        <v>0</v>
      </c>
      <c r="X686" s="6" t="s">
        <v>740</v>
      </c>
    </row>
    <row r="687" spans="1:24" x14ac:dyDescent="0.2">
      <c r="A687" s="6">
        <v>306766</v>
      </c>
      <c r="B687" s="6">
        <v>6.3348416289592802</v>
      </c>
      <c r="C687" s="6">
        <v>3.1970397789146001</v>
      </c>
      <c r="D687" s="6">
        <v>1.0951776060843299</v>
      </c>
      <c r="E687" s="6">
        <v>40.471563888888902</v>
      </c>
      <c r="F687" s="6">
        <v>7.51793857359442</v>
      </c>
      <c r="G687" s="6">
        <v>4.7438862866545897</v>
      </c>
      <c r="H687" s="6" t="s">
        <v>411</v>
      </c>
      <c r="I687" s="6">
        <v>1.6404176172610001</v>
      </c>
      <c r="J687" s="6">
        <v>27.381424833333298</v>
      </c>
      <c r="K687" s="6" t="s">
        <v>741</v>
      </c>
      <c r="L687" s="6">
        <v>7.9198430493273504</v>
      </c>
      <c r="M687" s="6">
        <v>7.9198430493273504</v>
      </c>
      <c r="N687" s="6">
        <v>1</v>
      </c>
      <c r="O687" s="6">
        <v>1</v>
      </c>
      <c r="P687" s="6">
        <v>0</v>
      </c>
      <c r="Q687" s="6">
        <v>0</v>
      </c>
      <c r="R687" s="6">
        <v>0</v>
      </c>
      <c r="S687" s="6">
        <v>1</v>
      </c>
      <c r="T687" s="6">
        <v>1</v>
      </c>
      <c r="U687" s="6">
        <v>0</v>
      </c>
      <c r="V687" s="6">
        <v>0</v>
      </c>
      <c r="W687" s="6">
        <v>0</v>
      </c>
      <c r="X687" s="6" t="s">
        <v>740</v>
      </c>
    </row>
    <row r="688" spans="1:24" x14ac:dyDescent="0.2">
      <c r="A688" s="6">
        <v>307448</v>
      </c>
      <c r="B688" s="6">
        <v>12.554112554112599</v>
      </c>
      <c r="C688" s="6">
        <v>4.4591111221685003</v>
      </c>
      <c r="D688" s="6">
        <v>3.3952176324983299</v>
      </c>
      <c r="E688" s="6">
        <v>45.373016888888898</v>
      </c>
      <c r="F688" s="6">
        <v>7.4822910699665597</v>
      </c>
      <c r="G688" s="6">
        <v>5.2557993787876898</v>
      </c>
      <c r="H688" s="6">
        <v>11.93036</v>
      </c>
      <c r="I688" s="6">
        <v>2.5570807998512501</v>
      </c>
      <c r="J688" s="6">
        <v>22.284217000000002</v>
      </c>
      <c r="K688" s="6" t="s">
        <v>741</v>
      </c>
      <c r="L688" s="6">
        <v>7.9198430493273504</v>
      </c>
      <c r="M688" s="6">
        <v>7.9198430493273504</v>
      </c>
      <c r="N688" s="6">
        <v>0</v>
      </c>
      <c r="O688" s="6">
        <v>0</v>
      </c>
      <c r="P688" s="6">
        <v>1</v>
      </c>
      <c r="Q688" s="6">
        <v>0</v>
      </c>
      <c r="R688" s="6">
        <v>15</v>
      </c>
      <c r="S688" s="6">
        <v>0</v>
      </c>
      <c r="T688" s="6">
        <v>0</v>
      </c>
      <c r="U688" s="6">
        <v>1</v>
      </c>
      <c r="V688" s="6">
        <v>0</v>
      </c>
      <c r="W688" s="6">
        <v>15</v>
      </c>
      <c r="X688" s="6" t="s">
        <v>740</v>
      </c>
    </row>
    <row r="689" spans="1:24" x14ac:dyDescent="0.2">
      <c r="A689" s="6">
        <v>307502</v>
      </c>
      <c r="B689" s="6">
        <v>32.034632034631997</v>
      </c>
      <c r="C689" s="6">
        <v>2.666567028927</v>
      </c>
      <c r="D689" s="6">
        <v>3.13075758991606</v>
      </c>
      <c r="E689" s="6">
        <v>53.528647777777799</v>
      </c>
      <c r="F689" s="6">
        <v>6.2345871454038297</v>
      </c>
      <c r="G689" s="6">
        <v>3.9436333904032601</v>
      </c>
      <c r="H689" s="6">
        <v>7.3277725</v>
      </c>
      <c r="I689" s="6">
        <v>0.76968170696350102</v>
      </c>
      <c r="J689" s="6">
        <v>54.1396053333333</v>
      </c>
      <c r="K689" s="6" t="s">
        <v>741</v>
      </c>
      <c r="L689" s="6">
        <v>7.9198430493273504</v>
      </c>
      <c r="M689" s="6">
        <v>7.9198430493273504</v>
      </c>
      <c r="N689" s="6">
        <v>0</v>
      </c>
      <c r="O689" s="6">
        <v>0</v>
      </c>
      <c r="P689" s="6">
        <v>1</v>
      </c>
      <c r="Q689" s="6">
        <v>0</v>
      </c>
      <c r="R689" s="6">
        <v>15</v>
      </c>
      <c r="S689" s="6">
        <v>0</v>
      </c>
      <c r="T689" s="6">
        <v>0</v>
      </c>
      <c r="U689" s="6">
        <v>1</v>
      </c>
      <c r="V689" s="6">
        <v>0</v>
      </c>
      <c r="W689" s="6">
        <v>15</v>
      </c>
      <c r="X689" s="6" t="s">
        <v>740</v>
      </c>
    </row>
    <row r="690" spans="1:24" x14ac:dyDescent="0.2">
      <c r="A690" s="6">
        <v>307580</v>
      </c>
      <c r="B690" s="6">
        <v>11.6883116883117</v>
      </c>
      <c r="C690" s="6">
        <v>2.3190023450504</v>
      </c>
      <c r="D690" s="6">
        <v>1.6480298426228299</v>
      </c>
      <c r="E690" s="6">
        <v>9.0001026777777806</v>
      </c>
      <c r="F690" s="6">
        <v>8.3669022639396093</v>
      </c>
      <c r="G690" s="6">
        <v>5.0702847167930098</v>
      </c>
      <c r="H690" s="6">
        <v>9.7560477250000002</v>
      </c>
      <c r="I690" s="6">
        <v>1.1280340564878</v>
      </c>
      <c r="J690" s="6">
        <v>15.9554686666667</v>
      </c>
      <c r="K690" s="6" t="s">
        <v>741</v>
      </c>
      <c r="L690" s="6">
        <v>7.9198430493273504</v>
      </c>
      <c r="M690" s="6">
        <v>7.9198430493273504</v>
      </c>
      <c r="N690" s="6">
        <v>0</v>
      </c>
      <c r="O690" s="6">
        <v>0</v>
      </c>
      <c r="P690" s="6">
        <v>1</v>
      </c>
      <c r="Q690" s="6">
        <v>0</v>
      </c>
      <c r="R690" s="6">
        <v>9.1726027397260292</v>
      </c>
      <c r="S690" s="6">
        <v>0</v>
      </c>
      <c r="T690" s="6">
        <v>0</v>
      </c>
      <c r="U690" s="6">
        <v>1</v>
      </c>
      <c r="V690" s="6">
        <v>0</v>
      </c>
      <c r="W690" s="6">
        <v>9.1726027397260292</v>
      </c>
      <c r="X690" s="6" t="s">
        <v>740</v>
      </c>
    </row>
    <row r="691" spans="1:24" x14ac:dyDescent="0.2">
      <c r="A691" s="6">
        <v>307873</v>
      </c>
      <c r="B691" s="6">
        <v>11.2554112554113</v>
      </c>
      <c r="C691" s="6">
        <v>1.9306284823226001</v>
      </c>
      <c r="D691" s="6">
        <v>1.6456855734439999</v>
      </c>
      <c r="E691" s="6">
        <v>9.1623652555555495</v>
      </c>
      <c r="F691" s="6">
        <v>7.7899649282615604</v>
      </c>
      <c r="G691" s="6">
        <v>4.5724337971934901</v>
      </c>
      <c r="H691" s="6">
        <v>4.2169935250000004</v>
      </c>
      <c r="I691" s="6">
        <v>9.7326946838997203E-2</v>
      </c>
      <c r="J691" s="6">
        <v>13.3945069333333</v>
      </c>
      <c r="K691" s="6" t="s">
        <v>741</v>
      </c>
      <c r="L691" s="6">
        <v>7.9198430493273504</v>
      </c>
      <c r="M691" s="6">
        <v>7.9198430493273504</v>
      </c>
      <c r="N691" s="6">
        <v>0</v>
      </c>
      <c r="O691" s="6">
        <v>0</v>
      </c>
      <c r="P691" s="6">
        <v>1</v>
      </c>
      <c r="Q691" s="6">
        <v>0</v>
      </c>
      <c r="R691" s="6">
        <v>15</v>
      </c>
      <c r="S691" s="6">
        <v>0</v>
      </c>
      <c r="T691" s="6">
        <v>0</v>
      </c>
      <c r="U691" s="6">
        <v>1</v>
      </c>
      <c r="V691" s="6">
        <v>0</v>
      </c>
      <c r="W691" s="6">
        <v>15</v>
      </c>
      <c r="X691" s="6" t="s">
        <v>740</v>
      </c>
    </row>
    <row r="692" spans="1:24" x14ac:dyDescent="0.2">
      <c r="A692" s="6">
        <v>308069</v>
      </c>
      <c r="B692" s="6">
        <v>30.303030303030301</v>
      </c>
      <c r="C692" s="6">
        <v>5.2577644881680001</v>
      </c>
      <c r="D692" s="6">
        <v>3.9908208892203101</v>
      </c>
      <c r="E692" s="6">
        <v>57.984944444444501</v>
      </c>
      <c r="F692" s="6">
        <v>4.4426815663636399</v>
      </c>
      <c r="G692" s="6">
        <v>3.1439755974279699</v>
      </c>
      <c r="H692" s="6">
        <v>36.558622499999998</v>
      </c>
      <c r="I692" s="6">
        <v>3.3617804227280499</v>
      </c>
      <c r="J692" s="6">
        <v>24.530356266666701</v>
      </c>
      <c r="K692" s="6" t="s">
        <v>741</v>
      </c>
      <c r="L692" s="6">
        <v>7.9198430493273504</v>
      </c>
      <c r="M692" s="6">
        <v>7.9198430493273504</v>
      </c>
      <c r="N692" s="6">
        <v>0</v>
      </c>
      <c r="O692" s="6">
        <v>0</v>
      </c>
      <c r="P692" s="6">
        <v>1</v>
      </c>
      <c r="Q692" s="6">
        <v>0</v>
      </c>
      <c r="R692" s="6">
        <v>15</v>
      </c>
      <c r="S692" s="6">
        <v>0</v>
      </c>
      <c r="T692" s="6">
        <v>0</v>
      </c>
      <c r="U692" s="6">
        <v>1</v>
      </c>
      <c r="V692" s="6">
        <v>0</v>
      </c>
      <c r="W692" s="6">
        <v>15</v>
      </c>
      <c r="X692" s="6" t="s">
        <v>740</v>
      </c>
    </row>
    <row r="693" spans="1:24" x14ac:dyDescent="0.2">
      <c r="A693" s="6">
        <v>308323</v>
      </c>
      <c r="B693" s="6">
        <v>6.4935064935064899</v>
      </c>
      <c r="C693" s="6">
        <v>2.8484753205856999</v>
      </c>
      <c r="D693" s="6">
        <v>1.9911768050351999</v>
      </c>
      <c r="E693" s="6">
        <v>22.149408344444399</v>
      </c>
      <c r="F693" s="6">
        <v>7.44451847936954</v>
      </c>
      <c r="G693" s="6">
        <v>4.5188687832582399</v>
      </c>
      <c r="H693" s="6">
        <v>26.226197500000001</v>
      </c>
      <c r="I693" s="6">
        <v>1.5343130502239499</v>
      </c>
      <c r="J693" s="6">
        <v>29.452391500000001</v>
      </c>
      <c r="K693" s="6" t="s">
        <v>741</v>
      </c>
      <c r="L693" s="6">
        <v>7.9198430493273504</v>
      </c>
      <c r="M693" s="6">
        <v>7.9198430493273504</v>
      </c>
      <c r="N693" s="6">
        <v>0</v>
      </c>
      <c r="O693" s="6">
        <v>0</v>
      </c>
      <c r="P693" s="6">
        <v>1</v>
      </c>
      <c r="Q693" s="6">
        <v>0</v>
      </c>
      <c r="R693" s="6">
        <v>7.8575342465753399</v>
      </c>
      <c r="S693" s="6">
        <v>0</v>
      </c>
      <c r="T693" s="6">
        <v>0</v>
      </c>
      <c r="U693" s="6">
        <v>1</v>
      </c>
      <c r="V693" s="6">
        <v>0</v>
      </c>
      <c r="W693" s="6">
        <v>7.8575342465753399</v>
      </c>
      <c r="X693" s="6" t="s">
        <v>740</v>
      </c>
    </row>
    <row r="694" spans="1:24" x14ac:dyDescent="0.2">
      <c r="A694" s="6">
        <v>308639</v>
      </c>
      <c r="B694" s="6">
        <v>14.718614718614701</v>
      </c>
      <c r="C694" s="6">
        <v>3.5911935770221999</v>
      </c>
      <c r="D694" s="6">
        <v>2.8943675717566899</v>
      </c>
      <c r="E694" s="6">
        <v>32.192547444444401</v>
      </c>
      <c r="F694" s="6">
        <v>7.8331204941707302</v>
      </c>
      <c r="G694" s="6">
        <v>4.5299871103007696</v>
      </c>
      <c r="H694" s="6">
        <v>44.658606749999997</v>
      </c>
      <c r="I694" s="6">
        <v>1.5780234944786</v>
      </c>
      <c r="J694" s="6">
        <v>30.245106499999999</v>
      </c>
      <c r="K694" s="6" t="s">
        <v>741</v>
      </c>
      <c r="L694" s="6">
        <v>7.9198430493273504</v>
      </c>
      <c r="M694" s="6">
        <v>7.9198430493273504</v>
      </c>
      <c r="N694" s="6">
        <v>0</v>
      </c>
      <c r="O694" s="6">
        <v>0</v>
      </c>
      <c r="P694" s="6">
        <v>1</v>
      </c>
      <c r="Q694" s="6">
        <v>0</v>
      </c>
      <c r="R694" s="6">
        <v>2.79452054794521</v>
      </c>
      <c r="S694" s="6">
        <v>0</v>
      </c>
      <c r="T694" s="6">
        <v>0</v>
      </c>
      <c r="U694" s="6">
        <v>1</v>
      </c>
      <c r="V694" s="6">
        <v>0</v>
      </c>
      <c r="W694" s="6">
        <v>2.79452054794521</v>
      </c>
      <c r="X694" s="6" t="s">
        <v>740</v>
      </c>
    </row>
    <row r="695" spans="1:24" x14ac:dyDescent="0.2">
      <c r="A695" s="6">
        <v>308997</v>
      </c>
      <c r="B695" s="6">
        <v>88.157894736842096</v>
      </c>
      <c r="C695" s="6">
        <v>8.7058296486230997</v>
      </c>
      <c r="D695" s="6" t="s">
        <v>411</v>
      </c>
      <c r="E695" s="6" t="s">
        <v>411</v>
      </c>
      <c r="F695" s="6">
        <v>1.84310589206654</v>
      </c>
      <c r="G695" s="6">
        <v>1.8263613374425101</v>
      </c>
      <c r="H695" s="6" t="s">
        <v>411</v>
      </c>
      <c r="I695" s="6">
        <v>6.5437782267570501</v>
      </c>
      <c r="J695" s="6" t="s">
        <v>411</v>
      </c>
      <c r="K695" s="6" t="s">
        <v>742</v>
      </c>
      <c r="L695" s="6">
        <v>1.2633889376646199</v>
      </c>
      <c r="M695" s="6">
        <v>3.8373333333333299</v>
      </c>
      <c r="N695" s="6">
        <v>0</v>
      </c>
      <c r="O695" s="6">
        <v>0</v>
      </c>
      <c r="P695" s="6">
        <v>0</v>
      </c>
      <c r="Q695" s="6">
        <v>0</v>
      </c>
      <c r="R695" s="6">
        <v>15</v>
      </c>
      <c r="S695" s="6">
        <v>0</v>
      </c>
      <c r="T695" s="6">
        <v>0</v>
      </c>
      <c r="U695" s="6">
        <v>0</v>
      </c>
      <c r="V695" s="6">
        <v>0</v>
      </c>
      <c r="W695" s="6">
        <v>15</v>
      </c>
      <c r="X695" s="6" t="s">
        <v>740</v>
      </c>
    </row>
    <row r="696" spans="1:24" x14ac:dyDescent="0.2">
      <c r="A696" s="6">
        <v>309190</v>
      </c>
      <c r="B696" s="6">
        <v>94.805194805194802</v>
      </c>
      <c r="C696" s="6">
        <v>5.1350922718287997</v>
      </c>
      <c r="D696" s="6">
        <v>4.5879227415040997</v>
      </c>
      <c r="E696" s="6">
        <v>82.240921111111106</v>
      </c>
      <c r="F696" s="6">
        <v>3.62175673862814</v>
      </c>
      <c r="G696" s="6">
        <v>2.1801862291053098</v>
      </c>
      <c r="H696" s="6">
        <v>46.624485075000003</v>
      </c>
      <c r="I696" s="6">
        <v>2.7437521978910002</v>
      </c>
      <c r="J696" s="6">
        <v>51.423025666666703</v>
      </c>
      <c r="K696" s="6" t="s">
        <v>742</v>
      </c>
      <c r="L696" s="6">
        <v>1.2633889376646199</v>
      </c>
      <c r="M696" s="6">
        <v>3.8373333333333299</v>
      </c>
      <c r="N696" s="6">
        <v>1</v>
      </c>
      <c r="O696" s="6">
        <v>1</v>
      </c>
      <c r="P696" s="6">
        <v>0</v>
      </c>
      <c r="Q696" s="6">
        <v>0</v>
      </c>
      <c r="R696" s="6">
        <v>0</v>
      </c>
      <c r="S696" s="6">
        <v>1</v>
      </c>
      <c r="T696" s="6">
        <v>1</v>
      </c>
      <c r="U696" s="6">
        <v>0</v>
      </c>
      <c r="V696" s="6">
        <v>0</v>
      </c>
      <c r="W696" s="6">
        <v>0</v>
      </c>
      <c r="X696" s="6" t="s">
        <v>740</v>
      </c>
    </row>
    <row r="697" spans="1:24" x14ac:dyDescent="0.2">
      <c r="A697" s="6">
        <v>309222</v>
      </c>
      <c r="B697" s="6">
        <v>9.0909090909090899</v>
      </c>
      <c r="C697" s="6">
        <v>3.1272845915378</v>
      </c>
      <c r="D697" s="6">
        <v>2.2391016346044599</v>
      </c>
      <c r="E697" s="6">
        <v>54.728291111111098</v>
      </c>
      <c r="F697" s="6">
        <v>7.7356857523695997</v>
      </c>
      <c r="G697" s="6">
        <v>4.5094090138832303</v>
      </c>
      <c r="H697" s="6">
        <v>16.249658749999998</v>
      </c>
      <c r="I697" s="6">
        <v>2.1007758158918999</v>
      </c>
      <c r="J697" s="6">
        <v>42.1741265</v>
      </c>
      <c r="K697" s="6" t="s">
        <v>741</v>
      </c>
      <c r="L697" s="6">
        <v>7.9198430493273504</v>
      </c>
      <c r="M697" s="6">
        <v>7.9198430493273504</v>
      </c>
      <c r="N697" s="6">
        <v>1</v>
      </c>
      <c r="O697" s="6">
        <v>0</v>
      </c>
      <c r="P697" s="6">
        <v>1</v>
      </c>
      <c r="Q697" s="6">
        <v>1</v>
      </c>
      <c r="R697" s="6">
        <v>5.75342465753425</v>
      </c>
      <c r="S697" s="6">
        <v>0</v>
      </c>
      <c r="T697" s="6">
        <v>0</v>
      </c>
      <c r="U697" s="6">
        <v>1</v>
      </c>
      <c r="V697" s="6">
        <v>0</v>
      </c>
      <c r="W697" s="6">
        <v>7.1671232876712301</v>
      </c>
      <c r="X697" s="6" t="s">
        <v>740</v>
      </c>
    </row>
    <row r="698" spans="1:24" x14ac:dyDescent="0.2">
      <c r="A698" s="6">
        <v>309265</v>
      </c>
      <c r="B698" s="6">
        <v>28.571428569999998</v>
      </c>
      <c r="C698" s="6">
        <v>3.4064436786274999</v>
      </c>
      <c r="D698" s="6">
        <v>3.7744062866414101</v>
      </c>
      <c r="E698" s="6">
        <v>61.098680000000002</v>
      </c>
      <c r="F698" s="6">
        <v>5.4020118008994498</v>
      </c>
      <c r="G698" s="6">
        <v>3.33959838382059</v>
      </c>
      <c r="H698" s="6">
        <v>24.278236400000001</v>
      </c>
      <c r="I698" s="6">
        <v>1.6637874693932</v>
      </c>
      <c r="J698" s="6">
        <v>35.753148000000003</v>
      </c>
      <c r="K698" s="6" t="s">
        <v>741</v>
      </c>
      <c r="L698" s="6">
        <v>7.9198430493273504</v>
      </c>
      <c r="M698" s="6">
        <v>7.9198430493273504</v>
      </c>
      <c r="N698" s="6">
        <v>0</v>
      </c>
      <c r="O698" s="6">
        <v>0</v>
      </c>
      <c r="P698" s="6">
        <v>1</v>
      </c>
      <c r="Q698" s="6">
        <v>0</v>
      </c>
      <c r="R698" s="6">
        <v>15</v>
      </c>
      <c r="S698" s="6">
        <v>0</v>
      </c>
      <c r="T698" s="6">
        <v>0</v>
      </c>
      <c r="U698" s="6">
        <v>1</v>
      </c>
      <c r="V698" s="6">
        <v>0</v>
      </c>
      <c r="W698" s="6">
        <v>15</v>
      </c>
      <c r="X698" s="6" t="s">
        <v>740</v>
      </c>
    </row>
    <row r="699" spans="1:24" x14ac:dyDescent="0.2">
      <c r="A699" s="6">
        <v>309514</v>
      </c>
      <c r="B699" s="6">
        <v>82.959641255605405</v>
      </c>
      <c r="C699" s="6">
        <v>2.5712956736488</v>
      </c>
      <c r="D699" s="6">
        <v>5.2522685375583498</v>
      </c>
      <c r="E699" s="6">
        <v>75.519728888888906</v>
      </c>
      <c r="F699" s="6" t="s">
        <v>411</v>
      </c>
      <c r="G699" s="6" t="s">
        <v>411</v>
      </c>
      <c r="H699" s="6">
        <v>68.045330000000007</v>
      </c>
      <c r="I699" s="6">
        <v>0.95325885113665099</v>
      </c>
      <c r="J699" s="6">
        <v>58.582202333333299</v>
      </c>
      <c r="K699" s="6" t="s">
        <v>742</v>
      </c>
      <c r="L699" s="6">
        <v>1.2633889376646199</v>
      </c>
      <c r="M699" s="6">
        <v>3.8373333333333299</v>
      </c>
      <c r="N699" s="6">
        <v>0</v>
      </c>
      <c r="O699" s="6">
        <v>0</v>
      </c>
      <c r="P699" s="6">
        <v>0</v>
      </c>
      <c r="Q699" s="6">
        <v>0</v>
      </c>
      <c r="R699" s="6">
        <v>8.7123287671232905</v>
      </c>
      <c r="S699" s="6">
        <v>0</v>
      </c>
      <c r="T699" s="6">
        <v>0</v>
      </c>
      <c r="U699" s="6">
        <v>0</v>
      </c>
      <c r="V699" s="6">
        <v>0</v>
      </c>
      <c r="W699" s="6">
        <v>8.7123287671232905</v>
      </c>
      <c r="X699" s="6" t="s">
        <v>740</v>
      </c>
    </row>
    <row r="700" spans="1:24" x14ac:dyDescent="0.2">
      <c r="A700" s="6">
        <v>309576</v>
      </c>
      <c r="B700" s="6">
        <v>66.6666666666667</v>
      </c>
      <c r="C700" s="6">
        <v>7.1399548567991999</v>
      </c>
      <c r="D700" s="6">
        <v>3.5135321646219699</v>
      </c>
      <c r="E700" s="6">
        <v>48.881446111111103</v>
      </c>
      <c r="F700" s="6">
        <v>4.3493999344273897</v>
      </c>
      <c r="G700" s="6">
        <v>3.7531892972263501</v>
      </c>
      <c r="H700" s="6">
        <v>13.7502675</v>
      </c>
      <c r="I700" s="6">
        <v>5.0704480839594002</v>
      </c>
      <c r="J700" s="6">
        <v>17.615141366666698</v>
      </c>
      <c r="K700" s="6" t="s">
        <v>739</v>
      </c>
      <c r="L700" s="6">
        <v>1.2633889376646199</v>
      </c>
      <c r="M700" s="6">
        <v>1.88350785340314</v>
      </c>
      <c r="N700" s="6">
        <v>0</v>
      </c>
      <c r="O700" s="6">
        <v>0</v>
      </c>
      <c r="P700" s="6">
        <v>1</v>
      </c>
      <c r="Q700" s="6">
        <v>0</v>
      </c>
      <c r="R700" s="6">
        <v>2.79452054794521</v>
      </c>
      <c r="S700" s="6">
        <v>0</v>
      </c>
      <c r="T700" s="6">
        <v>0</v>
      </c>
      <c r="U700" s="6">
        <v>1</v>
      </c>
      <c r="V700" s="6">
        <v>0</v>
      </c>
      <c r="W700" s="6">
        <v>2.79452054794521</v>
      </c>
      <c r="X700" s="6" t="s">
        <v>740</v>
      </c>
    </row>
    <row r="701" spans="1:24" x14ac:dyDescent="0.2">
      <c r="A701" s="6">
        <v>309678</v>
      </c>
      <c r="B701" s="6">
        <v>20.7792207792208</v>
      </c>
      <c r="C701" s="6">
        <v>2.3957100660905</v>
      </c>
      <c r="D701" s="6">
        <v>1.6173869871372999</v>
      </c>
      <c r="E701" s="6">
        <v>40.488408888888898</v>
      </c>
      <c r="F701" s="6">
        <v>5.6962540193336597</v>
      </c>
      <c r="G701" s="6">
        <v>3.5057005999782902</v>
      </c>
      <c r="H701" s="6" t="s">
        <v>411</v>
      </c>
      <c r="I701" s="6">
        <v>0.42650196043530098</v>
      </c>
      <c r="J701" s="6">
        <v>31.793086500000001</v>
      </c>
      <c r="K701" s="6" t="s">
        <v>741</v>
      </c>
      <c r="L701" s="6">
        <v>7.9198430493273504</v>
      </c>
      <c r="M701" s="6">
        <v>7.9198430493273504</v>
      </c>
      <c r="N701" s="6">
        <v>1</v>
      </c>
      <c r="O701" s="6">
        <v>0</v>
      </c>
      <c r="P701" s="6">
        <v>1</v>
      </c>
      <c r="Q701" s="6">
        <v>1</v>
      </c>
      <c r="R701" s="6">
        <v>8.7123287671232905</v>
      </c>
      <c r="S701" s="6">
        <v>1</v>
      </c>
      <c r="T701" s="6">
        <v>0</v>
      </c>
      <c r="U701" s="6">
        <v>1</v>
      </c>
      <c r="V701" s="6">
        <v>1</v>
      </c>
      <c r="W701" s="6">
        <v>8.7123287671232905</v>
      </c>
      <c r="X701" s="6" t="s">
        <v>740</v>
      </c>
    </row>
    <row r="702" spans="1:24" x14ac:dyDescent="0.2">
      <c r="A702" s="6">
        <v>310003</v>
      </c>
      <c r="B702" s="6">
        <v>100</v>
      </c>
      <c r="C702" s="6">
        <v>6.9668289052845198</v>
      </c>
      <c r="D702" s="6">
        <v>6.7158027531784397</v>
      </c>
      <c r="E702" s="6">
        <v>97.651870000000002</v>
      </c>
      <c r="F702" s="6">
        <v>1.3214776111509701</v>
      </c>
      <c r="G702" s="6">
        <v>1.0144930705219599</v>
      </c>
      <c r="H702" s="6">
        <v>79.708932500000003</v>
      </c>
      <c r="I702" s="6">
        <v>4.0476235532161597</v>
      </c>
      <c r="J702" s="6">
        <v>59.3814061666667</v>
      </c>
      <c r="K702" s="6" t="s">
        <v>739</v>
      </c>
      <c r="L702" s="6">
        <v>1.2633889376646199</v>
      </c>
      <c r="M702" s="6">
        <v>1.88350785340314</v>
      </c>
      <c r="N702" s="6">
        <v>0</v>
      </c>
      <c r="O702" s="6">
        <v>0</v>
      </c>
      <c r="P702" s="6">
        <v>1</v>
      </c>
      <c r="Q702" s="6">
        <v>0</v>
      </c>
      <c r="R702" s="6">
        <v>15</v>
      </c>
      <c r="S702" s="6">
        <v>0</v>
      </c>
      <c r="T702" s="6">
        <v>0</v>
      </c>
      <c r="U702" s="6">
        <v>1</v>
      </c>
      <c r="V702" s="6">
        <v>0</v>
      </c>
      <c r="W702" s="6">
        <v>15</v>
      </c>
      <c r="X702" s="6" t="s">
        <v>740</v>
      </c>
    </row>
    <row r="703" spans="1:24" x14ac:dyDescent="0.2">
      <c r="A703" s="6">
        <v>310137</v>
      </c>
      <c r="B703" s="6">
        <v>72.727272727272705</v>
      </c>
      <c r="C703" s="6">
        <v>4.0792398907503999</v>
      </c>
      <c r="D703" s="6">
        <v>3.8110143712367801</v>
      </c>
      <c r="E703" s="6">
        <v>73.072648888888907</v>
      </c>
      <c r="F703" s="6">
        <v>3.16709991182175</v>
      </c>
      <c r="G703" s="6">
        <v>2.3802906061868101</v>
      </c>
      <c r="H703" s="6">
        <v>40.742210075000003</v>
      </c>
      <c r="I703" s="6">
        <v>1.7650308415279501</v>
      </c>
      <c r="J703" s="6">
        <v>82.094166666666695</v>
      </c>
      <c r="K703" s="6" t="s">
        <v>739</v>
      </c>
      <c r="L703" s="6">
        <v>1.2633889376646199</v>
      </c>
      <c r="M703" s="6">
        <v>1.88350785340314</v>
      </c>
      <c r="N703" s="6">
        <v>0</v>
      </c>
      <c r="O703" s="6">
        <v>0</v>
      </c>
      <c r="P703" s="6">
        <v>1</v>
      </c>
      <c r="Q703" s="6">
        <v>0</v>
      </c>
      <c r="R703" s="6">
        <v>15</v>
      </c>
      <c r="S703" s="6">
        <v>0</v>
      </c>
      <c r="T703" s="6">
        <v>0</v>
      </c>
      <c r="U703" s="6">
        <v>1</v>
      </c>
      <c r="V703" s="6">
        <v>0</v>
      </c>
      <c r="W703" s="6">
        <v>15</v>
      </c>
      <c r="X703" s="6" t="s">
        <v>740</v>
      </c>
    </row>
    <row r="704" spans="1:24" x14ac:dyDescent="0.2">
      <c r="A704" s="6">
        <v>310353</v>
      </c>
      <c r="B704" s="6">
        <v>24.2424242424242</v>
      </c>
      <c r="C704" s="6">
        <v>4.8286220544412002</v>
      </c>
      <c r="D704" s="6">
        <v>2.8392764305738001</v>
      </c>
      <c r="E704" s="6">
        <v>34.136832222222203</v>
      </c>
      <c r="F704" s="6">
        <v>4.6647728774639301</v>
      </c>
      <c r="G704" s="6">
        <v>3.2097508845515001</v>
      </c>
      <c r="H704" s="6" t="s">
        <v>411</v>
      </c>
      <c r="I704" s="6">
        <v>3.0067400721721</v>
      </c>
      <c r="J704" s="6">
        <v>21.489498933333302</v>
      </c>
      <c r="K704" s="6" t="s">
        <v>741</v>
      </c>
      <c r="L704" s="6">
        <v>7.9198430493273504</v>
      </c>
      <c r="M704" s="6">
        <v>7.9198430493273504</v>
      </c>
      <c r="N704" s="6">
        <v>0</v>
      </c>
      <c r="O704" s="6">
        <v>0</v>
      </c>
      <c r="P704" s="6">
        <v>1</v>
      </c>
      <c r="Q704" s="6">
        <v>0</v>
      </c>
      <c r="R704" s="6">
        <v>15</v>
      </c>
      <c r="S704" s="6">
        <v>0</v>
      </c>
      <c r="T704" s="6">
        <v>0</v>
      </c>
      <c r="U704" s="6">
        <v>1</v>
      </c>
      <c r="V704" s="6">
        <v>0</v>
      </c>
      <c r="W704" s="6">
        <v>15</v>
      </c>
      <c r="X704" s="6" t="s">
        <v>740</v>
      </c>
    </row>
    <row r="705" spans="1:24" x14ac:dyDescent="0.2">
      <c r="A705" s="6">
        <v>310602</v>
      </c>
      <c r="B705" s="6">
        <v>8.2251082251082295</v>
      </c>
      <c r="C705" s="6">
        <v>1.5314819196742999</v>
      </c>
      <c r="D705" s="6">
        <v>1.1989155394414599</v>
      </c>
      <c r="E705" s="6">
        <v>24.668321122222199</v>
      </c>
      <c r="F705" s="6">
        <v>7.6676886311567998</v>
      </c>
      <c r="G705" s="6">
        <v>4.5289060296931298</v>
      </c>
      <c r="H705" s="6">
        <v>25.5495825</v>
      </c>
      <c r="I705" s="6">
        <v>0.202231641167751</v>
      </c>
      <c r="J705" s="6">
        <v>22.901103166666701</v>
      </c>
      <c r="K705" s="6" t="s">
        <v>741</v>
      </c>
      <c r="L705" s="6">
        <v>7.9198430493273504</v>
      </c>
      <c r="M705" s="6">
        <v>7.9198430493273504</v>
      </c>
      <c r="N705" s="6">
        <v>0</v>
      </c>
      <c r="O705" s="6">
        <v>0</v>
      </c>
      <c r="P705" s="6">
        <v>1</v>
      </c>
      <c r="Q705" s="6">
        <v>0</v>
      </c>
      <c r="R705" s="6">
        <v>15</v>
      </c>
      <c r="S705" s="6">
        <v>0</v>
      </c>
      <c r="T705" s="6">
        <v>0</v>
      </c>
      <c r="U705" s="6">
        <v>1</v>
      </c>
      <c r="V705" s="6">
        <v>0</v>
      </c>
      <c r="W705" s="6">
        <v>15</v>
      </c>
      <c r="X705" s="6" t="s">
        <v>740</v>
      </c>
    </row>
    <row r="706" spans="1:24" x14ac:dyDescent="0.2">
      <c r="A706" s="6">
        <v>310755</v>
      </c>
      <c r="B706" s="6">
        <v>67.099567099567096</v>
      </c>
      <c r="C706" s="6">
        <v>4.4679170344301999</v>
      </c>
      <c r="D706" s="6">
        <v>3.0670070964540201</v>
      </c>
      <c r="E706" s="6">
        <v>56.521203333333297</v>
      </c>
      <c r="F706" s="6">
        <v>4.8606605161861003</v>
      </c>
      <c r="G706" s="6">
        <v>2.91860540064574</v>
      </c>
      <c r="H706" s="6">
        <v>25.4733625</v>
      </c>
      <c r="I706" s="6">
        <v>2.6726995653138998</v>
      </c>
      <c r="J706" s="6">
        <v>49.990379666666698</v>
      </c>
      <c r="K706" s="6" t="s">
        <v>742</v>
      </c>
      <c r="L706" s="6">
        <v>1.2633889376646199</v>
      </c>
      <c r="M706" s="6">
        <v>3.8373333333333299</v>
      </c>
      <c r="N706" s="6">
        <v>0</v>
      </c>
      <c r="O706" s="6">
        <v>0</v>
      </c>
      <c r="P706" s="6">
        <v>0</v>
      </c>
      <c r="Q706" s="6">
        <v>0</v>
      </c>
      <c r="R706" s="6">
        <v>15</v>
      </c>
      <c r="S706" s="6">
        <v>0</v>
      </c>
      <c r="T706" s="6">
        <v>0</v>
      </c>
      <c r="U706" s="6">
        <v>0</v>
      </c>
      <c r="V706" s="6">
        <v>0</v>
      </c>
      <c r="W706" s="6">
        <v>15</v>
      </c>
      <c r="X706" s="6" t="s">
        <v>740</v>
      </c>
    </row>
    <row r="707" spans="1:24" x14ac:dyDescent="0.2">
      <c r="A707" s="6">
        <v>311364</v>
      </c>
      <c r="B707" s="6">
        <v>8.2251082251082295</v>
      </c>
      <c r="C707" s="6">
        <v>3.7993521245382</v>
      </c>
      <c r="D707" s="6">
        <v>2.6082590665706298</v>
      </c>
      <c r="E707" s="6">
        <v>42.419399111111098</v>
      </c>
      <c r="F707" s="6">
        <v>5.0558290413616698</v>
      </c>
      <c r="G707" s="6">
        <v>3.87828585182727</v>
      </c>
      <c r="H707" s="6">
        <v>41.241492749999999</v>
      </c>
      <c r="I707" s="6">
        <v>2.3937518112868501</v>
      </c>
      <c r="J707" s="6">
        <v>59.188836166666697</v>
      </c>
      <c r="K707" s="6" t="s">
        <v>741</v>
      </c>
      <c r="L707" s="6">
        <v>7.9198430493273504</v>
      </c>
      <c r="M707" s="6">
        <v>7.9198430493273504</v>
      </c>
      <c r="N707" s="6">
        <v>0</v>
      </c>
      <c r="O707" s="6">
        <v>0</v>
      </c>
      <c r="P707" s="6">
        <v>1</v>
      </c>
      <c r="Q707" s="6">
        <v>0</v>
      </c>
      <c r="R707" s="6">
        <v>15</v>
      </c>
      <c r="S707" s="6">
        <v>0</v>
      </c>
      <c r="T707" s="6">
        <v>0</v>
      </c>
      <c r="U707" s="6">
        <v>1</v>
      </c>
      <c r="V707" s="6">
        <v>0</v>
      </c>
      <c r="W707" s="6">
        <v>15</v>
      </c>
      <c r="X707" s="6" t="s">
        <v>740</v>
      </c>
    </row>
    <row r="708" spans="1:24" x14ac:dyDescent="0.2">
      <c r="A708" s="6">
        <v>311674</v>
      </c>
      <c r="B708" s="6">
        <v>5.1948051948051903</v>
      </c>
      <c r="C708" s="6">
        <v>3.4255629040583</v>
      </c>
      <c r="D708" s="6">
        <v>1.4659957095234999</v>
      </c>
      <c r="E708" s="6">
        <v>27.774717455555599</v>
      </c>
      <c r="F708" s="6">
        <v>6.8916437909009503</v>
      </c>
      <c r="G708" s="6">
        <v>4.6029846586822902</v>
      </c>
      <c r="H708" s="6">
        <v>7.0406881500000003</v>
      </c>
      <c r="I708" s="6">
        <v>2.37463093369335</v>
      </c>
      <c r="J708" s="6">
        <v>38.9502113333333</v>
      </c>
      <c r="K708" s="6" t="s">
        <v>741</v>
      </c>
      <c r="L708" s="6">
        <v>7.9198430493273504</v>
      </c>
      <c r="M708" s="6">
        <v>7.9198430493273504</v>
      </c>
      <c r="N708" s="6">
        <v>0</v>
      </c>
      <c r="O708" s="6">
        <v>0</v>
      </c>
      <c r="P708" s="6">
        <v>1</v>
      </c>
      <c r="Q708" s="6">
        <v>0</v>
      </c>
      <c r="R708" s="6">
        <v>8.7780821917808201</v>
      </c>
      <c r="S708" s="6">
        <v>0</v>
      </c>
      <c r="T708" s="6">
        <v>0</v>
      </c>
      <c r="U708" s="6">
        <v>1</v>
      </c>
      <c r="V708" s="6">
        <v>0</v>
      </c>
      <c r="W708" s="6">
        <v>8.7780821917808201</v>
      </c>
      <c r="X708" s="6" t="s">
        <v>740</v>
      </c>
    </row>
    <row r="709" spans="1:24" x14ac:dyDescent="0.2">
      <c r="A709" s="6">
        <v>311694</v>
      </c>
      <c r="B709" s="6">
        <v>12.98701299</v>
      </c>
      <c r="C709" s="6">
        <v>3.9594912961127</v>
      </c>
      <c r="D709" s="6">
        <v>2.11358791474846</v>
      </c>
      <c r="E709" s="6">
        <v>47.810718000000001</v>
      </c>
      <c r="F709" s="6">
        <v>5.9615585003586604</v>
      </c>
      <c r="G709" s="6">
        <v>4.1134654763852296</v>
      </c>
      <c r="H709" s="6">
        <v>17.346295749999999</v>
      </c>
      <c r="I709" s="6">
        <v>2.1862282721556001</v>
      </c>
      <c r="J709" s="6">
        <v>36.792919833333301</v>
      </c>
      <c r="K709" s="6" t="s">
        <v>741</v>
      </c>
      <c r="L709" s="6">
        <v>7.9198430493273504</v>
      </c>
      <c r="M709" s="6">
        <v>7.9198430493273504</v>
      </c>
      <c r="N709" s="6">
        <v>0</v>
      </c>
      <c r="O709" s="6">
        <v>0</v>
      </c>
      <c r="P709" s="6">
        <v>1</v>
      </c>
      <c r="Q709" s="6">
        <v>0</v>
      </c>
      <c r="R709" s="6">
        <v>15</v>
      </c>
      <c r="S709" s="6">
        <v>0</v>
      </c>
      <c r="T709" s="6">
        <v>0</v>
      </c>
      <c r="U709" s="6">
        <v>1</v>
      </c>
      <c r="V709" s="6">
        <v>0</v>
      </c>
      <c r="W709" s="6">
        <v>15</v>
      </c>
      <c r="X709" s="6" t="s">
        <v>740</v>
      </c>
    </row>
    <row r="710" spans="1:24" x14ac:dyDescent="0.2">
      <c r="A710" s="6">
        <v>311740</v>
      </c>
      <c r="B710" s="6">
        <v>94.372294372294405</v>
      </c>
      <c r="C710" s="6">
        <v>7.6047056132290001</v>
      </c>
      <c r="D710" s="6">
        <v>5.65954684198209</v>
      </c>
      <c r="E710" s="6">
        <v>91.022064444444396</v>
      </c>
      <c r="F710" s="6">
        <v>3.3519902556660601</v>
      </c>
      <c r="G710" s="6">
        <v>2.1766925569398201</v>
      </c>
      <c r="H710" s="6">
        <v>61.941322999999997</v>
      </c>
      <c r="I710" s="6">
        <v>5.05490045936605</v>
      </c>
      <c r="J710" s="6">
        <v>63.041871666666701</v>
      </c>
      <c r="K710" s="6" t="s">
        <v>739</v>
      </c>
      <c r="L710" s="6">
        <v>1.2633889376646199</v>
      </c>
      <c r="M710" s="6">
        <v>1.88350785340314</v>
      </c>
      <c r="N710" s="6">
        <v>0</v>
      </c>
      <c r="O710" s="6">
        <v>0</v>
      </c>
      <c r="P710" s="6">
        <v>1</v>
      </c>
      <c r="Q710" s="6">
        <v>0</v>
      </c>
      <c r="R710" s="6">
        <v>5.9506849315068502</v>
      </c>
      <c r="S710" s="6">
        <v>0</v>
      </c>
      <c r="T710" s="6">
        <v>0</v>
      </c>
      <c r="U710" s="6">
        <v>1</v>
      </c>
      <c r="V710" s="6">
        <v>0</v>
      </c>
      <c r="W710" s="6">
        <v>5.9506849315068502</v>
      </c>
      <c r="X710" s="6" t="s">
        <v>740</v>
      </c>
    </row>
    <row r="711" spans="1:24" x14ac:dyDescent="0.2">
      <c r="A711" s="6">
        <v>312216</v>
      </c>
      <c r="B711" s="6">
        <v>1.31578947368421</v>
      </c>
      <c r="C711" s="6">
        <v>2.1147075174482999</v>
      </c>
      <c r="D711" s="6">
        <v>1.96509507801841</v>
      </c>
      <c r="E711" s="6">
        <v>3.91288967777778</v>
      </c>
      <c r="F711" s="6">
        <v>7.7174920676662504</v>
      </c>
      <c r="G711" s="6">
        <v>4.9474172317274796</v>
      </c>
      <c r="H711" s="6">
        <v>16.828417224999999</v>
      </c>
      <c r="I711" s="6">
        <v>0.47202177472244999</v>
      </c>
      <c r="J711" s="6">
        <v>29.6654916666667</v>
      </c>
      <c r="K711" s="6" t="s">
        <v>741</v>
      </c>
      <c r="L711" s="6">
        <v>7.9198430493273504</v>
      </c>
      <c r="M711" s="6">
        <v>7.9198430493273504</v>
      </c>
      <c r="N711" s="6">
        <v>0</v>
      </c>
      <c r="O711" s="6">
        <v>0</v>
      </c>
      <c r="P711" s="6">
        <v>1</v>
      </c>
      <c r="Q711" s="6">
        <v>0</v>
      </c>
      <c r="R711" s="6">
        <v>15</v>
      </c>
      <c r="S711" s="6">
        <v>0</v>
      </c>
      <c r="T711" s="6">
        <v>0</v>
      </c>
      <c r="U711" s="6">
        <v>1</v>
      </c>
      <c r="V711" s="6">
        <v>0</v>
      </c>
      <c r="W711" s="6">
        <v>15</v>
      </c>
      <c r="X711" s="6" t="s">
        <v>740</v>
      </c>
    </row>
    <row r="712" spans="1:24" x14ac:dyDescent="0.2">
      <c r="A712" s="6">
        <v>312402</v>
      </c>
      <c r="B712" s="6">
        <v>5.1948051948051903</v>
      </c>
      <c r="C712" s="6">
        <v>4.1142429201018</v>
      </c>
      <c r="D712" s="6">
        <v>2.3807902626841</v>
      </c>
      <c r="E712" s="6">
        <v>33.507720333333303</v>
      </c>
      <c r="F712" s="6">
        <v>8.0958004073560694</v>
      </c>
      <c r="G712" s="6">
        <v>5.0550586686261703</v>
      </c>
      <c r="H712" s="6">
        <v>3.10627925</v>
      </c>
      <c r="I712" s="6">
        <v>2.6751552740700002</v>
      </c>
      <c r="J712" s="6">
        <v>25.299072533333302</v>
      </c>
      <c r="K712" s="6" t="s">
        <v>741</v>
      </c>
      <c r="L712" s="6">
        <v>7.9198430493273504</v>
      </c>
      <c r="M712" s="6">
        <v>7.9198430493273504</v>
      </c>
      <c r="N712" s="6">
        <v>0</v>
      </c>
      <c r="O712" s="6">
        <v>0</v>
      </c>
      <c r="P712" s="6">
        <v>1</v>
      </c>
      <c r="Q712" s="6">
        <v>0</v>
      </c>
      <c r="R712" s="6">
        <v>15</v>
      </c>
      <c r="S712" s="6">
        <v>0</v>
      </c>
      <c r="T712" s="6">
        <v>0</v>
      </c>
      <c r="U712" s="6">
        <v>1</v>
      </c>
      <c r="V712" s="6">
        <v>0</v>
      </c>
      <c r="W712" s="6">
        <v>15</v>
      </c>
      <c r="X712" s="6" t="s">
        <v>740</v>
      </c>
    </row>
    <row r="713" spans="1:24" x14ac:dyDescent="0.2">
      <c r="A713" s="6">
        <v>312695</v>
      </c>
      <c r="B713" s="6">
        <v>14.044943820224701</v>
      </c>
      <c r="C713" s="6">
        <v>8.8581900505289006</v>
      </c>
      <c r="D713" s="6">
        <v>2.5847580664765002</v>
      </c>
      <c r="E713" s="6">
        <v>29.700677500000001</v>
      </c>
      <c r="F713" s="6">
        <v>7.0759619554346704</v>
      </c>
      <c r="G713" s="6">
        <v>5.1805582700452701</v>
      </c>
      <c r="H713" s="6" t="s">
        <v>411</v>
      </c>
      <c r="I713" s="6">
        <v>6.5251451637204996</v>
      </c>
      <c r="J713" s="6">
        <v>33.662236533333299</v>
      </c>
      <c r="K713" s="6" t="s">
        <v>741</v>
      </c>
      <c r="L713" s="6">
        <v>7.9198430493273504</v>
      </c>
      <c r="M713" s="6">
        <v>7.9198430493273504</v>
      </c>
      <c r="N713" s="6">
        <v>0</v>
      </c>
      <c r="O713" s="6">
        <v>0</v>
      </c>
      <c r="P713" s="6">
        <v>1</v>
      </c>
      <c r="Q713" s="6">
        <v>0</v>
      </c>
      <c r="R713" s="6">
        <v>15</v>
      </c>
      <c r="S713" s="6">
        <v>0</v>
      </c>
      <c r="T713" s="6">
        <v>0</v>
      </c>
      <c r="U713" s="6">
        <v>1</v>
      </c>
      <c r="V713" s="6">
        <v>0</v>
      </c>
      <c r="W713" s="6">
        <v>15</v>
      </c>
      <c r="X713" s="6" t="s">
        <v>740</v>
      </c>
    </row>
    <row r="714" spans="1:24" x14ac:dyDescent="0.2">
      <c r="A714" s="6">
        <v>312733</v>
      </c>
      <c r="B714" s="6">
        <v>21.153846153846199</v>
      </c>
      <c r="C714" s="6">
        <v>11.1602029712944</v>
      </c>
      <c r="D714" s="6" t="s">
        <v>411</v>
      </c>
      <c r="E714" s="6">
        <v>82.928723333333295</v>
      </c>
      <c r="F714" s="6">
        <v>6.6737057694835604</v>
      </c>
      <c r="G714" s="6">
        <v>4.2053748581814601</v>
      </c>
      <c r="H714" s="6" t="s">
        <v>411</v>
      </c>
      <c r="I714" s="6">
        <v>6.6782204434146504</v>
      </c>
      <c r="J714" s="6">
        <v>66.009728499999994</v>
      </c>
      <c r="K714" s="6" t="s">
        <v>741</v>
      </c>
      <c r="L714" s="6">
        <v>7.9198430493273504</v>
      </c>
      <c r="M714" s="6">
        <v>7.9198430493273504</v>
      </c>
      <c r="N714" s="6">
        <v>0</v>
      </c>
      <c r="O714" s="6">
        <v>0</v>
      </c>
      <c r="P714" s="6">
        <v>1</v>
      </c>
      <c r="Q714" s="6">
        <v>0</v>
      </c>
      <c r="R714" s="6">
        <v>15</v>
      </c>
      <c r="S714" s="6">
        <v>0</v>
      </c>
      <c r="T714" s="6">
        <v>0</v>
      </c>
      <c r="U714" s="6">
        <v>1</v>
      </c>
      <c r="V714" s="6">
        <v>0</v>
      </c>
      <c r="W714" s="6">
        <v>15</v>
      </c>
      <c r="X714" s="6" t="s">
        <v>740</v>
      </c>
    </row>
    <row r="715" spans="1:24" x14ac:dyDescent="0.2">
      <c r="A715" s="6">
        <v>313014</v>
      </c>
      <c r="B715" s="6">
        <v>94.805194805194802</v>
      </c>
      <c r="C715" s="6">
        <v>2.7602498807894</v>
      </c>
      <c r="D715" s="6">
        <v>2.2561797280529299</v>
      </c>
      <c r="E715" s="6">
        <v>12.3794986777778</v>
      </c>
      <c r="F715" s="6">
        <v>3.2011028130262802</v>
      </c>
      <c r="G715" s="6">
        <v>2.0982135858690198</v>
      </c>
      <c r="H715" s="6" t="s">
        <v>411</v>
      </c>
      <c r="I715" s="6">
        <v>1.2974465643314499</v>
      </c>
      <c r="J715" s="6">
        <v>27.781156266666699</v>
      </c>
      <c r="K715" s="6" t="s">
        <v>742</v>
      </c>
      <c r="L715" s="6">
        <v>1.2633889376646199</v>
      </c>
      <c r="M715" s="6">
        <v>3.8373333333333299</v>
      </c>
      <c r="N715" s="6">
        <v>0</v>
      </c>
      <c r="O715" s="6">
        <v>0</v>
      </c>
      <c r="P715" s="6">
        <v>0</v>
      </c>
      <c r="Q715" s="6">
        <v>0</v>
      </c>
      <c r="R715" s="6">
        <v>8.8438356164383602</v>
      </c>
      <c r="S715" s="6">
        <v>0</v>
      </c>
      <c r="T715" s="6">
        <v>0</v>
      </c>
      <c r="U715" s="6">
        <v>0</v>
      </c>
      <c r="V715" s="6">
        <v>0</v>
      </c>
      <c r="W715" s="6">
        <v>8.8438356164383602</v>
      </c>
      <c r="X715" s="6" t="s">
        <v>740</v>
      </c>
    </row>
    <row r="716" spans="1:24" x14ac:dyDescent="0.2">
      <c r="A716" s="6">
        <v>313348</v>
      </c>
      <c r="B716" s="6">
        <v>25.108225108225099</v>
      </c>
      <c r="C716" s="6">
        <v>2.3767502603046</v>
      </c>
      <c r="D716" s="6">
        <v>3.7098861447978702</v>
      </c>
      <c r="E716" s="6">
        <v>47.136535555555596</v>
      </c>
      <c r="F716" s="6">
        <v>5.2397999906003401</v>
      </c>
      <c r="G716" s="6">
        <v>3.5559469030800099</v>
      </c>
      <c r="H716" s="6">
        <v>48.054882749999997</v>
      </c>
      <c r="I716" s="6">
        <v>0.69479525090299898</v>
      </c>
      <c r="J716" s="6">
        <v>40.246625666666702</v>
      </c>
      <c r="K716" s="6" t="s">
        <v>741</v>
      </c>
      <c r="L716" s="6">
        <v>7.9198430493273504</v>
      </c>
      <c r="M716" s="6">
        <v>7.9198430493273504</v>
      </c>
      <c r="N716" s="6">
        <v>0</v>
      </c>
      <c r="O716" s="6">
        <v>0</v>
      </c>
      <c r="P716" s="6">
        <v>1</v>
      </c>
      <c r="Q716" s="6">
        <v>0</v>
      </c>
      <c r="R716" s="6">
        <v>15</v>
      </c>
      <c r="S716" s="6">
        <v>0</v>
      </c>
      <c r="T716" s="6">
        <v>0</v>
      </c>
      <c r="U716" s="6">
        <v>1</v>
      </c>
      <c r="V716" s="6">
        <v>0</v>
      </c>
      <c r="W716" s="6">
        <v>15</v>
      </c>
      <c r="X716" s="6" t="s">
        <v>743</v>
      </c>
    </row>
    <row r="717" spans="1:24" x14ac:dyDescent="0.2">
      <c r="A717" s="6">
        <v>313368</v>
      </c>
      <c r="B717" s="6">
        <v>6.9264069264069299</v>
      </c>
      <c r="C717" s="6">
        <v>3.2733428141965999</v>
      </c>
      <c r="D717" s="6">
        <v>1.7676536256324999</v>
      </c>
      <c r="E717" s="6">
        <v>24.992895455555601</v>
      </c>
      <c r="F717" s="6">
        <v>6.7859684036414301</v>
      </c>
      <c r="G717" s="6">
        <v>4.7206998416992301</v>
      </c>
      <c r="H717" s="6">
        <v>7.8571494749999999</v>
      </c>
      <c r="I717" s="6">
        <v>1.70889317269675</v>
      </c>
      <c r="J717" s="6">
        <v>11.3390244333333</v>
      </c>
      <c r="K717" s="6" t="s">
        <v>741</v>
      </c>
      <c r="L717" s="6">
        <v>7.9198430493273504</v>
      </c>
      <c r="M717" s="6">
        <v>7.9198430493273504</v>
      </c>
      <c r="N717" s="6">
        <v>0</v>
      </c>
      <c r="O717" s="6">
        <v>0</v>
      </c>
      <c r="P717" s="6">
        <v>1</v>
      </c>
      <c r="Q717" s="6">
        <v>0</v>
      </c>
      <c r="R717" s="6">
        <v>9.0082191780821894</v>
      </c>
      <c r="S717" s="6">
        <v>0</v>
      </c>
      <c r="T717" s="6">
        <v>0</v>
      </c>
      <c r="U717" s="6">
        <v>1</v>
      </c>
      <c r="V717" s="6">
        <v>0</v>
      </c>
      <c r="W717" s="6">
        <v>9.0082191780821894</v>
      </c>
      <c r="X717" s="6" t="s">
        <v>740</v>
      </c>
    </row>
    <row r="718" spans="1:24" x14ac:dyDescent="0.2">
      <c r="A718" s="6">
        <v>313542</v>
      </c>
      <c r="B718" s="6">
        <v>33.0275229357798</v>
      </c>
      <c r="C718" s="6">
        <v>2.7795387756665999</v>
      </c>
      <c r="D718" s="6">
        <v>2.9849050607712999</v>
      </c>
      <c r="E718" s="6">
        <v>55.082288888888897</v>
      </c>
      <c r="F718" s="6">
        <v>7.04456990788574</v>
      </c>
      <c r="G718" s="6">
        <v>4.1538716311735104</v>
      </c>
      <c r="H718" s="6" t="s">
        <v>411</v>
      </c>
      <c r="I718" s="6">
        <v>1.42670368653615</v>
      </c>
      <c r="J718" s="6">
        <v>61.481751166666697</v>
      </c>
      <c r="K718" s="6" t="s">
        <v>741</v>
      </c>
      <c r="L718" s="6">
        <v>7.9198430493273504</v>
      </c>
      <c r="M718" s="6">
        <v>7.9198430493273504</v>
      </c>
      <c r="N718" s="6">
        <v>0</v>
      </c>
      <c r="O718" s="6">
        <v>0</v>
      </c>
      <c r="P718" s="6">
        <v>1</v>
      </c>
      <c r="Q718" s="6">
        <v>0</v>
      </c>
      <c r="R718" s="6">
        <v>14.4657534246575</v>
      </c>
      <c r="S718" s="6">
        <v>0</v>
      </c>
      <c r="T718" s="6">
        <v>0</v>
      </c>
      <c r="U718" s="6">
        <v>1</v>
      </c>
      <c r="V718" s="6">
        <v>0</v>
      </c>
      <c r="W718" s="6">
        <v>14.4657534246575</v>
      </c>
      <c r="X718" s="6" t="s">
        <v>740</v>
      </c>
    </row>
    <row r="719" spans="1:24" x14ac:dyDescent="0.2">
      <c r="A719" s="6">
        <v>314043</v>
      </c>
      <c r="B719" s="6">
        <v>21.2121212121212</v>
      </c>
      <c r="C719" s="6">
        <v>3.5095726175217998</v>
      </c>
      <c r="D719" s="6">
        <v>2.2895628494356699</v>
      </c>
      <c r="E719" s="6">
        <v>37.229910111111103</v>
      </c>
      <c r="F719" s="6">
        <v>5.6497325216819299</v>
      </c>
      <c r="G719" s="6">
        <v>3.8407938718605599</v>
      </c>
      <c r="H719" s="6">
        <v>35.538352500000002</v>
      </c>
      <c r="I719" s="6">
        <v>1.6118336719075499</v>
      </c>
      <c r="J719" s="6">
        <v>28.872017</v>
      </c>
      <c r="K719" s="6" t="s">
        <v>741</v>
      </c>
      <c r="L719" s="6">
        <v>7.9198430493273504</v>
      </c>
      <c r="M719" s="6">
        <v>7.9198430493273504</v>
      </c>
      <c r="N719" s="6">
        <v>0</v>
      </c>
      <c r="O719" s="6">
        <v>0</v>
      </c>
      <c r="P719" s="6">
        <v>1</v>
      </c>
      <c r="Q719" s="6">
        <v>0</v>
      </c>
      <c r="R719" s="6">
        <v>11.9671232876712</v>
      </c>
      <c r="S719" s="6">
        <v>0</v>
      </c>
      <c r="T719" s="6">
        <v>0</v>
      </c>
      <c r="U719" s="6">
        <v>1</v>
      </c>
      <c r="V719" s="6">
        <v>0</v>
      </c>
      <c r="W719" s="6">
        <v>11.9671232876712</v>
      </c>
      <c r="X719" s="6" t="s">
        <v>740</v>
      </c>
    </row>
    <row r="720" spans="1:24" x14ac:dyDescent="0.2">
      <c r="A720" s="6">
        <v>314442</v>
      </c>
      <c r="B720" s="6">
        <v>6.9264069264069299</v>
      </c>
      <c r="C720" s="6">
        <v>3.59366484520497</v>
      </c>
      <c r="D720" s="6">
        <v>3.57982864090723</v>
      </c>
      <c r="E720" s="6">
        <v>46.591920000000002</v>
      </c>
      <c r="F720" s="6">
        <v>7.8824853619558803</v>
      </c>
      <c r="G720" s="6">
        <v>4.9773113221024099</v>
      </c>
      <c r="H720" s="6">
        <v>24.053274999999999</v>
      </c>
      <c r="I720" s="6">
        <v>1.8617006848066899</v>
      </c>
      <c r="J720" s="6">
        <v>48.534388999999997</v>
      </c>
      <c r="K720" s="6" t="s">
        <v>741</v>
      </c>
      <c r="L720" s="6">
        <v>7.9198430493273504</v>
      </c>
      <c r="M720" s="6">
        <v>7.9198430493273504</v>
      </c>
      <c r="N720" s="6">
        <v>0</v>
      </c>
      <c r="O720" s="6">
        <v>0</v>
      </c>
      <c r="P720" s="6">
        <v>1</v>
      </c>
      <c r="Q720" s="6">
        <v>0</v>
      </c>
      <c r="R720" s="6">
        <v>15</v>
      </c>
      <c r="S720" s="6">
        <v>0</v>
      </c>
      <c r="T720" s="6">
        <v>0</v>
      </c>
      <c r="U720" s="6">
        <v>1</v>
      </c>
      <c r="V720" s="6">
        <v>0</v>
      </c>
      <c r="W720" s="6">
        <v>15</v>
      </c>
      <c r="X720" s="6" t="s">
        <v>740</v>
      </c>
    </row>
    <row r="721" spans="1:24" x14ac:dyDescent="0.2">
      <c r="A721" s="6">
        <v>314500</v>
      </c>
      <c r="B721" s="6">
        <v>81.385281385281402</v>
      </c>
      <c r="C721" s="6">
        <v>5.7814518558151002</v>
      </c>
      <c r="D721" s="6">
        <v>4.9984533807040297</v>
      </c>
      <c r="E721" s="6">
        <v>84.315237777777796</v>
      </c>
      <c r="F721" s="6">
        <v>4.4451491024375303</v>
      </c>
      <c r="G721" s="6">
        <v>3.0708807739288999</v>
      </c>
      <c r="H721" s="6">
        <v>30.797935500000001</v>
      </c>
      <c r="I721" s="6">
        <v>2.41280043680365</v>
      </c>
      <c r="J721" s="6">
        <v>37.467171833333303</v>
      </c>
      <c r="K721" s="6" t="s">
        <v>742</v>
      </c>
      <c r="L721" s="6">
        <v>1.2633889376646199</v>
      </c>
      <c r="M721" s="6">
        <v>3.8373333333333299</v>
      </c>
      <c r="N721" s="6">
        <v>0</v>
      </c>
      <c r="O721" s="6">
        <v>0</v>
      </c>
      <c r="P721" s="6">
        <v>0</v>
      </c>
      <c r="Q721" s="6">
        <v>0</v>
      </c>
      <c r="R721" s="6">
        <v>1.84109589041096</v>
      </c>
      <c r="S721" s="6">
        <v>0</v>
      </c>
      <c r="T721" s="6">
        <v>0</v>
      </c>
      <c r="U721" s="6">
        <v>0</v>
      </c>
      <c r="V721" s="6">
        <v>0</v>
      </c>
      <c r="W721" s="6">
        <v>1.84109589041096</v>
      </c>
      <c r="X721" s="6" t="s">
        <v>740</v>
      </c>
    </row>
    <row r="722" spans="1:24" x14ac:dyDescent="0.2">
      <c r="A722" s="6">
        <v>314547</v>
      </c>
      <c r="B722" s="6">
        <v>64.069264069264094</v>
      </c>
      <c r="C722" s="6">
        <v>6.5675022448852998</v>
      </c>
      <c r="D722" s="6">
        <v>4.1916048380377298</v>
      </c>
      <c r="E722" s="6">
        <v>70.326465444444395</v>
      </c>
      <c r="F722" s="6">
        <v>3.0617306850086599</v>
      </c>
      <c r="G722" s="6">
        <v>2.7306886370371002</v>
      </c>
      <c r="H722" s="6">
        <v>46.701167499999997</v>
      </c>
      <c r="I722" s="6">
        <v>4.6253159754497499</v>
      </c>
      <c r="J722" s="6">
        <v>34.8701996666667</v>
      </c>
      <c r="K722" s="6" t="s">
        <v>739</v>
      </c>
      <c r="L722" s="6">
        <v>1.2633889376646199</v>
      </c>
      <c r="M722" s="6">
        <v>1.88350785340314</v>
      </c>
      <c r="N722" s="6">
        <v>0</v>
      </c>
      <c r="O722" s="6">
        <v>0</v>
      </c>
      <c r="P722" s="6">
        <v>1</v>
      </c>
      <c r="Q722" s="6">
        <v>0</v>
      </c>
      <c r="R722" s="6">
        <v>15</v>
      </c>
      <c r="S722" s="6">
        <v>0</v>
      </c>
      <c r="T722" s="6">
        <v>0</v>
      </c>
      <c r="U722" s="6">
        <v>1</v>
      </c>
      <c r="V722" s="6">
        <v>0</v>
      </c>
      <c r="W722" s="6">
        <v>15</v>
      </c>
      <c r="X722" s="6" t="s">
        <v>740</v>
      </c>
    </row>
    <row r="723" spans="1:24" x14ac:dyDescent="0.2">
      <c r="A723" s="6">
        <v>315030</v>
      </c>
      <c r="B723" s="6">
        <v>88.744588744588796</v>
      </c>
      <c r="C723" s="6">
        <v>6.7397541955111997</v>
      </c>
      <c r="D723" s="6">
        <v>4.4466474179862496</v>
      </c>
      <c r="E723" s="6">
        <v>83.0526455555555</v>
      </c>
      <c r="F723" s="6">
        <v>4.6149260548161903</v>
      </c>
      <c r="G723" s="6">
        <v>2.0151699151552598</v>
      </c>
      <c r="H723" s="6" t="s">
        <v>411</v>
      </c>
      <c r="I723" s="6">
        <v>4.1975627358466499</v>
      </c>
      <c r="J723" s="6">
        <v>60.256337000000002</v>
      </c>
      <c r="K723" s="6" t="s">
        <v>742</v>
      </c>
      <c r="L723" s="6">
        <v>1.2633889376646199</v>
      </c>
      <c r="M723" s="6">
        <v>3.8373333333333299</v>
      </c>
      <c r="N723" s="6">
        <v>0</v>
      </c>
      <c r="O723" s="6">
        <v>0</v>
      </c>
      <c r="P723" s="6">
        <v>0</v>
      </c>
      <c r="Q723" s="6">
        <v>0</v>
      </c>
      <c r="R723" s="6">
        <v>5.6876712328767098</v>
      </c>
      <c r="S723" s="6">
        <v>0</v>
      </c>
      <c r="T723" s="6">
        <v>0</v>
      </c>
      <c r="U723" s="6">
        <v>0</v>
      </c>
      <c r="V723" s="6">
        <v>0</v>
      </c>
      <c r="W723" s="6">
        <v>5.6876712328767098</v>
      </c>
      <c r="X723" s="6" t="s">
        <v>740</v>
      </c>
    </row>
    <row r="724" spans="1:24" x14ac:dyDescent="0.2">
      <c r="A724" s="6">
        <v>315032</v>
      </c>
      <c r="B724" s="6">
        <v>14.718614718614701</v>
      </c>
      <c r="C724" s="6">
        <v>2.9148401560754</v>
      </c>
      <c r="D724" s="6">
        <v>2.1782129547606601</v>
      </c>
      <c r="E724" s="6">
        <v>11.6327422222222</v>
      </c>
      <c r="F724" s="6">
        <v>6.00980869935682</v>
      </c>
      <c r="G724" s="6">
        <v>3.5172866028337202</v>
      </c>
      <c r="H724" s="6">
        <v>7.7786200000000001</v>
      </c>
      <c r="I724" s="6">
        <v>0.813454984276198</v>
      </c>
      <c r="J724" s="6">
        <v>28.643219833333301</v>
      </c>
      <c r="K724" s="6" t="s">
        <v>741</v>
      </c>
      <c r="L724" s="6">
        <v>7.9198430493273504</v>
      </c>
      <c r="M724" s="6">
        <v>7.9198430493273504</v>
      </c>
      <c r="N724" s="6">
        <v>0</v>
      </c>
      <c r="O724" s="6">
        <v>0</v>
      </c>
      <c r="P724" s="6">
        <v>1</v>
      </c>
      <c r="Q724" s="6">
        <v>0</v>
      </c>
      <c r="R724" s="6">
        <v>14.0383561643836</v>
      </c>
      <c r="S724" s="6">
        <v>0</v>
      </c>
      <c r="T724" s="6">
        <v>0</v>
      </c>
      <c r="U724" s="6">
        <v>1</v>
      </c>
      <c r="V724" s="6">
        <v>0</v>
      </c>
      <c r="W724" s="6">
        <v>14.0383561643836</v>
      </c>
      <c r="X724" s="6" t="s">
        <v>740</v>
      </c>
    </row>
    <row r="725" spans="1:24" x14ac:dyDescent="0.2">
      <c r="A725" s="6">
        <v>315335</v>
      </c>
      <c r="B725" s="6">
        <v>7.3593073593073601</v>
      </c>
      <c r="C725" s="6">
        <v>5.9480001010869996</v>
      </c>
      <c r="D725" s="6">
        <v>2.29023911549857</v>
      </c>
      <c r="E725" s="6">
        <v>31.2048762222222</v>
      </c>
      <c r="F725" s="6">
        <v>7.9411728366983203</v>
      </c>
      <c r="G725" s="6">
        <v>4.8720440052548897</v>
      </c>
      <c r="H725" s="6">
        <v>18.677790000000002</v>
      </c>
      <c r="I725" s="6">
        <v>5.0814460508107997</v>
      </c>
      <c r="J725" s="6">
        <v>36.059329833333301</v>
      </c>
      <c r="K725" s="6" t="s">
        <v>741</v>
      </c>
      <c r="L725" s="6">
        <v>7.9198430493273504</v>
      </c>
      <c r="M725" s="6">
        <v>7.9198430493273504</v>
      </c>
      <c r="N725" s="6">
        <v>0</v>
      </c>
      <c r="O725" s="6">
        <v>0</v>
      </c>
      <c r="P725" s="6">
        <v>1</v>
      </c>
      <c r="Q725" s="6">
        <v>0</v>
      </c>
      <c r="R725" s="6">
        <v>8.9753424657534193</v>
      </c>
      <c r="S725" s="6">
        <v>0</v>
      </c>
      <c r="T725" s="6">
        <v>0</v>
      </c>
      <c r="U725" s="6">
        <v>1</v>
      </c>
      <c r="V725" s="6">
        <v>0</v>
      </c>
      <c r="W725" s="6">
        <v>8.9753424657534193</v>
      </c>
      <c r="X725" s="6" t="s">
        <v>740</v>
      </c>
    </row>
    <row r="726" spans="1:24" x14ac:dyDescent="0.2">
      <c r="A726" s="6">
        <v>315576</v>
      </c>
      <c r="B726" s="6">
        <v>32.900432900432897</v>
      </c>
      <c r="C726" s="6">
        <v>3.2859379087141001</v>
      </c>
      <c r="D726" s="6">
        <v>2.2446908092074001</v>
      </c>
      <c r="E726" s="6">
        <v>32.270900888888903</v>
      </c>
      <c r="F726" s="6">
        <v>6.5031253618830096</v>
      </c>
      <c r="G726" s="6">
        <v>3.8542534465763798</v>
      </c>
      <c r="H726" s="6">
        <v>18.836818075</v>
      </c>
      <c r="I726" s="6">
        <v>1.17067104616395</v>
      </c>
      <c r="J726" s="6">
        <v>22.6997365</v>
      </c>
      <c r="K726" s="6" t="s">
        <v>741</v>
      </c>
      <c r="L726" s="6">
        <v>7.9198430493273504</v>
      </c>
      <c r="M726" s="6">
        <v>7.9198430493273504</v>
      </c>
      <c r="N726" s="6">
        <v>0</v>
      </c>
      <c r="O726" s="6">
        <v>0</v>
      </c>
      <c r="P726" s="6">
        <v>1</v>
      </c>
      <c r="Q726" s="6">
        <v>0</v>
      </c>
      <c r="R726" s="6">
        <v>9.5342465753424701</v>
      </c>
      <c r="S726" s="6">
        <v>0</v>
      </c>
      <c r="T726" s="6">
        <v>0</v>
      </c>
      <c r="U726" s="6">
        <v>1</v>
      </c>
      <c r="V726" s="6">
        <v>0</v>
      </c>
      <c r="W726" s="6">
        <v>9.5342465753424701</v>
      </c>
      <c r="X726" s="6" t="s">
        <v>740</v>
      </c>
    </row>
    <row r="727" spans="1:24" x14ac:dyDescent="0.2">
      <c r="A727" s="6">
        <v>315800</v>
      </c>
      <c r="B727" s="6">
        <v>56.7099567099567</v>
      </c>
      <c r="C727" s="6">
        <v>6.1880780550965904</v>
      </c>
      <c r="D727" s="6">
        <v>2.2785411072710402</v>
      </c>
      <c r="E727" s="6">
        <v>77.006108888888903</v>
      </c>
      <c r="F727" s="6">
        <v>5.2892291783795597</v>
      </c>
      <c r="G727" s="6">
        <v>3.2286697577593899</v>
      </c>
      <c r="H727" s="6">
        <v>6.7460965000000002</v>
      </c>
      <c r="I727" s="6">
        <v>3.4819017408863902</v>
      </c>
      <c r="J727" s="6">
        <v>33.718059833333299</v>
      </c>
      <c r="K727" s="6" t="s">
        <v>741</v>
      </c>
      <c r="L727" s="6">
        <v>7.9198430493273504</v>
      </c>
      <c r="M727" s="6">
        <v>7.9198430493273504</v>
      </c>
      <c r="N727" s="6">
        <v>0</v>
      </c>
      <c r="O727" s="6">
        <v>0</v>
      </c>
      <c r="P727" s="6">
        <v>1</v>
      </c>
      <c r="Q727" s="6">
        <v>0</v>
      </c>
      <c r="R727" s="6">
        <v>10.158904109589001</v>
      </c>
      <c r="S727" s="6">
        <v>0</v>
      </c>
      <c r="T727" s="6">
        <v>0</v>
      </c>
      <c r="U727" s="6">
        <v>1</v>
      </c>
      <c r="V727" s="6">
        <v>0</v>
      </c>
      <c r="W727" s="6">
        <v>10.158904109589001</v>
      </c>
      <c r="X727" s="6" t="s">
        <v>740</v>
      </c>
    </row>
    <row r="728" spans="1:24" x14ac:dyDescent="0.2">
      <c r="A728" s="6">
        <v>316023</v>
      </c>
      <c r="B728" s="6">
        <v>98.701298701298697</v>
      </c>
      <c r="C728" s="6">
        <v>3.4940502117916998</v>
      </c>
      <c r="D728" s="6">
        <v>2.1019388235998999</v>
      </c>
      <c r="E728" s="6">
        <v>30.4189385666667</v>
      </c>
      <c r="F728" s="6">
        <v>1.5928622181912899</v>
      </c>
      <c r="G728" s="6">
        <v>-0.44754758384033999</v>
      </c>
      <c r="H728" s="6">
        <v>0.91417207499999997</v>
      </c>
      <c r="I728" s="6">
        <v>1.9968756256436</v>
      </c>
      <c r="J728" s="6">
        <v>25.032609433333299</v>
      </c>
      <c r="K728" s="6" t="s">
        <v>739</v>
      </c>
      <c r="L728" s="6">
        <v>1.2633889376646199</v>
      </c>
      <c r="M728" s="6">
        <v>1.88350785340314</v>
      </c>
      <c r="N728" s="6">
        <v>0</v>
      </c>
      <c r="O728" s="6">
        <v>0</v>
      </c>
      <c r="P728" s="6">
        <v>1</v>
      </c>
      <c r="Q728" s="6">
        <v>0</v>
      </c>
      <c r="R728" s="6">
        <v>11.2438356164384</v>
      </c>
      <c r="S728" s="6">
        <v>0</v>
      </c>
      <c r="T728" s="6">
        <v>0</v>
      </c>
      <c r="U728" s="6">
        <v>1</v>
      </c>
      <c r="V728" s="6">
        <v>0</v>
      </c>
      <c r="W728" s="6">
        <v>11.2438356164384</v>
      </c>
      <c r="X728" s="6" t="s">
        <v>740</v>
      </c>
    </row>
    <row r="729" spans="1:24" x14ac:dyDescent="0.2">
      <c r="A729" s="6">
        <v>316514</v>
      </c>
      <c r="B729" s="6">
        <v>64.935064935064901</v>
      </c>
      <c r="C729" s="6">
        <v>4.3406390182113999</v>
      </c>
      <c r="D729" s="6">
        <v>3.2412104944763298</v>
      </c>
      <c r="E729" s="6">
        <v>81.654421111111105</v>
      </c>
      <c r="F729" s="6">
        <v>2.7788500508955098</v>
      </c>
      <c r="G729" s="6">
        <v>2.1925590305683098</v>
      </c>
      <c r="H729" s="6" t="s">
        <v>411</v>
      </c>
      <c r="I729" s="6">
        <v>2.3896812223724999</v>
      </c>
      <c r="J729" s="6">
        <v>75.183301666666694</v>
      </c>
      <c r="K729" s="6" t="s">
        <v>742</v>
      </c>
      <c r="L729" s="6">
        <v>1.2633889376646199</v>
      </c>
      <c r="M729" s="6">
        <v>3.8373333333333299</v>
      </c>
      <c r="N729" s="6">
        <v>0</v>
      </c>
      <c r="O729" s="6">
        <v>0</v>
      </c>
      <c r="P729" s="6">
        <v>0</v>
      </c>
      <c r="Q729" s="6">
        <v>0</v>
      </c>
      <c r="R729" s="6">
        <v>15</v>
      </c>
      <c r="S729" s="6">
        <v>0</v>
      </c>
      <c r="T729" s="6">
        <v>0</v>
      </c>
      <c r="U729" s="6">
        <v>0</v>
      </c>
      <c r="V729" s="6">
        <v>0</v>
      </c>
      <c r="W729" s="6">
        <v>15</v>
      </c>
      <c r="X729" s="6" t="s">
        <v>740</v>
      </c>
    </row>
    <row r="730" spans="1:24" x14ac:dyDescent="0.2">
      <c r="A730" s="6">
        <v>317044</v>
      </c>
      <c r="B730" s="6">
        <v>84.848484848484802</v>
      </c>
      <c r="C730" s="6">
        <v>7.1640687249693</v>
      </c>
      <c r="D730" s="6">
        <v>5.26704531695058</v>
      </c>
      <c r="E730" s="6">
        <v>76.445989999999995</v>
      </c>
      <c r="F730" s="6">
        <v>3.3388079268517599</v>
      </c>
      <c r="G730" s="6">
        <v>2.2434603827832298</v>
      </c>
      <c r="H730" s="6">
        <v>40.976531475000002</v>
      </c>
      <c r="I730" s="6">
        <v>4.7192746438446003</v>
      </c>
      <c r="J730" s="6">
        <v>39.374268166666702</v>
      </c>
      <c r="K730" s="6" t="s">
        <v>739</v>
      </c>
      <c r="L730" s="6">
        <v>1.2633889376646199</v>
      </c>
      <c r="M730" s="6">
        <v>1.88350785340314</v>
      </c>
      <c r="N730" s="6">
        <v>0</v>
      </c>
      <c r="O730" s="6">
        <v>0</v>
      </c>
      <c r="P730" s="6">
        <v>1</v>
      </c>
      <c r="Q730" s="6">
        <v>0</v>
      </c>
      <c r="R730" s="6">
        <v>15</v>
      </c>
      <c r="S730" s="6">
        <v>0</v>
      </c>
      <c r="T730" s="6">
        <v>0</v>
      </c>
      <c r="U730" s="6">
        <v>1</v>
      </c>
      <c r="V730" s="6">
        <v>0</v>
      </c>
      <c r="W730" s="6">
        <v>15</v>
      </c>
      <c r="X730" s="6" t="s">
        <v>740</v>
      </c>
    </row>
    <row r="731" spans="1:24" x14ac:dyDescent="0.2">
      <c r="A731" s="6">
        <v>317181</v>
      </c>
      <c r="B731" s="6">
        <v>4.3290043290043299</v>
      </c>
      <c r="C731" s="6">
        <v>3.0562963492158</v>
      </c>
      <c r="D731" s="6">
        <v>3.3933824153203398</v>
      </c>
      <c r="E731" s="6">
        <v>26.037721333333302</v>
      </c>
      <c r="F731" s="6">
        <v>6.6424235323400698</v>
      </c>
      <c r="G731" s="6">
        <v>4.6599526825889299</v>
      </c>
      <c r="H731" s="6" t="s">
        <v>411</v>
      </c>
      <c r="I731" s="6">
        <v>1.5280640573499999</v>
      </c>
      <c r="J731" s="6">
        <v>76.988731666666695</v>
      </c>
      <c r="K731" s="6" t="s">
        <v>741</v>
      </c>
      <c r="L731" s="6">
        <v>7.9198430493273504</v>
      </c>
      <c r="M731" s="6">
        <v>7.9198430493273504</v>
      </c>
      <c r="N731" s="6">
        <v>0</v>
      </c>
      <c r="O731" s="6">
        <v>0</v>
      </c>
      <c r="P731" s="6">
        <v>1</v>
      </c>
      <c r="Q731" s="6">
        <v>0</v>
      </c>
      <c r="R731" s="6">
        <v>15</v>
      </c>
      <c r="S731" s="6">
        <v>0</v>
      </c>
      <c r="T731" s="6">
        <v>0</v>
      </c>
      <c r="U731" s="6">
        <v>1</v>
      </c>
      <c r="V731" s="6">
        <v>0</v>
      </c>
      <c r="W731" s="6">
        <v>15</v>
      </c>
      <c r="X731" s="6" t="s">
        <v>740</v>
      </c>
    </row>
    <row r="732" spans="1:24" x14ac:dyDescent="0.2">
      <c r="A732" s="6">
        <v>317319</v>
      </c>
      <c r="B732" s="6">
        <v>27.705627705627698</v>
      </c>
      <c r="C732" s="6">
        <v>8.6747980004755991</v>
      </c>
      <c r="D732" s="6">
        <v>5.8042052408835696</v>
      </c>
      <c r="E732" s="6">
        <v>83.435101111111095</v>
      </c>
      <c r="F732" s="6">
        <v>6.1254469747231903</v>
      </c>
      <c r="G732" s="6">
        <v>4.1603531111588898</v>
      </c>
      <c r="H732" s="6">
        <v>42.19218</v>
      </c>
      <c r="I732" s="6">
        <v>6.5430109174249003</v>
      </c>
      <c r="J732" s="6">
        <v>42.415281833333303</v>
      </c>
      <c r="K732" s="6" t="s">
        <v>741</v>
      </c>
      <c r="L732" s="6">
        <v>7.9198430493273504</v>
      </c>
      <c r="M732" s="6">
        <v>7.9198430493273504</v>
      </c>
      <c r="N732" s="6">
        <v>0</v>
      </c>
      <c r="O732" s="6">
        <v>0</v>
      </c>
      <c r="P732" s="6">
        <v>1</v>
      </c>
      <c r="Q732" s="6">
        <v>0</v>
      </c>
      <c r="R732" s="6">
        <v>15</v>
      </c>
      <c r="S732" s="6">
        <v>0</v>
      </c>
      <c r="T732" s="6">
        <v>0</v>
      </c>
      <c r="U732" s="6">
        <v>1</v>
      </c>
      <c r="V732" s="6">
        <v>0</v>
      </c>
      <c r="W732" s="6">
        <v>15</v>
      </c>
      <c r="X732" s="6" t="s">
        <v>740</v>
      </c>
    </row>
    <row r="733" spans="1:24" x14ac:dyDescent="0.2">
      <c r="A733" s="6">
        <v>317357</v>
      </c>
      <c r="B733" s="6">
        <v>17.316017316017302</v>
      </c>
      <c r="C733" s="6">
        <v>2.4680477189443</v>
      </c>
      <c r="D733" s="6">
        <v>3.4078163798366199</v>
      </c>
      <c r="E733" s="6">
        <v>41.169420000000002</v>
      </c>
      <c r="F733" s="6">
        <v>6.0486855309072203</v>
      </c>
      <c r="G733" s="6">
        <v>3.83534618341386</v>
      </c>
      <c r="H733" s="6">
        <v>2.1247862500000001</v>
      </c>
      <c r="I733" s="6">
        <v>0.53660053514845196</v>
      </c>
      <c r="J733" s="6">
        <v>21.058259499999998</v>
      </c>
      <c r="K733" s="6" t="s">
        <v>741</v>
      </c>
      <c r="L733" s="6">
        <v>7.9198430493273504</v>
      </c>
      <c r="M733" s="6">
        <v>7.9198430493273504</v>
      </c>
      <c r="N733" s="6">
        <v>0</v>
      </c>
      <c r="O733" s="6">
        <v>0</v>
      </c>
      <c r="P733" s="6">
        <v>1</v>
      </c>
      <c r="Q733" s="6">
        <v>0</v>
      </c>
      <c r="R733" s="6">
        <v>8.6465753424657503</v>
      </c>
      <c r="S733" s="6">
        <v>0</v>
      </c>
      <c r="T733" s="6">
        <v>0</v>
      </c>
      <c r="U733" s="6">
        <v>1</v>
      </c>
      <c r="V733" s="6">
        <v>0</v>
      </c>
      <c r="W733" s="6">
        <v>8.6465753424657503</v>
      </c>
      <c r="X733" s="6" t="s">
        <v>740</v>
      </c>
    </row>
    <row r="734" spans="1:24" x14ac:dyDescent="0.2">
      <c r="A734" s="6">
        <v>317565</v>
      </c>
      <c r="B734" s="6">
        <v>5.6277056277056303</v>
      </c>
      <c r="C734" s="6">
        <v>1.5414248540126001</v>
      </c>
      <c r="D734" s="6">
        <v>1.6050935359196601</v>
      </c>
      <c r="E734" s="6">
        <v>10.7168946666667</v>
      </c>
      <c r="F734" s="6">
        <v>7.32964963764499</v>
      </c>
      <c r="G734" s="6">
        <v>4.6167405337220897</v>
      </c>
      <c r="H734" s="6">
        <v>21.2963655</v>
      </c>
      <c r="I734" s="6">
        <v>0.26897087792629998</v>
      </c>
      <c r="J734" s="6">
        <v>32.2214921666667</v>
      </c>
      <c r="K734" s="6" t="s">
        <v>741</v>
      </c>
      <c r="L734" s="6">
        <v>7.9198430493273504</v>
      </c>
      <c r="M734" s="6">
        <v>7.9198430493273504</v>
      </c>
      <c r="N734" s="6">
        <v>0</v>
      </c>
      <c r="O734" s="6">
        <v>0</v>
      </c>
      <c r="P734" s="6">
        <v>1</v>
      </c>
      <c r="Q734" s="6">
        <v>0</v>
      </c>
      <c r="R734" s="6">
        <v>15</v>
      </c>
      <c r="S734" s="6">
        <v>0</v>
      </c>
      <c r="T734" s="6">
        <v>0</v>
      </c>
      <c r="U734" s="6">
        <v>1</v>
      </c>
      <c r="V734" s="6">
        <v>0</v>
      </c>
      <c r="W734" s="6">
        <v>15</v>
      </c>
      <c r="X734" s="6" t="s">
        <v>740</v>
      </c>
    </row>
    <row r="735" spans="1:24" x14ac:dyDescent="0.2">
      <c r="A735" s="6">
        <v>317693</v>
      </c>
      <c r="B735" s="6">
        <v>6.9264069264069299</v>
      </c>
      <c r="C735" s="6">
        <v>6.6514006234698</v>
      </c>
      <c r="D735" s="6">
        <v>2.9413486123980301</v>
      </c>
      <c r="E735" s="6">
        <v>70.490655555555605</v>
      </c>
      <c r="F735" s="6">
        <v>7.9691884552889798</v>
      </c>
      <c r="G735" s="6">
        <v>4.8237387356243202</v>
      </c>
      <c r="H735" s="6">
        <v>28.418720075</v>
      </c>
      <c r="I735" s="6">
        <v>4.2120497879682004</v>
      </c>
      <c r="J735" s="6">
        <v>38.425428500000002</v>
      </c>
      <c r="K735" s="6" t="s">
        <v>741</v>
      </c>
      <c r="L735" s="6">
        <v>7.9198430493273504</v>
      </c>
      <c r="M735" s="6">
        <v>7.9198430493273504</v>
      </c>
      <c r="N735" s="6">
        <v>0</v>
      </c>
      <c r="O735" s="6">
        <v>0</v>
      </c>
      <c r="P735" s="6">
        <v>1</v>
      </c>
      <c r="Q735" s="6">
        <v>0</v>
      </c>
      <c r="R735" s="6">
        <v>13.9068493150685</v>
      </c>
      <c r="S735" s="6">
        <v>0</v>
      </c>
      <c r="T735" s="6">
        <v>0</v>
      </c>
      <c r="U735" s="6">
        <v>1</v>
      </c>
      <c r="V735" s="6">
        <v>0</v>
      </c>
      <c r="W735" s="6">
        <v>13.9068493150685</v>
      </c>
      <c r="X735" s="6" t="s">
        <v>740</v>
      </c>
    </row>
    <row r="736" spans="1:24" x14ac:dyDescent="0.2">
      <c r="A736" s="6">
        <v>318271</v>
      </c>
      <c r="B736" s="6">
        <v>68.508287292817698</v>
      </c>
      <c r="C736" s="6">
        <v>2.6239093473407999</v>
      </c>
      <c r="D736" s="6">
        <v>3.4623106895163702</v>
      </c>
      <c r="E736" s="6">
        <v>44.0412844444444</v>
      </c>
      <c r="F736" s="6" t="s">
        <v>411</v>
      </c>
      <c r="G736" s="6" t="s">
        <v>411</v>
      </c>
      <c r="H736" s="6">
        <v>53.701689999999999</v>
      </c>
      <c r="I736" s="6">
        <v>0.58646843263205295</v>
      </c>
      <c r="J736" s="6">
        <v>30.303675833333301</v>
      </c>
      <c r="K736" s="6" t="s">
        <v>742</v>
      </c>
      <c r="L736" s="6">
        <v>1.2633889376646199</v>
      </c>
      <c r="M736" s="6">
        <v>3.8373333333333299</v>
      </c>
      <c r="N736" s="6">
        <v>0</v>
      </c>
      <c r="O736" s="6">
        <v>0</v>
      </c>
      <c r="P736" s="6">
        <v>0</v>
      </c>
      <c r="Q736" s="6">
        <v>0</v>
      </c>
      <c r="R736" s="6">
        <v>15</v>
      </c>
      <c r="S736" s="6">
        <v>0</v>
      </c>
      <c r="T736" s="6">
        <v>0</v>
      </c>
      <c r="U736" s="6">
        <v>0</v>
      </c>
      <c r="V736" s="6">
        <v>0</v>
      </c>
      <c r="W736" s="6">
        <v>15</v>
      </c>
      <c r="X736" s="6" t="s">
        <v>740</v>
      </c>
    </row>
    <row r="737" spans="1:24" x14ac:dyDescent="0.2">
      <c r="A737" s="6">
        <v>319062</v>
      </c>
      <c r="B737" s="6">
        <v>15.5844155844156</v>
      </c>
      <c r="C737" s="6">
        <v>3.4768864518357501</v>
      </c>
      <c r="D737" s="6">
        <v>2.7754494896495299</v>
      </c>
      <c r="E737" s="6">
        <v>54.934172222222202</v>
      </c>
      <c r="F737" s="6">
        <v>6.67366283854866</v>
      </c>
      <c r="G737" s="6">
        <v>4.0098730503860196</v>
      </c>
      <c r="H737" s="6">
        <v>12.235234999999999</v>
      </c>
      <c r="I737" s="6">
        <v>1.7445292135471699</v>
      </c>
      <c r="J737" s="6">
        <v>29.0043938333333</v>
      </c>
      <c r="K737" s="6" t="s">
        <v>741</v>
      </c>
      <c r="L737" s="6">
        <v>7.9198430493273504</v>
      </c>
      <c r="M737" s="6">
        <v>7.9198430493273504</v>
      </c>
      <c r="N737" s="6">
        <v>0</v>
      </c>
      <c r="O737" s="6">
        <v>0</v>
      </c>
      <c r="P737" s="6">
        <v>1</v>
      </c>
      <c r="Q737" s="6">
        <v>0</v>
      </c>
      <c r="R737" s="6">
        <v>12</v>
      </c>
      <c r="S737" s="6">
        <v>0</v>
      </c>
      <c r="T737" s="6">
        <v>0</v>
      </c>
      <c r="U737" s="6">
        <v>1</v>
      </c>
      <c r="V737" s="6">
        <v>0</v>
      </c>
      <c r="W737" s="6">
        <v>12</v>
      </c>
      <c r="X737" s="6" t="s">
        <v>740</v>
      </c>
    </row>
    <row r="738" spans="1:24" x14ac:dyDescent="0.2">
      <c r="A738" s="6">
        <v>319257</v>
      </c>
      <c r="B738" s="6">
        <v>67.532467532467507</v>
      </c>
      <c r="C738" s="6">
        <v>5.2509248219188001</v>
      </c>
      <c r="D738" s="6">
        <v>2.8002757833893299</v>
      </c>
      <c r="E738" s="6">
        <v>64.972058888888895</v>
      </c>
      <c r="F738" s="6">
        <v>5.2182762705889001</v>
      </c>
      <c r="G738" s="6">
        <v>3.0533357157033398</v>
      </c>
      <c r="H738" s="6">
        <v>14.3488153</v>
      </c>
      <c r="I738" s="6">
        <v>2.8804711020674998</v>
      </c>
      <c r="J738" s="6">
        <v>33.465710166666703</v>
      </c>
      <c r="K738" s="6" t="s">
        <v>739</v>
      </c>
      <c r="L738" s="6">
        <v>1.2633889376646199</v>
      </c>
      <c r="M738" s="6">
        <v>1.88350785340314</v>
      </c>
      <c r="N738" s="6">
        <v>0</v>
      </c>
      <c r="O738" s="6">
        <v>0</v>
      </c>
      <c r="P738" s="6">
        <v>1</v>
      </c>
      <c r="Q738" s="6">
        <v>0</v>
      </c>
      <c r="R738" s="6">
        <v>1.77534246575342</v>
      </c>
      <c r="S738" s="6">
        <v>0</v>
      </c>
      <c r="T738" s="6">
        <v>0</v>
      </c>
      <c r="U738" s="6">
        <v>1</v>
      </c>
      <c r="V738" s="6">
        <v>0</v>
      </c>
      <c r="W738" s="6">
        <v>1.77534246575342</v>
      </c>
      <c r="X738" s="6" t="s">
        <v>740</v>
      </c>
    </row>
    <row r="739" spans="1:24" x14ac:dyDescent="0.2">
      <c r="A739" s="6">
        <v>319447</v>
      </c>
      <c r="B739" s="6">
        <v>3.0303030303030298</v>
      </c>
      <c r="C739" s="6">
        <v>0.62127708117629998</v>
      </c>
      <c r="D739" s="6">
        <v>0.98925387105930096</v>
      </c>
      <c r="E739" s="6">
        <v>25.520096111111101</v>
      </c>
      <c r="F739" s="6">
        <v>9.2534105215434206</v>
      </c>
      <c r="G739" s="6">
        <v>5.6489932559922504</v>
      </c>
      <c r="H739" s="6">
        <v>30.228342725000001</v>
      </c>
      <c r="I739" s="6">
        <v>-0.79436141074699895</v>
      </c>
      <c r="J739" s="6">
        <v>24.570981</v>
      </c>
      <c r="K739" s="6" t="s">
        <v>741</v>
      </c>
      <c r="L739" s="6">
        <v>7.9198430493273504</v>
      </c>
      <c r="M739" s="6">
        <v>7.9198430493273504</v>
      </c>
      <c r="N739" s="6">
        <v>0</v>
      </c>
      <c r="O739" s="6">
        <v>0</v>
      </c>
      <c r="P739" s="6">
        <v>1</v>
      </c>
      <c r="Q739" s="6">
        <v>0</v>
      </c>
      <c r="R739" s="6">
        <v>15</v>
      </c>
      <c r="S739" s="6">
        <v>0</v>
      </c>
      <c r="T739" s="6">
        <v>0</v>
      </c>
      <c r="U739" s="6">
        <v>1</v>
      </c>
      <c r="V739" s="6">
        <v>0</v>
      </c>
      <c r="W739" s="6">
        <v>15</v>
      </c>
      <c r="X739" s="6" t="s">
        <v>740</v>
      </c>
    </row>
    <row r="740" spans="1:24" x14ac:dyDescent="0.2">
      <c r="A740" s="6">
        <v>319604</v>
      </c>
      <c r="B740" s="6">
        <v>8.6580086580086597</v>
      </c>
      <c r="C740" s="6">
        <v>3.9570691411244998</v>
      </c>
      <c r="D740" s="6">
        <v>0.94860638432656696</v>
      </c>
      <c r="E740" s="6">
        <v>16.772590900000001</v>
      </c>
      <c r="F740" s="6">
        <v>7.8322363572123797</v>
      </c>
      <c r="G740" s="6">
        <v>4.4381296549618501</v>
      </c>
      <c r="H740" s="6">
        <v>8.9952400000000008</v>
      </c>
      <c r="I740" s="6">
        <v>2.3984510693750498</v>
      </c>
      <c r="J740" s="6">
        <v>29.900507666666702</v>
      </c>
      <c r="K740" s="6" t="s">
        <v>741</v>
      </c>
      <c r="L740" s="6">
        <v>7.9198430493273504</v>
      </c>
      <c r="M740" s="6">
        <v>7.9198430493273504</v>
      </c>
      <c r="N740" s="6">
        <v>0</v>
      </c>
      <c r="O740" s="6">
        <v>0</v>
      </c>
      <c r="P740" s="6">
        <v>1</v>
      </c>
      <c r="Q740" s="6">
        <v>0</v>
      </c>
      <c r="R740" s="6">
        <v>15</v>
      </c>
      <c r="S740" s="6">
        <v>0</v>
      </c>
      <c r="T740" s="6">
        <v>0</v>
      </c>
      <c r="U740" s="6">
        <v>1</v>
      </c>
      <c r="V740" s="6">
        <v>0</v>
      </c>
      <c r="W740" s="6">
        <v>15</v>
      </c>
      <c r="X740" s="6" t="s">
        <v>740</v>
      </c>
    </row>
    <row r="741" spans="1:24" x14ac:dyDescent="0.2">
      <c r="A741" s="6">
        <v>320509</v>
      </c>
      <c r="B741" s="6">
        <v>53.679653679653697</v>
      </c>
      <c r="C741" s="6">
        <v>3.3508507171048998</v>
      </c>
      <c r="D741" s="6">
        <v>1.95570131634343</v>
      </c>
      <c r="E741" s="6">
        <v>32.734200122222198</v>
      </c>
      <c r="F741" s="6">
        <v>5.0835567742593604</v>
      </c>
      <c r="G741" s="6">
        <v>2.1356105392181899</v>
      </c>
      <c r="H741" s="6">
        <v>8.0137462500000005</v>
      </c>
      <c r="I741" s="6">
        <v>1.9830057757606501</v>
      </c>
      <c r="J741" s="6">
        <v>25.093462266666702</v>
      </c>
      <c r="K741" s="6" t="s">
        <v>741</v>
      </c>
      <c r="L741" s="6">
        <v>7.9198430493273504</v>
      </c>
      <c r="M741" s="6">
        <v>7.9198430493273504</v>
      </c>
      <c r="N741" s="6">
        <v>0</v>
      </c>
      <c r="O741" s="6">
        <v>0</v>
      </c>
      <c r="P741" s="6">
        <v>1</v>
      </c>
      <c r="Q741" s="6">
        <v>0</v>
      </c>
      <c r="R741" s="6">
        <v>5.7863013698630104</v>
      </c>
      <c r="S741" s="6">
        <v>0</v>
      </c>
      <c r="T741" s="6">
        <v>0</v>
      </c>
      <c r="U741" s="6">
        <v>1</v>
      </c>
      <c r="V741" s="6">
        <v>0</v>
      </c>
      <c r="W741" s="6">
        <v>5.7863013698630104</v>
      </c>
      <c r="X741" s="6" t="s">
        <v>740</v>
      </c>
    </row>
    <row r="742" spans="1:24" x14ac:dyDescent="0.2">
      <c r="A742" s="6">
        <v>320671</v>
      </c>
      <c r="B742" s="6">
        <v>48.484848484848499</v>
      </c>
      <c r="C742" s="6">
        <v>4.2611215717065001</v>
      </c>
      <c r="D742" s="6">
        <v>2.9969576935441</v>
      </c>
      <c r="E742" s="6">
        <v>30.895950677777801</v>
      </c>
      <c r="F742" s="6">
        <v>4.8873398932765602</v>
      </c>
      <c r="G742" s="6">
        <v>3.0489595670624299</v>
      </c>
      <c r="H742" s="6" t="s">
        <v>411</v>
      </c>
      <c r="I742" s="6">
        <v>2.06524171064645</v>
      </c>
      <c r="J742" s="6">
        <v>31.657169499999998</v>
      </c>
      <c r="K742" s="6" t="s">
        <v>741</v>
      </c>
      <c r="L742" s="6">
        <v>7.9198430493273504</v>
      </c>
      <c r="M742" s="6">
        <v>7.9198430493273504</v>
      </c>
      <c r="N742" s="6">
        <v>0</v>
      </c>
      <c r="O742" s="6">
        <v>0</v>
      </c>
      <c r="P742" s="6">
        <v>1</v>
      </c>
      <c r="Q742" s="6">
        <v>0</v>
      </c>
      <c r="R742" s="6">
        <v>13.808219178082201</v>
      </c>
      <c r="S742" s="6">
        <v>0</v>
      </c>
      <c r="T742" s="6">
        <v>0</v>
      </c>
      <c r="U742" s="6">
        <v>1</v>
      </c>
      <c r="V742" s="6">
        <v>0</v>
      </c>
      <c r="W742" s="6">
        <v>13.808219178082201</v>
      </c>
      <c r="X742" s="6" t="s">
        <v>740</v>
      </c>
    </row>
    <row r="743" spans="1:24" x14ac:dyDescent="0.2">
      <c r="A743" s="6">
        <v>321041</v>
      </c>
      <c r="B743" s="6">
        <v>78.3549783549784</v>
      </c>
      <c r="C743" s="6">
        <v>3.4779151284118002</v>
      </c>
      <c r="D743" s="6">
        <v>3.5439773763756302</v>
      </c>
      <c r="E743" s="6">
        <v>56.688224444444401</v>
      </c>
      <c r="F743" s="6">
        <v>4.6040017712990098</v>
      </c>
      <c r="G743" s="6">
        <v>2.8625069596753399</v>
      </c>
      <c r="H743" s="6">
        <v>33.882672499999998</v>
      </c>
      <c r="I743" s="6">
        <v>1.0746942231988501</v>
      </c>
      <c r="J743" s="6">
        <v>41.768961500000003</v>
      </c>
      <c r="K743" s="6" t="s">
        <v>739</v>
      </c>
      <c r="L743" s="6">
        <v>1.2633889376646199</v>
      </c>
      <c r="M743" s="6">
        <v>1.88350785340314</v>
      </c>
      <c r="N743" s="6">
        <v>0</v>
      </c>
      <c r="O743" s="6">
        <v>0</v>
      </c>
      <c r="P743" s="6">
        <v>1</v>
      </c>
      <c r="Q743" s="6">
        <v>0</v>
      </c>
      <c r="R743" s="6">
        <v>8.7780821917808201</v>
      </c>
      <c r="S743" s="6">
        <v>0</v>
      </c>
      <c r="T743" s="6">
        <v>0</v>
      </c>
      <c r="U743" s="6">
        <v>1</v>
      </c>
      <c r="V743" s="6">
        <v>0</v>
      </c>
      <c r="W743" s="6">
        <v>8.7780821917808201</v>
      </c>
      <c r="X743" s="6" t="s">
        <v>743</v>
      </c>
    </row>
    <row r="744" spans="1:24" x14ac:dyDescent="0.2">
      <c r="A744" s="6">
        <v>321122</v>
      </c>
      <c r="B744" s="6">
        <v>16.450216449999999</v>
      </c>
      <c r="C744" s="6">
        <v>5.3096800565385003</v>
      </c>
      <c r="D744" s="6">
        <v>5.1191305339414699</v>
      </c>
      <c r="E744" s="6">
        <v>42.247413344444404</v>
      </c>
      <c r="F744" s="6">
        <v>5.9834252247440398</v>
      </c>
      <c r="G744" s="6">
        <v>4.2948628496624002</v>
      </c>
      <c r="H744" s="6">
        <v>19.383827499999999</v>
      </c>
      <c r="I744" s="6">
        <v>3.668429450489</v>
      </c>
      <c r="J744" s="6">
        <v>26.879272166666698</v>
      </c>
      <c r="K744" s="6" t="s">
        <v>741</v>
      </c>
      <c r="L744" s="6">
        <v>7.9198430493273504</v>
      </c>
      <c r="M744" s="6">
        <v>7.9198430493273504</v>
      </c>
      <c r="N744" s="6">
        <v>0</v>
      </c>
      <c r="O744" s="6">
        <v>0</v>
      </c>
      <c r="P744" s="6">
        <v>1</v>
      </c>
      <c r="Q744" s="6">
        <v>0</v>
      </c>
      <c r="R744" s="6">
        <v>12.065753424657499</v>
      </c>
      <c r="S744" s="6">
        <v>0</v>
      </c>
      <c r="T744" s="6">
        <v>0</v>
      </c>
      <c r="U744" s="6">
        <v>1</v>
      </c>
      <c r="V744" s="6">
        <v>0</v>
      </c>
      <c r="W744" s="6">
        <v>12.065753424657499</v>
      </c>
      <c r="X744" s="6" t="s">
        <v>740</v>
      </c>
    </row>
    <row r="745" spans="1:24" x14ac:dyDescent="0.2">
      <c r="A745" s="6">
        <v>322105</v>
      </c>
      <c r="B745" s="6">
        <v>64.502164500000006</v>
      </c>
      <c r="C745" s="6">
        <v>2.9273247414149002</v>
      </c>
      <c r="D745" s="6">
        <v>3.4158101946625599</v>
      </c>
      <c r="E745" s="6">
        <v>58.195423333333302</v>
      </c>
      <c r="F745" s="6">
        <v>4.6912682719007499</v>
      </c>
      <c r="G745" s="6">
        <v>3.64014772057179</v>
      </c>
      <c r="H745" s="6">
        <v>29.276317500000001</v>
      </c>
      <c r="I745" s="6">
        <v>1.7071955890013499</v>
      </c>
      <c r="J745" s="6">
        <v>61.120183500000003</v>
      </c>
      <c r="K745" s="6" t="s">
        <v>739</v>
      </c>
      <c r="L745" s="6">
        <v>1.2633889376646199</v>
      </c>
      <c r="M745" s="6">
        <v>1.88350785340314</v>
      </c>
      <c r="N745" s="6">
        <v>0</v>
      </c>
      <c r="O745" s="6">
        <v>0</v>
      </c>
      <c r="P745" s="6">
        <v>1</v>
      </c>
      <c r="Q745" s="6">
        <v>0</v>
      </c>
      <c r="R745" s="6">
        <v>15</v>
      </c>
      <c r="S745" s="6">
        <v>0</v>
      </c>
      <c r="T745" s="6">
        <v>0</v>
      </c>
      <c r="U745" s="6">
        <v>1</v>
      </c>
      <c r="V745" s="6">
        <v>0</v>
      </c>
      <c r="W745" s="6">
        <v>15</v>
      </c>
      <c r="X745" s="6" t="s">
        <v>740</v>
      </c>
    </row>
    <row r="746" spans="1:24" x14ac:dyDescent="0.2">
      <c r="A746" s="6">
        <v>322390</v>
      </c>
      <c r="B746" s="6">
        <v>5.1948051948051903</v>
      </c>
      <c r="C746" s="6">
        <v>2.8260379333208001</v>
      </c>
      <c r="D746" s="6">
        <v>1.06780425495603</v>
      </c>
      <c r="E746" s="6">
        <v>4.90336223333333</v>
      </c>
      <c r="F746" s="6">
        <v>7.4000949547454198</v>
      </c>
      <c r="G746" s="6">
        <v>4.6748118414363198</v>
      </c>
      <c r="H746" s="6">
        <v>9.3856974999999991</v>
      </c>
      <c r="I746" s="6">
        <v>1.0741402697940501</v>
      </c>
      <c r="J746" s="6">
        <v>22.096373166666702</v>
      </c>
      <c r="K746" s="6" t="s">
        <v>741</v>
      </c>
      <c r="L746" s="6">
        <v>7.9198430493273504</v>
      </c>
      <c r="M746" s="6">
        <v>7.9198430493273504</v>
      </c>
      <c r="N746" s="6">
        <v>0</v>
      </c>
      <c r="O746" s="6">
        <v>0</v>
      </c>
      <c r="P746" s="6">
        <v>1</v>
      </c>
      <c r="Q746" s="6">
        <v>0</v>
      </c>
      <c r="R746" s="6">
        <v>2.9917808219178101</v>
      </c>
      <c r="S746" s="6">
        <v>0</v>
      </c>
      <c r="T746" s="6">
        <v>0</v>
      </c>
      <c r="U746" s="6">
        <v>1</v>
      </c>
      <c r="V746" s="6">
        <v>0</v>
      </c>
      <c r="W746" s="6">
        <v>2.9917808219178101</v>
      </c>
      <c r="X746" s="6" t="s">
        <v>740</v>
      </c>
    </row>
    <row r="747" spans="1:24" x14ac:dyDescent="0.2">
      <c r="A747" s="6">
        <v>322409</v>
      </c>
      <c r="B747" s="6">
        <v>9.9567099567099593</v>
      </c>
      <c r="C747" s="6">
        <v>5.4478164311716002</v>
      </c>
      <c r="D747" s="6">
        <v>3.8284701764606299</v>
      </c>
      <c r="E747" s="6">
        <v>62.207315555555603</v>
      </c>
      <c r="F747" s="6">
        <v>6.5093850873578596</v>
      </c>
      <c r="G747" s="6">
        <v>3.8848065872200301</v>
      </c>
      <c r="H747" s="6">
        <v>17.571942499999999</v>
      </c>
      <c r="I747" s="6">
        <v>3.9388885158673999</v>
      </c>
      <c r="J747" s="6">
        <v>48.262344833333302</v>
      </c>
      <c r="K747" s="6" t="s">
        <v>741</v>
      </c>
      <c r="L747" s="6">
        <v>7.9198430493273504</v>
      </c>
      <c r="M747" s="6">
        <v>7.9198430493273504</v>
      </c>
      <c r="N747" s="6">
        <v>0</v>
      </c>
      <c r="O747" s="6">
        <v>0</v>
      </c>
      <c r="P747" s="6">
        <v>1</v>
      </c>
      <c r="Q747" s="6">
        <v>0</v>
      </c>
      <c r="R747" s="6">
        <v>15</v>
      </c>
      <c r="S747" s="6">
        <v>0</v>
      </c>
      <c r="T747" s="6">
        <v>0</v>
      </c>
      <c r="U747" s="6">
        <v>1</v>
      </c>
      <c r="V747" s="6">
        <v>0</v>
      </c>
      <c r="W747" s="6">
        <v>15</v>
      </c>
      <c r="X747" s="6" t="s">
        <v>740</v>
      </c>
    </row>
    <row r="748" spans="1:24" x14ac:dyDescent="0.2">
      <c r="A748" s="6">
        <v>323338</v>
      </c>
      <c r="B748" s="6">
        <v>64.935064935064901</v>
      </c>
      <c r="C748" s="6">
        <v>2.7506206555080999</v>
      </c>
      <c r="D748" s="6">
        <v>3.3923172901616998</v>
      </c>
      <c r="E748" s="6">
        <v>50.709592222222199</v>
      </c>
      <c r="F748" s="6">
        <v>5.5526563831551004</v>
      </c>
      <c r="G748" s="6">
        <v>3.5228439429376999</v>
      </c>
      <c r="H748" s="6" t="s">
        <v>411</v>
      </c>
      <c r="I748" s="6">
        <v>1.2641099448049</v>
      </c>
      <c r="J748" s="6">
        <v>69.266424999999998</v>
      </c>
      <c r="K748" s="6" t="s">
        <v>742</v>
      </c>
      <c r="L748" s="6">
        <v>1.2633889376646199</v>
      </c>
      <c r="M748" s="6">
        <v>3.8373333333333299</v>
      </c>
      <c r="N748" s="6">
        <v>0</v>
      </c>
      <c r="O748" s="6">
        <v>0</v>
      </c>
      <c r="P748" s="6">
        <v>0</v>
      </c>
      <c r="Q748" s="6">
        <v>0</v>
      </c>
      <c r="R748" s="6">
        <v>11.7698630136986</v>
      </c>
      <c r="S748" s="6">
        <v>0</v>
      </c>
      <c r="T748" s="6">
        <v>0</v>
      </c>
      <c r="U748" s="6">
        <v>0</v>
      </c>
      <c r="V748" s="6">
        <v>0</v>
      </c>
      <c r="W748" s="6">
        <v>11.7698630136986</v>
      </c>
      <c r="X748" s="6" t="s">
        <v>740</v>
      </c>
    </row>
    <row r="749" spans="1:24" x14ac:dyDescent="0.2">
      <c r="A749" s="6">
        <v>324238</v>
      </c>
      <c r="B749" s="6">
        <v>8.2251082251082295</v>
      </c>
      <c r="C749" s="6">
        <v>3.5041505151818</v>
      </c>
      <c r="D749" s="6">
        <v>0.91588785318729804</v>
      </c>
      <c r="E749" s="6">
        <v>38.646671777777797</v>
      </c>
      <c r="F749" s="6">
        <v>8.0123667550925006</v>
      </c>
      <c r="G749" s="6">
        <v>5.0410355838504</v>
      </c>
      <c r="H749" s="6">
        <v>1.37195125</v>
      </c>
      <c r="I749" s="6">
        <v>2.0337039676659998</v>
      </c>
      <c r="J749" s="6">
        <v>27.590818166666701</v>
      </c>
      <c r="K749" s="6" t="s">
        <v>741</v>
      </c>
      <c r="L749" s="6">
        <v>7.9198430493273504</v>
      </c>
      <c r="M749" s="6">
        <v>7.9198430493273504</v>
      </c>
      <c r="N749" s="6">
        <v>0</v>
      </c>
      <c r="O749" s="6">
        <v>0</v>
      </c>
      <c r="P749" s="6">
        <v>1</v>
      </c>
      <c r="Q749" s="6">
        <v>0</v>
      </c>
      <c r="R749" s="6">
        <v>5.75342465753425</v>
      </c>
      <c r="S749" s="6">
        <v>0</v>
      </c>
      <c r="T749" s="6">
        <v>0</v>
      </c>
      <c r="U749" s="6">
        <v>1</v>
      </c>
      <c r="V749" s="6">
        <v>0</v>
      </c>
      <c r="W749" s="6">
        <v>5.75342465753425</v>
      </c>
      <c r="X749" s="6" t="s">
        <v>740</v>
      </c>
    </row>
    <row r="750" spans="1:24" x14ac:dyDescent="0.2">
      <c r="A750" s="6">
        <v>324537</v>
      </c>
      <c r="B750" s="6">
        <v>37.229437229437202</v>
      </c>
      <c r="C750" s="6">
        <v>2.0687299335460998</v>
      </c>
      <c r="D750" s="6">
        <v>1.9250860999977699</v>
      </c>
      <c r="E750" s="6">
        <v>24.916093555555602</v>
      </c>
      <c r="F750" s="6">
        <v>7.73958638452019</v>
      </c>
      <c r="G750" s="6">
        <v>4.4426678883713899</v>
      </c>
      <c r="H750" s="6">
        <v>6.3649984999999996</v>
      </c>
      <c r="I750" s="6">
        <v>0.46685503359444902</v>
      </c>
      <c r="J750" s="6">
        <v>34.0543141666667</v>
      </c>
      <c r="K750" s="6" t="s">
        <v>741</v>
      </c>
      <c r="L750" s="6">
        <v>7.9198430493273504</v>
      </c>
      <c r="M750" s="6">
        <v>7.9198430493273504</v>
      </c>
      <c r="N750" s="6">
        <v>0</v>
      </c>
      <c r="O750" s="6">
        <v>0</v>
      </c>
      <c r="P750" s="6">
        <v>1</v>
      </c>
      <c r="Q750" s="6">
        <v>0</v>
      </c>
      <c r="R750" s="6">
        <v>15</v>
      </c>
      <c r="S750" s="6">
        <v>0</v>
      </c>
      <c r="T750" s="6">
        <v>0</v>
      </c>
      <c r="U750" s="6">
        <v>1</v>
      </c>
      <c r="V750" s="6">
        <v>0</v>
      </c>
      <c r="W750" s="6">
        <v>15</v>
      </c>
      <c r="X750" s="6" t="s">
        <v>740</v>
      </c>
    </row>
    <row r="751" spans="1:24" x14ac:dyDescent="0.2">
      <c r="A751" s="6">
        <v>324658</v>
      </c>
      <c r="B751" s="6">
        <v>42.424242424242401</v>
      </c>
      <c r="C751" s="6">
        <v>3.2946840563515001</v>
      </c>
      <c r="D751" s="6">
        <v>4.6331392180882904</v>
      </c>
      <c r="E751" s="6">
        <v>76.633272222222203</v>
      </c>
      <c r="F751" s="6">
        <v>4.8305144652467602</v>
      </c>
      <c r="G751" s="6">
        <v>2.8509376418954302</v>
      </c>
      <c r="H751" s="6">
        <v>14.79862</v>
      </c>
      <c r="I751" s="6">
        <v>1.1948393493566001</v>
      </c>
      <c r="J751" s="6">
        <v>57.144138499999997</v>
      </c>
      <c r="K751" s="6" t="s">
        <v>741</v>
      </c>
      <c r="L751" s="6">
        <v>7.9198430493273504</v>
      </c>
      <c r="M751" s="6">
        <v>7.9198430493273504</v>
      </c>
      <c r="N751" s="6">
        <v>0</v>
      </c>
      <c r="O751" s="6">
        <v>0</v>
      </c>
      <c r="P751" s="6">
        <v>1</v>
      </c>
      <c r="Q751" s="6">
        <v>0</v>
      </c>
      <c r="R751" s="6">
        <v>11.9013698630137</v>
      </c>
      <c r="S751" s="6">
        <v>0</v>
      </c>
      <c r="T751" s="6">
        <v>0</v>
      </c>
      <c r="U751" s="6">
        <v>1</v>
      </c>
      <c r="V751" s="6">
        <v>0</v>
      </c>
      <c r="W751" s="6">
        <v>11.9013698630137</v>
      </c>
      <c r="X751" s="6" t="s">
        <v>740</v>
      </c>
    </row>
    <row r="752" spans="1:24" x14ac:dyDescent="0.2">
      <c r="A752" s="6">
        <v>324914</v>
      </c>
      <c r="B752" s="6">
        <v>65.367965367965397</v>
      </c>
      <c r="C752" s="6">
        <v>3.1990340972536</v>
      </c>
      <c r="D752" s="6">
        <v>4.8776587875008302</v>
      </c>
      <c r="E752" s="6">
        <v>46.652647111111101</v>
      </c>
      <c r="F752" s="6">
        <v>4.9172865443029101</v>
      </c>
      <c r="G752" s="6">
        <v>3.5733184839749099</v>
      </c>
      <c r="H752" s="6">
        <v>17.789852724999999</v>
      </c>
      <c r="I752" s="6">
        <v>1.241555925621</v>
      </c>
      <c r="J752" s="6">
        <v>25.7024996666667</v>
      </c>
      <c r="K752" s="6" t="s">
        <v>739</v>
      </c>
      <c r="L752" s="6">
        <v>1.2633889376646199</v>
      </c>
      <c r="M752" s="6">
        <v>1.88350785340314</v>
      </c>
      <c r="N752" s="6">
        <v>0</v>
      </c>
      <c r="O752" s="6">
        <v>0</v>
      </c>
      <c r="P752" s="6">
        <v>1</v>
      </c>
      <c r="Q752" s="6">
        <v>0</v>
      </c>
      <c r="R752" s="6">
        <v>1.7424657534246599</v>
      </c>
      <c r="S752" s="6">
        <v>0</v>
      </c>
      <c r="T752" s="6">
        <v>0</v>
      </c>
      <c r="U752" s="6">
        <v>1</v>
      </c>
      <c r="V752" s="6">
        <v>0</v>
      </c>
      <c r="W752" s="6">
        <v>1.7424657534246599</v>
      </c>
      <c r="X752" s="6" t="s">
        <v>740</v>
      </c>
    </row>
    <row r="753" spans="1:24" x14ac:dyDescent="0.2">
      <c r="A753" s="6">
        <v>325596</v>
      </c>
      <c r="B753" s="6">
        <v>96.969696969696997</v>
      </c>
      <c r="C753" s="6">
        <v>6.4307939243593202</v>
      </c>
      <c r="D753" s="6">
        <v>5.8959844006726403</v>
      </c>
      <c r="E753" s="6">
        <v>80.065948888888897</v>
      </c>
      <c r="F753" s="6">
        <v>2.30503392154076</v>
      </c>
      <c r="G753" s="6">
        <v>0.70758453706431501</v>
      </c>
      <c r="H753" s="6">
        <v>64.560943249999994</v>
      </c>
      <c r="I753" s="6">
        <v>3.4518878700053102</v>
      </c>
      <c r="J753" s="6">
        <v>44.153300333333299</v>
      </c>
      <c r="K753" s="6" t="s">
        <v>739</v>
      </c>
      <c r="L753" s="6">
        <v>1.2633889376646199</v>
      </c>
      <c r="M753" s="6">
        <v>1.88350785340314</v>
      </c>
      <c r="N753" s="6">
        <v>0</v>
      </c>
      <c r="O753" s="6">
        <v>0</v>
      </c>
      <c r="P753" s="6">
        <v>1</v>
      </c>
      <c r="Q753" s="6">
        <v>0</v>
      </c>
      <c r="R753" s="6">
        <v>15</v>
      </c>
      <c r="S753" s="6">
        <v>0</v>
      </c>
      <c r="T753" s="6">
        <v>0</v>
      </c>
      <c r="U753" s="6">
        <v>1</v>
      </c>
      <c r="V753" s="6">
        <v>0</v>
      </c>
      <c r="W753" s="6">
        <v>15</v>
      </c>
      <c r="X753" s="6" t="s">
        <v>740</v>
      </c>
    </row>
    <row r="754" spans="1:24" x14ac:dyDescent="0.2">
      <c r="A754" s="6">
        <v>325955</v>
      </c>
      <c r="B754" s="6">
        <v>18.181818181818201</v>
      </c>
      <c r="C754" s="6">
        <v>2.4094863856873001</v>
      </c>
      <c r="D754" s="6">
        <v>2.7969197523210001</v>
      </c>
      <c r="E754" s="6">
        <v>47.866312222222199</v>
      </c>
      <c r="F754" s="6">
        <v>5.5975526217825404</v>
      </c>
      <c r="G754" s="6">
        <v>4.2116177852410104</v>
      </c>
      <c r="H754" s="6">
        <v>34.594880500000002</v>
      </c>
      <c r="I754" s="6">
        <v>0.62209005119125005</v>
      </c>
      <c r="J754" s="6">
        <v>43.375531500000001</v>
      </c>
      <c r="K754" s="6" t="s">
        <v>741</v>
      </c>
      <c r="L754" s="6">
        <v>7.9198430493273504</v>
      </c>
      <c r="M754" s="6">
        <v>7.9198430493273504</v>
      </c>
      <c r="N754" s="6">
        <v>0</v>
      </c>
      <c r="O754" s="6">
        <v>0</v>
      </c>
      <c r="P754" s="6">
        <v>1</v>
      </c>
      <c r="Q754" s="6">
        <v>0</v>
      </c>
      <c r="R754" s="6">
        <v>15</v>
      </c>
      <c r="S754" s="6">
        <v>0</v>
      </c>
      <c r="T754" s="6">
        <v>0</v>
      </c>
      <c r="U754" s="6">
        <v>1</v>
      </c>
      <c r="V754" s="6">
        <v>0</v>
      </c>
      <c r="W754" s="6">
        <v>15</v>
      </c>
      <c r="X754" s="6" t="s">
        <v>740</v>
      </c>
    </row>
    <row r="755" spans="1:24" x14ac:dyDescent="0.2">
      <c r="A755" s="6">
        <v>326438</v>
      </c>
      <c r="B755" s="6">
        <v>63.461538461538503</v>
      </c>
      <c r="C755" s="6">
        <v>4.3299839530513999</v>
      </c>
      <c r="D755" s="6">
        <v>2.3253082888307</v>
      </c>
      <c r="E755" s="6">
        <v>50.780079888888899</v>
      </c>
      <c r="F755" s="6" t="s">
        <v>411</v>
      </c>
      <c r="G755" s="6" t="s">
        <v>411</v>
      </c>
      <c r="H755" s="6">
        <v>8.5472824999999997</v>
      </c>
      <c r="I755" s="6">
        <v>2.7610175978879501</v>
      </c>
      <c r="J755" s="6">
        <v>34.116833166666702</v>
      </c>
      <c r="K755" s="6" t="s">
        <v>739</v>
      </c>
      <c r="L755" s="6">
        <v>1.2633889376646199</v>
      </c>
      <c r="M755" s="6">
        <v>1.88350785340314</v>
      </c>
      <c r="N755" s="6">
        <v>0</v>
      </c>
      <c r="O755" s="6">
        <v>0</v>
      </c>
      <c r="P755" s="6">
        <v>1</v>
      </c>
      <c r="Q755" s="6">
        <v>0</v>
      </c>
      <c r="R755" s="6">
        <v>11.8684931506849</v>
      </c>
      <c r="S755" s="6">
        <v>0</v>
      </c>
      <c r="T755" s="6">
        <v>0</v>
      </c>
      <c r="U755" s="6">
        <v>1</v>
      </c>
      <c r="V755" s="6">
        <v>0</v>
      </c>
      <c r="W755" s="6">
        <v>11.8684931506849</v>
      </c>
      <c r="X755" s="6" t="s">
        <v>740</v>
      </c>
    </row>
    <row r="756" spans="1:24" x14ac:dyDescent="0.2">
      <c r="A756" s="6">
        <v>326852</v>
      </c>
      <c r="B756" s="6">
        <v>98.623853211009205</v>
      </c>
      <c r="C756" s="6">
        <v>7.4080875565432001</v>
      </c>
      <c r="D756" s="6">
        <v>5.7876805488082699</v>
      </c>
      <c r="E756" s="6">
        <v>97.9514877777778</v>
      </c>
      <c r="F756" s="6">
        <v>2.40747529077928</v>
      </c>
      <c r="G756" s="6">
        <v>0.568659976251083</v>
      </c>
      <c r="H756" s="6">
        <v>55.274199000000003</v>
      </c>
      <c r="I756" s="6">
        <v>4.3256356260187996</v>
      </c>
      <c r="J756" s="6">
        <v>77.059703333333303</v>
      </c>
      <c r="K756" s="6" t="s">
        <v>742</v>
      </c>
      <c r="L756" s="6">
        <v>1.2633889376646199</v>
      </c>
      <c r="M756" s="6">
        <v>3.8373333333333299</v>
      </c>
      <c r="N756" s="6">
        <v>0</v>
      </c>
      <c r="O756" s="6">
        <v>0</v>
      </c>
      <c r="P756" s="6">
        <v>0</v>
      </c>
      <c r="Q756" s="6">
        <v>0</v>
      </c>
      <c r="R756" s="6">
        <v>11.671232876712301</v>
      </c>
      <c r="S756" s="6">
        <v>0</v>
      </c>
      <c r="T756" s="6">
        <v>0</v>
      </c>
      <c r="U756" s="6">
        <v>0</v>
      </c>
      <c r="V756" s="6">
        <v>0</v>
      </c>
      <c r="W756" s="6">
        <v>11.671232876712301</v>
      </c>
      <c r="X756" s="6" t="s">
        <v>740</v>
      </c>
    </row>
    <row r="757" spans="1:24" x14ac:dyDescent="0.2">
      <c r="A757" s="6">
        <v>326990</v>
      </c>
      <c r="B757" s="6">
        <v>100</v>
      </c>
      <c r="C757" s="6">
        <v>3.9127014466896002</v>
      </c>
      <c r="D757" s="6">
        <v>5.7387077725702502</v>
      </c>
      <c r="E757" s="6">
        <v>77.595505555555604</v>
      </c>
      <c r="F757" s="6">
        <v>2.4999736865607098</v>
      </c>
      <c r="G757" s="6">
        <v>1.65426192902808</v>
      </c>
      <c r="H757" s="6">
        <v>64.146732499999999</v>
      </c>
      <c r="I757" s="6">
        <v>1.5377106852925999</v>
      </c>
      <c r="J757" s="6">
        <v>48.571869833333302</v>
      </c>
      <c r="K757" s="6" t="s">
        <v>739</v>
      </c>
      <c r="L757" s="6">
        <v>1.2633889376646199</v>
      </c>
      <c r="M757" s="6">
        <v>1.88350785340314</v>
      </c>
      <c r="N757" s="6">
        <v>0</v>
      </c>
      <c r="O757" s="6">
        <v>0</v>
      </c>
      <c r="P757" s="6">
        <v>1</v>
      </c>
      <c r="Q757" s="6">
        <v>0</v>
      </c>
      <c r="R757" s="6">
        <v>15</v>
      </c>
      <c r="S757" s="6">
        <v>0</v>
      </c>
      <c r="T757" s="6">
        <v>0</v>
      </c>
      <c r="U757" s="6">
        <v>1</v>
      </c>
      <c r="V757" s="6">
        <v>0</v>
      </c>
      <c r="W757" s="6">
        <v>15</v>
      </c>
      <c r="X757" s="6" t="s">
        <v>740</v>
      </c>
    </row>
    <row r="758" spans="1:24" x14ac:dyDescent="0.2">
      <c r="A758" s="6">
        <v>327406</v>
      </c>
      <c r="B758" s="6">
        <v>83.116883116883102</v>
      </c>
      <c r="C758" s="6" t="s">
        <v>411</v>
      </c>
      <c r="D758" s="6" t="s">
        <v>411</v>
      </c>
      <c r="E758" s="6" t="s">
        <v>411</v>
      </c>
      <c r="F758" s="6">
        <v>4.3062631635072099</v>
      </c>
      <c r="G758" s="6">
        <v>2.3467693451305802</v>
      </c>
      <c r="H758" s="6" t="s">
        <v>411</v>
      </c>
      <c r="I758" s="6" t="s">
        <v>411</v>
      </c>
      <c r="J758" s="6" t="s">
        <v>411</v>
      </c>
      <c r="K758" s="6" t="s">
        <v>739</v>
      </c>
      <c r="L758" s="6">
        <v>1.2633889376646199</v>
      </c>
      <c r="M758" s="6">
        <v>1.88350785340314</v>
      </c>
      <c r="N758" s="6">
        <v>0</v>
      </c>
      <c r="O758" s="6">
        <v>0</v>
      </c>
      <c r="P758" s="6">
        <v>1</v>
      </c>
      <c r="Q758" s="6">
        <v>0</v>
      </c>
      <c r="R758" s="6">
        <v>15</v>
      </c>
      <c r="S758" s="6">
        <v>0</v>
      </c>
      <c r="T758" s="6">
        <v>0</v>
      </c>
      <c r="U758" s="6">
        <v>1</v>
      </c>
      <c r="V758" s="6">
        <v>0</v>
      </c>
      <c r="W758" s="6">
        <v>15</v>
      </c>
      <c r="X758" s="6" t="s">
        <v>740</v>
      </c>
    </row>
    <row r="759" spans="1:24" x14ac:dyDescent="0.2">
      <c r="A759" s="6">
        <v>329028</v>
      </c>
      <c r="B759" s="6">
        <v>5.1948051948051903</v>
      </c>
      <c r="C759" s="6">
        <v>4.0198492393715997</v>
      </c>
      <c r="D759" s="6">
        <v>1.6437660308633699</v>
      </c>
      <c r="E759" s="6">
        <v>26.6186091222222</v>
      </c>
      <c r="F759" s="6">
        <v>9.0631111749336295</v>
      </c>
      <c r="G759" s="6">
        <v>5.7398314706373696</v>
      </c>
      <c r="H759" s="6" t="s">
        <v>411</v>
      </c>
      <c r="I759" s="6">
        <v>2.5393389804317499</v>
      </c>
      <c r="J759" s="6">
        <v>12.4618177666667</v>
      </c>
      <c r="K759" s="6" t="s">
        <v>741</v>
      </c>
      <c r="L759" s="6">
        <v>7.9198430493273504</v>
      </c>
      <c r="M759" s="6">
        <v>7.9198430493273504</v>
      </c>
      <c r="N759" s="6">
        <v>0</v>
      </c>
      <c r="O759" s="6">
        <v>0</v>
      </c>
      <c r="P759" s="6">
        <v>1</v>
      </c>
      <c r="Q759" s="6">
        <v>0</v>
      </c>
      <c r="R759" s="6">
        <v>8.7780821917808201</v>
      </c>
      <c r="S759" s="6">
        <v>0</v>
      </c>
      <c r="T759" s="6">
        <v>0</v>
      </c>
      <c r="U759" s="6">
        <v>1</v>
      </c>
      <c r="V759" s="6">
        <v>0</v>
      </c>
      <c r="W759" s="6">
        <v>8.7780821917808201</v>
      </c>
      <c r="X759" s="6" t="s">
        <v>740</v>
      </c>
    </row>
    <row r="760" spans="1:24" x14ac:dyDescent="0.2">
      <c r="A760" s="6">
        <v>329172</v>
      </c>
      <c r="B760" s="6">
        <v>65.367965367965397</v>
      </c>
      <c r="C760" s="6">
        <v>8.7281591720939993</v>
      </c>
      <c r="D760" s="6">
        <v>4.6526812383942699</v>
      </c>
      <c r="E760" s="6">
        <v>89.858017777777803</v>
      </c>
      <c r="F760" s="6">
        <v>4.1387195662449496</v>
      </c>
      <c r="G760" s="6">
        <v>2.6588756915122902</v>
      </c>
      <c r="H760" s="6" t="s">
        <v>411</v>
      </c>
      <c r="I760" s="6">
        <v>6.36566935139835</v>
      </c>
      <c r="J760" s="6">
        <v>33.8299581666667</v>
      </c>
      <c r="K760" s="6" t="s">
        <v>742</v>
      </c>
      <c r="L760" s="6">
        <v>1.2633889376646199</v>
      </c>
      <c r="M760" s="6">
        <v>3.8373333333333299</v>
      </c>
      <c r="N760" s="6">
        <v>0</v>
      </c>
      <c r="O760" s="6">
        <v>0</v>
      </c>
      <c r="P760" s="6">
        <v>0</v>
      </c>
      <c r="Q760" s="6">
        <v>0</v>
      </c>
      <c r="R760" s="6">
        <v>15</v>
      </c>
      <c r="S760" s="6">
        <v>0</v>
      </c>
      <c r="T760" s="6">
        <v>0</v>
      </c>
      <c r="U760" s="6">
        <v>0</v>
      </c>
      <c r="V760" s="6">
        <v>0</v>
      </c>
      <c r="W760" s="6">
        <v>15</v>
      </c>
      <c r="X760" s="6" t="s">
        <v>740</v>
      </c>
    </row>
    <row r="761" spans="1:24" x14ac:dyDescent="0.2">
      <c r="A761" s="6">
        <v>329524</v>
      </c>
      <c r="B761" s="6">
        <v>71.861471861471898</v>
      </c>
      <c r="C761" s="6">
        <v>13.5956311739059</v>
      </c>
      <c r="D761" s="6">
        <v>6.9353953564261497</v>
      </c>
      <c r="E761" s="6">
        <v>92.419077777777801</v>
      </c>
      <c r="F761" s="6">
        <v>3.7860429386794601</v>
      </c>
      <c r="G761" s="6">
        <v>2.1817235638978301</v>
      </c>
      <c r="H761" s="6">
        <v>48.041341324999998</v>
      </c>
      <c r="I761" s="6">
        <v>10.7243269343804</v>
      </c>
      <c r="J761" s="6">
        <v>53.477284166666699</v>
      </c>
      <c r="K761" s="6" t="s">
        <v>739</v>
      </c>
      <c r="L761" s="6">
        <v>1.2633889376646199</v>
      </c>
      <c r="M761" s="6">
        <v>1.88350785340314</v>
      </c>
      <c r="N761" s="6">
        <v>0</v>
      </c>
      <c r="O761" s="6">
        <v>0</v>
      </c>
      <c r="P761" s="6">
        <v>1</v>
      </c>
      <c r="Q761" s="6">
        <v>0</v>
      </c>
      <c r="R761" s="6">
        <v>15</v>
      </c>
      <c r="S761" s="6">
        <v>0</v>
      </c>
      <c r="T761" s="6">
        <v>0</v>
      </c>
      <c r="U761" s="6">
        <v>1</v>
      </c>
      <c r="V761" s="6">
        <v>0</v>
      </c>
      <c r="W761" s="6">
        <v>15</v>
      </c>
      <c r="X761" s="6" t="s">
        <v>740</v>
      </c>
    </row>
    <row r="762" spans="1:24" x14ac:dyDescent="0.2">
      <c r="A762" s="6">
        <v>330092</v>
      </c>
      <c r="B762" s="6">
        <v>39.393939393939398</v>
      </c>
      <c r="C762" s="6">
        <v>5.8968703137288996</v>
      </c>
      <c r="D762" s="6">
        <v>1.962184737741</v>
      </c>
      <c r="E762" s="6">
        <v>38.017263566666699</v>
      </c>
      <c r="F762" s="6">
        <v>5.9149361265395104</v>
      </c>
      <c r="G762" s="6">
        <v>3.6264990692467398</v>
      </c>
      <c r="H762" s="6">
        <v>12.634084025</v>
      </c>
      <c r="I762" s="6">
        <v>3.9401208561565002</v>
      </c>
      <c r="J762" s="6">
        <v>32.123643833333297</v>
      </c>
      <c r="K762" s="6" t="s">
        <v>741</v>
      </c>
      <c r="L762" s="6">
        <v>7.9198430493273504</v>
      </c>
      <c r="M762" s="6">
        <v>7.9198430493273504</v>
      </c>
      <c r="N762" s="6">
        <v>0</v>
      </c>
      <c r="O762" s="6">
        <v>0</v>
      </c>
      <c r="P762" s="6">
        <v>1</v>
      </c>
      <c r="Q762" s="6">
        <v>0</v>
      </c>
      <c r="R762" s="6">
        <v>11.7698630136986</v>
      </c>
      <c r="S762" s="6">
        <v>0</v>
      </c>
      <c r="T762" s="6">
        <v>0</v>
      </c>
      <c r="U762" s="6">
        <v>1</v>
      </c>
      <c r="V762" s="6">
        <v>0</v>
      </c>
      <c r="W762" s="6">
        <v>11.7698630136986</v>
      </c>
      <c r="X762" s="6" t="s">
        <v>740</v>
      </c>
    </row>
    <row r="763" spans="1:24" x14ac:dyDescent="0.2">
      <c r="A763" s="6">
        <v>330376</v>
      </c>
      <c r="B763" s="6">
        <v>16.450216450216502</v>
      </c>
      <c r="C763" s="6">
        <v>2.3287399581020001</v>
      </c>
      <c r="D763" s="6">
        <v>3.3838158739794002</v>
      </c>
      <c r="E763" s="6">
        <v>23.726352333333299</v>
      </c>
      <c r="F763" s="6">
        <v>6.20188778093297</v>
      </c>
      <c r="G763" s="6">
        <v>3.6860651425877999</v>
      </c>
      <c r="H763" s="6">
        <v>3.09691925</v>
      </c>
      <c r="I763" s="6">
        <v>0.21267128898270099</v>
      </c>
      <c r="J763" s="6">
        <v>26.521303166666701</v>
      </c>
      <c r="K763" s="6" t="s">
        <v>741</v>
      </c>
      <c r="L763" s="6">
        <v>7.9198430493273504</v>
      </c>
      <c r="M763" s="6">
        <v>7.9198430493273504</v>
      </c>
      <c r="N763" s="6">
        <v>0</v>
      </c>
      <c r="O763" s="6">
        <v>0</v>
      </c>
      <c r="P763" s="6">
        <v>1</v>
      </c>
      <c r="Q763" s="6">
        <v>0</v>
      </c>
      <c r="R763" s="6">
        <v>12.0328767123288</v>
      </c>
      <c r="S763" s="6">
        <v>0</v>
      </c>
      <c r="T763" s="6">
        <v>0</v>
      </c>
      <c r="U763" s="6">
        <v>1</v>
      </c>
      <c r="V763" s="6">
        <v>0</v>
      </c>
      <c r="W763" s="6">
        <v>12.0328767123288</v>
      </c>
      <c r="X763" s="6" t="s">
        <v>740</v>
      </c>
    </row>
    <row r="764" spans="1:24" x14ac:dyDescent="0.2">
      <c r="A764" s="6">
        <v>330714</v>
      </c>
      <c r="B764" s="6">
        <v>46.320346320346303</v>
      </c>
      <c r="C764" s="6">
        <v>3.5545766355718502</v>
      </c>
      <c r="D764" s="6">
        <v>2.7437748819521901</v>
      </c>
      <c r="E764" s="6">
        <v>61.018092222222201</v>
      </c>
      <c r="F764" s="6">
        <v>4.9409027255350502</v>
      </c>
      <c r="G764" s="6">
        <v>3.5422646705713801</v>
      </c>
      <c r="H764" s="6">
        <v>33.515092899999999</v>
      </c>
      <c r="I764" s="6">
        <v>1.73268978577348</v>
      </c>
      <c r="J764" s="6">
        <v>38.243623999999997</v>
      </c>
      <c r="K764" s="6" t="s">
        <v>741</v>
      </c>
      <c r="L764" s="6">
        <v>7.9198430493273504</v>
      </c>
      <c r="M764" s="6">
        <v>7.9198430493273504</v>
      </c>
      <c r="N764" s="6">
        <v>0</v>
      </c>
      <c r="O764" s="6">
        <v>0</v>
      </c>
      <c r="P764" s="6">
        <v>1</v>
      </c>
      <c r="Q764" s="6">
        <v>0</v>
      </c>
      <c r="R764" s="6">
        <v>15</v>
      </c>
      <c r="S764" s="6">
        <v>0</v>
      </c>
      <c r="T764" s="6">
        <v>0</v>
      </c>
      <c r="U764" s="6">
        <v>1</v>
      </c>
      <c r="V764" s="6">
        <v>0</v>
      </c>
      <c r="W764" s="6">
        <v>15</v>
      </c>
      <c r="X764" s="6" t="s">
        <v>740</v>
      </c>
    </row>
    <row r="765" spans="1:24" x14ac:dyDescent="0.2">
      <c r="A765" s="6">
        <v>330884</v>
      </c>
      <c r="B765" s="6">
        <v>98.571428571428598</v>
      </c>
      <c r="C765" s="6">
        <v>7.0830345350141997</v>
      </c>
      <c r="D765" s="6">
        <v>9.3763666580840308</v>
      </c>
      <c r="E765" s="6">
        <v>80.945894444444406</v>
      </c>
      <c r="F765" s="6" t="s">
        <v>411</v>
      </c>
      <c r="G765" s="6" t="s">
        <v>411</v>
      </c>
      <c r="H765" s="6" t="s">
        <v>411</v>
      </c>
      <c r="I765" s="6">
        <v>4.5638406596495997</v>
      </c>
      <c r="J765" s="6">
        <v>50.710619333333298</v>
      </c>
      <c r="K765" s="6" t="s">
        <v>739</v>
      </c>
      <c r="L765" s="6">
        <v>1.2633889376646199</v>
      </c>
      <c r="M765" s="6">
        <v>1.88350785340314</v>
      </c>
      <c r="N765" s="6">
        <v>0</v>
      </c>
      <c r="O765" s="6">
        <v>0</v>
      </c>
      <c r="P765" s="6">
        <v>1</v>
      </c>
      <c r="Q765" s="6">
        <v>0</v>
      </c>
      <c r="R765" s="6">
        <v>11.7698630136986</v>
      </c>
      <c r="S765" s="6">
        <v>0</v>
      </c>
      <c r="T765" s="6">
        <v>0</v>
      </c>
      <c r="U765" s="6">
        <v>1</v>
      </c>
      <c r="V765" s="6">
        <v>0</v>
      </c>
      <c r="W765" s="6">
        <v>11.7698630136986</v>
      </c>
      <c r="X765" s="6" t="s">
        <v>740</v>
      </c>
    </row>
    <row r="766" spans="1:24" x14ac:dyDescent="0.2">
      <c r="A766" s="6">
        <v>330997</v>
      </c>
      <c r="B766" s="6">
        <v>93.073593073593102</v>
      </c>
      <c r="C766" s="6">
        <v>5.8768823538756996</v>
      </c>
      <c r="D766" s="6">
        <v>5.2950647830065103</v>
      </c>
      <c r="E766" s="6">
        <v>85.189126666666695</v>
      </c>
      <c r="F766" s="6">
        <v>3.7616921881821002</v>
      </c>
      <c r="G766" s="6">
        <v>2.5266022798619701</v>
      </c>
      <c r="H766" s="6">
        <v>48.10161265</v>
      </c>
      <c r="I766" s="6">
        <v>3.9415291195163</v>
      </c>
      <c r="J766" s="6">
        <v>27.1180496666667</v>
      </c>
      <c r="K766" s="6" t="s">
        <v>739</v>
      </c>
      <c r="L766" s="6">
        <v>1.2633889376646199</v>
      </c>
      <c r="M766" s="6">
        <v>1.88350785340314</v>
      </c>
      <c r="N766" s="6">
        <v>0</v>
      </c>
      <c r="O766" s="6">
        <v>0</v>
      </c>
      <c r="P766" s="6">
        <v>1</v>
      </c>
      <c r="Q766" s="6">
        <v>0</v>
      </c>
      <c r="R766" s="6">
        <v>8.9095890410958898</v>
      </c>
      <c r="S766" s="6">
        <v>0</v>
      </c>
      <c r="T766" s="6">
        <v>0</v>
      </c>
      <c r="U766" s="6">
        <v>1</v>
      </c>
      <c r="V766" s="6">
        <v>0</v>
      </c>
      <c r="W766" s="6">
        <v>8.9095890410958898</v>
      </c>
      <c r="X766" s="6" t="s">
        <v>740</v>
      </c>
    </row>
    <row r="767" spans="1:24" x14ac:dyDescent="0.2">
      <c r="A767" s="6">
        <v>331900</v>
      </c>
      <c r="B767" s="6">
        <v>9.0909090909090899</v>
      </c>
      <c r="C767" s="6">
        <v>3.7760744972786</v>
      </c>
      <c r="D767" s="6">
        <v>3.3981622359399299</v>
      </c>
      <c r="E767" s="6">
        <v>40.788657555555503</v>
      </c>
      <c r="F767" s="6">
        <v>7.8360034155469496</v>
      </c>
      <c r="G767" s="6">
        <v>4.3562473854391497</v>
      </c>
      <c r="H767" s="6">
        <v>14.646179999999999</v>
      </c>
      <c r="I767" s="6">
        <v>2.2928980809791999</v>
      </c>
      <c r="J767" s="6">
        <v>17.174349599999999</v>
      </c>
      <c r="K767" s="6" t="s">
        <v>741</v>
      </c>
      <c r="L767" s="6">
        <v>7.9198430493273504</v>
      </c>
      <c r="M767" s="6">
        <v>7.9198430493273504</v>
      </c>
      <c r="N767" s="6">
        <v>0</v>
      </c>
      <c r="O767" s="6">
        <v>0</v>
      </c>
      <c r="P767" s="6">
        <v>1</v>
      </c>
      <c r="Q767" s="6">
        <v>0</v>
      </c>
      <c r="R767" s="6">
        <v>8.9424657534246599</v>
      </c>
      <c r="S767" s="6">
        <v>0</v>
      </c>
      <c r="T767" s="6">
        <v>0</v>
      </c>
      <c r="U767" s="6">
        <v>1</v>
      </c>
      <c r="V767" s="6">
        <v>0</v>
      </c>
      <c r="W767" s="6">
        <v>8.9424657534246599</v>
      </c>
      <c r="X767" s="6" t="s">
        <v>740</v>
      </c>
    </row>
    <row r="768" spans="1:24" x14ac:dyDescent="0.2">
      <c r="A768" s="6">
        <v>332012</v>
      </c>
      <c r="B768" s="6">
        <v>21.2121212121212</v>
      </c>
      <c r="C768" s="6">
        <v>7.5875982328702998</v>
      </c>
      <c r="D768" s="6">
        <v>2.4732791145136601</v>
      </c>
      <c r="E768" s="6">
        <v>49.122328555555598</v>
      </c>
      <c r="F768" s="6">
        <v>5.9759375897047402</v>
      </c>
      <c r="G768" s="6">
        <v>4.4892259221503101</v>
      </c>
      <c r="H768" s="6">
        <v>0.53353652500000004</v>
      </c>
      <c r="I768" s="6">
        <v>5.9751630914182501</v>
      </c>
      <c r="J768" s="6">
        <v>20.965151166666701</v>
      </c>
      <c r="K768" s="6" t="s">
        <v>741</v>
      </c>
      <c r="L768" s="6">
        <v>7.9198430493273504</v>
      </c>
      <c r="M768" s="6">
        <v>7.9198430493273504</v>
      </c>
      <c r="N768" s="6">
        <v>0</v>
      </c>
      <c r="O768" s="6">
        <v>0</v>
      </c>
      <c r="P768" s="6">
        <v>1</v>
      </c>
      <c r="Q768" s="6">
        <v>0</v>
      </c>
      <c r="R768" s="6">
        <v>11.9013698630137</v>
      </c>
      <c r="S768" s="6">
        <v>0</v>
      </c>
      <c r="T768" s="6">
        <v>0</v>
      </c>
      <c r="U768" s="6">
        <v>1</v>
      </c>
      <c r="V768" s="6">
        <v>0</v>
      </c>
      <c r="W768" s="6">
        <v>11.9013698630137</v>
      </c>
      <c r="X768" s="6" t="s">
        <v>740</v>
      </c>
    </row>
    <row r="769" spans="1:24" x14ac:dyDescent="0.2">
      <c r="A769" s="6">
        <v>332118</v>
      </c>
      <c r="B769" s="6">
        <v>41.558441558441601</v>
      </c>
      <c r="C769" s="6">
        <v>5.5630244034016698</v>
      </c>
      <c r="D769" s="6">
        <v>3.1670672158488302</v>
      </c>
      <c r="E769" s="6">
        <v>69.676487777777794</v>
      </c>
      <c r="F769" s="6">
        <v>5.4239968217747698</v>
      </c>
      <c r="G769" s="6">
        <v>3.58361220925357</v>
      </c>
      <c r="H769" s="6">
        <v>14.274445</v>
      </c>
      <c r="I769" s="6">
        <v>2.8683487170186801</v>
      </c>
      <c r="J769" s="6">
        <v>36.473366499999997</v>
      </c>
      <c r="K769" s="6" t="s">
        <v>741</v>
      </c>
      <c r="L769" s="6">
        <v>7.9198430493273504</v>
      </c>
      <c r="M769" s="6">
        <v>7.9198430493273504</v>
      </c>
      <c r="N769" s="6">
        <v>0</v>
      </c>
      <c r="O769" s="6">
        <v>0</v>
      </c>
      <c r="P769" s="6">
        <v>1</v>
      </c>
      <c r="Q769" s="6">
        <v>0</v>
      </c>
      <c r="R769" s="6">
        <v>15</v>
      </c>
      <c r="S769" s="6">
        <v>0</v>
      </c>
      <c r="T769" s="6">
        <v>0</v>
      </c>
      <c r="U769" s="6">
        <v>1</v>
      </c>
      <c r="V769" s="6">
        <v>0</v>
      </c>
      <c r="W769" s="6">
        <v>15</v>
      </c>
      <c r="X769" s="6" t="s">
        <v>740</v>
      </c>
    </row>
    <row r="770" spans="1:24" x14ac:dyDescent="0.2">
      <c r="A770" s="6">
        <v>332287</v>
      </c>
      <c r="B770" s="6">
        <v>4.5454545454545503</v>
      </c>
      <c r="C770" s="6">
        <v>0.75340947562359895</v>
      </c>
      <c r="D770" s="6">
        <v>1.2757153526845999</v>
      </c>
      <c r="E770" s="6">
        <v>27.679479888888899</v>
      </c>
      <c r="F770" s="6" t="s">
        <v>411</v>
      </c>
      <c r="G770" s="6" t="s">
        <v>411</v>
      </c>
      <c r="H770" s="6" t="s">
        <v>411</v>
      </c>
      <c r="I770" s="6">
        <v>-0.229058475801899</v>
      </c>
      <c r="J770" s="6">
        <v>67.077493666666697</v>
      </c>
      <c r="K770" s="6" t="s">
        <v>741</v>
      </c>
      <c r="L770" s="6">
        <v>7.9198430493273504</v>
      </c>
      <c r="M770" s="6">
        <v>7.9198430493273504</v>
      </c>
      <c r="N770" s="6">
        <v>0</v>
      </c>
      <c r="O770" s="6">
        <v>0</v>
      </c>
      <c r="P770" s="6">
        <v>1</v>
      </c>
      <c r="Q770" s="6">
        <v>0</v>
      </c>
      <c r="R770" s="6">
        <v>8.6794520547945204</v>
      </c>
      <c r="S770" s="6">
        <v>0</v>
      </c>
      <c r="T770" s="6">
        <v>0</v>
      </c>
      <c r="U770" s="6">
        <v>1</v>
      </c>
      <c r="V770" s="6">
        <v>0</v>
      </c>
      <c r="W770" s="6">
        <v>8.6794520547945204</v>
      </c>
      <c r="X770" s="6" t="s">
        <v>740</v>
      </c>
    </row>
    <row r="771" spans="1:24" x14ac:dyDescent="0.2">
      <c r="A771" s="6">
        <v>333042</v>
      </c>
      <c r="B771" s="6">
        <v>90.909090909090907</v>
      </c>
      <c r="C771" s="6">
        <v>9.4546474487419001</v>
      </c>
      <c r="D771" s="6" t="s">
        <v>411</v>
      </c>
      <c r="E771" s="6">
        <v>86.267097777777806</v>
      </c>
      <c r="F771" s="6">
        <v>3.2136712425974299</v>
      </c>
      <c r="G771" s="6">
        <v>2.5680738290188301</v>
      </c>
      <c r="H771" s="6">
        <v>89.605265000000003</v>
      </c>
      <c r="I771" s="6">
        <v>6.9433655619171502</v>
      </c>
      <c r="J771" s="6">
        <v>25.0172733666667</v>
      </c>
      <c r="K771" s="6" t="s">
        <v>742</v>
      </c>
      <c r="L771" s="6">
        <v>1.2633889376646199</v>
      </c>
      <c r="M771" s="6">
        <v>3.8373333333333299</v>
      </c>
      <c r="N771" s="6">
        <v>0</v>
      </c>
      <c r="O771" s="6">
        <v>0</v>
      </c>
      <c r="P771" s="6">
        <v>0</v>
      </c>
      <c r="Q771" s="6">
        <v>0</v>
      </c>
      <c r="R771" s="6">
        <v>5.6876712328767098</v>
      </c>
      <c r="S771" s="6">
        <v>0</v>
      </c>
      <c r="T771" s="6">
        <v>0</v>
      </c>
      <c r="U771" s="6">
        <v>0</v>
      </c>
      <c r="V771" s="6">
        <v>0</v>
      </c>
      <c r="W771" s="6">
        <v>5.6876712328767098</v>
      </c>
      <c r="X771" s="6" t="s">
        <v>740</v>
      </c>
    </row>
    <row r="772" spans="1:24" x14ac:dyDescent="0.2">
      <c r="A772" s="6">
        <v>333145</v>
      </c>
      <c r="B772" s="6">
        <v>31.25</v>
      </c>
      <c r="C772" s="6">
        <v>7.8651928261453996</v>
      </c>
      <c r="D772" s="6">
        <v>1.4507191101174</v>
      </c>
      <c r="E772" s="6" t="s">
        <v>411</v>
      </c>
      <c r="F772" s="6">
        <v>5.2045011368909604</v>
      </c>
      <c r="G772" s="6">
        <v>3.5063516223823599</v>
      </c>
      <c r="H772" s="6" t="s">
        <v>411</v>
      </c>
      <c r="I772" s="6">
        <v>5.4027614522687504</v>
      </c>
      <c r="J772" s="6">
        <v>57.913608166666698</v>
      </c>
      <c r="K772" s="6" t="s">
        <v>741</v>
      </c>
      <c r="L772" s="6">
        <v>7.9198430493273504</v>
      </c>
      <c r="M772" s="6">
        <v>7.9198430493273504</v>
      </c>
      <c r="N772" s="6">
        <v>0</v>
      </c>
      <c r="O772" s="6">
        <v>0</v>
      </c>
      <c r="P772" s="6">
        <v>1</v>
      </c>
      <c r="Q772" s="6">
        <v>0</v>
      </c>
      <c r="R772" s="6">
        <v>12.197260273972599</v>
      </c>
      <c r="S772" s="6">
        <v>0</v>
      </c>
      <c r="T772" s="6">
        <v>0</v>
      </c>
      <c r="U772" s="6">
        <v>1</v>
      </c>
      <c r="V772" s="6">
        <v>0</v>
      </c>
      <c r="W772" s="6">
        <v>12.197260273972599</v>
      </c>
      <c r="X772" s="6" t="s">
        <v>740</v>
      </c>
    </row>
    <row r="773" spans="1:24" x14ac:dyDescent="0.2">
      <c r="A773" s="6">
        <v>333186</v>
      </c>
      <c r="B773" s="6">
        <v>9.6491228070175392</v>
      </c>
      <c r="C773" s="6">
        <v>6.4252889018807</v>
      </c>
      <c r="D773" s="6">
        <v>1.9402986711792301</v>
      </c>
      <c r="E773" s="6">
        <v>56.129878888888904</v>
      </c>
      <c r="F773" s="6">
        <v>6.4525745060847202</v>
      </c>
      <c r="G773" s="6">
        <v>4.6719106815401901</v>
      </c>
      <c r="H773" s="6">
        <v>7.0978481000000002</v>
      </c>
      <c r="I773" s="6">
        <v>4.1936894625654499</v>
      </c>
      <c r="J773" s="6">
        <v>41.268779100000003</v>
      </c>
      <c r="K773" s="6" t="s">
        <v>741</v>
      </c>
      <c r="L773" s="6">
        <v>7.9198430493273504</v>
      </c>
      <c r="M773" s="6">
        <v>7.9198430493273504</v>
      </c>
      <c r="N773" s="6">
        <v>0</v>
      </c>
      <c r="O773" s="6">
        <v>0</v>
      </c>
      <c r="P773" s="6">
        <v>1</v>
      </c>
      <c r="Q773" s="6">
        <v>0</v>
      </c>
      <c r="R773" s="6">
        <v>11.9671232876712</v>
      </c>
      <c r="S773" s="6">
        <v>0</v>
      </c>
      <c r="T773" s="6">
        <v>0</v>
      </c>
      <c r="U773" s="6">
        <v>1</v>
      </c>
      <c r="V773" s="6">
        <v>0</v>
      </c>
      <c r="W773" s="6">
        <v>11.9671232876712</v>
      </c>
      <c r="X773" s="6" t="s">
        <v>740</v>
      </c>
    </row>
    <row r="774" spans="1:24" x14ac:dyDescent="0.2">
      <c r="A774" s="6">
        <v>333646</v>
      </c>
      <c r="B774" s="6">
        <v>3.0701754385964901</v>
      </c>
      <c r="C774" s="6">
        <v>4.2538639703785002</v>
      </c>
      <c r="D774" s="6">
        <v>1.3619355813257701</v>
      </c>
      <c r="E774" s="6">
        <v>26.113697666666699</v>
      </c>
      <c r="F774" s="6">
        <v>7.2608599059385197</v>
      </c>
      <c r="G774" s="6">
        <v>5.1842722780114201</v>
      </c>
      <c r="H774" s="6" t="s">
        <v>411</v>
      </c>
      <c r="I774" s="6">
        <v>2.8160229446513001</v>
      </c>
      <c r="J774" s="6">
        <v>47.612929833333297</v>
      </c>
      <c r="K774" s="6" t="s">
        <v>741</v>
      </c>
      <c r="L774" s="6">
        <v>7.9198430493273504</v>
      </c>
      <c r="M774" s="6">
        <v>7.9198430493273504</v>
      </c>
      <c r="N774" s="6">
        <v>0</v>
      </c>
      <c r="O774" s="6">
        <v>0</v>
      </c>
      <c r="P774" s="6">
        <v>1</v>
      </c>
      <c r="Q774" s="6">
        <v>0</v>
      </c>
      <c r="R774" s="6">
        <v>12</v>
      </c>
      <c r="S774" s="6">
        <v>0</v>
      </c>
      <c r="T774" s="6">
        <v>0</v>
      </c>
      <c r="U774" s="6">
        <v>1</v>
      </c>
      <c r="V774" s="6">
        <v>0</v>
      </c>
      <c r="W774" s="6">
        <v>12</v>
      </c>
      <c r="X774" s="6" t="s">
        <v>740</v>
      </c>
    </row>
    <row r="775" spans="1:24" x14ac:dyDescent="0.2">
      <c r="A775" s="6">
        <v>333919</v>
      </c>
      <c r="B775" s="6">
        <v>26.406926406926399</v>
      </c>
      <c r="C775" s="6">
        <v>2.1216360766904998</v>
      </c>
      <c r="D775" s="6">
        <v>1.3294744904354301</v>
      </c>
      <c r="E775" s="6">
        <v>22.171607444444401</v>
      </c>
      <c r="F775" s="6">
        <v>5.9176870854134096</v>
      </c>
      <c r="G775" s="6">
        <v>3.6400997210744102</v>
      </c>
      <c r="H775" s="6">
        <v>0.91463399999999995</v>
      </c>
      <c r="I775" s="6">
        <v>9.4570369216350897E-2</v>
      </c>
      <c r="J775" s="6">
        <v>24.392495483333299</v>
      </c>
      <c r="K775" s="6" t="s">
        <v>741</v>
      </c>
      <c r="L775" s="6">
        <v>7.9198430493273504</v>
      </c>
      <c r="M775" s="6">
        <v>7.9198430493273504</v>
      </c>
      <c r="N775" s="6">
        <v>0</v>
      </c>
      <c r="O775" s="6">
        <v>0</v>
      </c>
      <c r="P775" s="6">
        <v>1</v>
      </c>
      <c r="Q775" s="6">
        <v>0</v>
      </c>
      <c r="R775" s="6">
        <v>15</v>
      </c>
      <c r="S775" s="6">
        <v>0</v>
      </c>
      <c r="T775" s="6">
        <v>0</v>
      </c>
      <c r="U775" s="6">
        <v>1</v>
      </c>
      <c r="V775" s="6">
        <v>0</v>
      </c>
      <c r="W775" s="6">
        <v>15</v>
      </c>
      <c r="X775" s="6" t="s">
        <v>740</v>
      </c>
    </row>
    <row r="776" spans="1:24" x14ac:dyDescent="0.2">
      <c r="A776" s="6">
        <v>334265</v>
      </c>
      <c r="B776" s="6">
        <v>83.549783549783598</v>
      </c>
      <c r="C776" s="6">
        <v>3.4523042762807998</v>
      </c>
      <c r="D776" s="6">
        <v>3.5472126392302101</v>
      </c>
      <c r="E776" s="6">
        <v>66.892802222222201</v>
      </c>
      <c r="F776" s="6">
        <v>4.1580641329703898</v>
      </c>
      <c r="G776" s="6">
        <v>2.7415517899048201</v>
      </c>
      <c r="H776" s="6">
        <v>39.053297800000003</v>
      </c>
      <c r="I776" s="6">
        <v>1.2537221034855</v>
      </c>
      <c r="J776" s="6">
        <v>35.0870653333333</v>
      </c>
      <c r="K776" s="6" t="s">
        <v>742</v>
      </c>
      <c r="L776" s="6">
        <v>1.2633889376646199</v>
      </c>
      <c r="M776" s="6">
        <v>3.8373333333333299</v>
      </c>
      <c r="N776" s="6">
        <v>0</v>
      </c>
      <c r="O776" s="6">
        <v>0</v>
      </c>
      <c r="P776" s="6">
        <v>0</v>
      </c>
      <c r="Q776" s="6">
        <v>0</v>
      </c>
      <c r="R776" s="6">
        <v>15</v>
      </c>
      <c r="S776" s="6">
        <v>0</v>
      </c>
      <c r="T776" s="6">
        <v>0</v>
      </c>
      <c r="U776" s="6">
        <v>0</v>
      </c>
      <c r="V776" s="6">
        <v>0</v>
      </c>
      <c r="W776" s="6">
        <v>15</v>
      </c>
      <c r="X776" s="6" t="s">
        <v>740</v>
      </c>
    </row>
    <row r="777" spans="1:24" x14ac:dyDescent="0.2">
      <c r="A777" s="6">
        <v>334511</v>
      </c>
      <c r="B777" s="6">
        <v>90.476190476190496</v>
      </c>
      <c r="C777" s="6">
        <v>7.9236985947893004</v>
      </c>
      <c r="D777" s="6">
        <v>6.4298495897001597</v>
      </c>
      <c r="E777" s="6">
        <v>75.192326666666702</v>
      </c>
      <c r="F777" s="6">
        <v>4.2866026289108401</v>
      </c>
      <c r="G777" s="6">
        <v>2.9664017095311999</v>
      </c>
      <c r="H777" s="6">
        <v>42.735077500000003</v>
      </c>
      <c r="I777" s="6">
        <v>5.3511079998594004</v>
      </c>
      <c r="J777" s="6">
        <v>19.064732866666699</v>
      </c>
      <c r="K777" s="6" t="s">
        <v>739</v>
      </c>
      <c r="L777" s="6">
        <v>1.2633889376646199</v>
      </c>
      <c r="M777" s="6">
        <v>1.88350785340314</v>
      </c>
      <c r="N777" s="6">
        <v>0</v>
      </c>
      <c r="O777" s="6">
        <v>0</v>
      </c>
      <c r="P777" s="6">
        <v>1</v>
      </c>
      <c r="Q777" s="6">
        <v>0</v>
      </c>
      <c r="R777" s="6">
        <v>12.164383561643801</v>
      </c>
      <c r="S777" s="6">
        <v>0</v>
      </c>
      <c r="T777" s="6">
        <v>0</v>
      </c>
      <c r="U777" s="6">
        <v>1</v>
      </c>
      <c r="V777" s="6">
        <v>0</v>
      </c>
      <c r="W777" s="6">
        <v>12.164383561643801</v>
      </c>
      <c r="X777" s="6" t="s">
        <v>740</v>
      </c>
    </row>
    <row r="778" spans="1:24" x14ac:dyDescent="0.2">
      <c r="A778" s="6">
        <v>335247</v>
      </c>
      <c r="B778" s="6">
        <v>13.8095238095238</v>
      </c>
      <c r="C778" s="6">
        <v>2.0219644039670999</v>
      </c>
      <c r="D778" s="6">
        <v>3.2896222700103999</v>
      </c>
      <c r="E778" s="6">
        <v>57.4719433333333</v>
      </c>
      <c r="F778" s="6" t="s">
        <v>411</v>
      </c>
      <c r="G778" s="6" t="s">
        <v>411</v>
      </c>
      <c r="H778" s="6">
        <v>38.006792500000003</v>
      </c>
      <c r="I778" s="6">
        <v>0.71324557933780097</v>
      </c>
      <c r="J778" s="6">
        <v>57.743286500000004</v>
      </c>
      <c r="K778" s="6" t="s">
        <v>741</v>
      </c>
      <c r="L778" s="6">
        <v>7.9198430493273504</v>
      </c>
      <c r="M778" s="6">
        <v>7.9198430493273504</v>
      </c>
      <c r="N778" s="6">
        <v>0</v>
      </c>
      <c r="O778" s="6">
        <v>0</v>
      </c>
      <c r="P778" s="6">
        <v>1</v>
      </c>
      <c r="Q778" s="6">
        <v>0</v>
      </c>
      <c r="R778" s="6">
        <v>11.9013698630137</v>
      </c>
      <c r="S778" s="6">
        <v>0</v>
      </c>
      <c r="T778" s="6">
        <v>0</v>
      </c>
      <c r="U778" s="6">
        <v>1</v>
      </c>
      <c r="V778" s="6">
        <v>0</v>
      </c>
      <c r="W778" s="6">
        <v>11.9013698630137</v>
      </c>
      <c r="X778" s="6" t="s">
        <v>740</v>
      </c>
    </row>
    <row r="779" spans="1:24" x14ac:dyDescent="0.2">
      <c r="A779" s="6">
        <v>335301</v>
      </c>
      <c r="B779" s="6">
        <v>20.346320346320301</v>
      </c>
      <c r="C779" s="6">
        <v>4.9307935491124999</v>
      </c>
      <c r="D779" s="6">
        <v>3.1301593397662</v>
      </c>
      <c r="E779" s="6">
        <v>25.994916788888901</v>
      </c>
      <c r="F779" s="6">
        <v>5.6275755221096997</v>
      </c>
      <c r="G779" s="6">
        <v>3.7892590978699001</v>
      </c>
      <c r="H779" s="6">
        <v>20.850715000000001</v>
      </c>
      <c r="I779" s="6">
        <v>1.67933938086625</v>
      </c>
      <c r="J779" s="6">
        <v>24.4542666</v>
      </c>
      <c r="K779" s="6" t="s">
        <v>741</v>
      </c>
      <c r="L779" s="6">
        <v>7.9198430493273504</v>
      </c>
      <c r="M779" s="6">
        <v>7.9198430493273504</v>
      </c>
      <c r="N779" s="6">
        <v>0</v>
      </c>
      <c r="O779" s="6">
        <v>0</v>
      </c>
      <c r="P779" s="6">
        <v>1</v>
      </c>
      <c r="Q779" s="6">
        <v>0</v>
      </c>
      <c r="R779" s="6">
        <v>15</v>
      </c>
      <c r="S779" s="6">
        <v>0</v>
      </c>
      <c r="T779" s="6">
        <v>0</v>
      </c>
      <c r="U779" s="6">
        <v>1</v>
      </c>
      <c r="V779" s="6">
        <v>0</v>
      </c>
      <c r="W779" s="6">
        <v>15</v>
      </c>
      <c r="X779" s="6" t="s">
        <v>740</v>
      </c>
    </row>
    <row r="780" spans="1:24" x14ac:dyDescent="0.2">
      <c r="A780" s="6">
        <v>335727</v>
      </c>
      <c r="B780" s="6">
        <v>68.831168831168796</v>
      </c>
      <c r="C780" s="6">
        <v>14.805320869017599</v>
      </c>
      <c r="D780" s="6">
        <v>6.06837376664825</v>
      </c>
      <c r="E780" s="6">
        <v>91.1044633333333</v>
      </c>
      <c r="F780" s="6">
        <v>3.6961809249085</v>
      </c>
      <c r="G780" s="6">
        <v>2.5455075336081299</v>
      </c>
      <c r="H780" s="6">
        <v>36.317833749999998</v>
      </c>
      <c r="I780" s="6">
        <v>11.698651813501501</v>
      </c>
      <c r="J780" s="6">
        <v>50.850291333333303</v>
      </c>
      <c r="K780" s="6" t="s">
        <v>739</v>
      </c>
      <c r="L780" s="6">
        <v>1.2633889376646199</v>
      </c>
      <c r="M780" s="6">
        <v>1.88350785340314</v>
      </c>
      <c r="N780" s="6">
        <v>0</v>
      </c>
      <c r="O780" s="6">
        <v>0</v>
      </c>
      <c r="P780" s="6">
        <v>1</v>
      </c>
      <c r="Q780" s="6">
        <v>0</v>
      </c>
      <c r="R780" s="6">
        <v>15</v>
      </c>
      <c r="S780" s="6">
        <v>0</v>
      </c>
      <c r="T780" s="6">
        <v>0</v>
      </c>
      <c r="U780" s="6">
        <v>1</v>
      </c>
      <c r="V780" s="6">
        <v>0</v>
      </c>
      <c r="W780" s="6">
        <v>15</v>
      </c>
      <c r="X780" s="6" t="s">
        <v>740</v>
      </c>
    </row>
    <row r="781" spans="1:24" x14ac:dyDescent="0.2">
      <c r="A781" s="6">
        <v>335783</v>
      </c>
      <c r="B781" s="6">
        <v>80.519480519480496</v>
      </c>
      <c r="C781" s="6">
        <v>3.1650906279547999</v>
      </c>
      <c r="D781" s="6">
        <v>3.4554481610335301</v>
      </c>
      <c r="E781" s="6">
        <v>40.017246666666701</v>
      </c>
      <c r="F781" s="6">
        <v>6.6406114057472401</v>
      </c>
      <c r="G781" s="6">
        <v>3.6845393368705399</v>
      </c>
      <c r="H781" s="6">
        <v>21.261232499999998</v>
      </c>
      <c r="I781" s="6">
        <v>1.1263497059821499</v>
      </c>
      <c r="J781" s="6">
        <v>26.146224533333299</v>
      </c>
      <c r="K781" s="6" t="s">
        <v>742</v>
      </c>
      <c r="L781" s="6">
        <v>1.2633889376646199</v>
      </c>
      <c r="M781" s="6">
        <v>3.8373333333333299</v>
      </c>
      <c r="N781" s="6">
        <v>0</v>
      </c>
      <c r="O781" s="6">
        <v>0</v>
      </c>
      <c r="P781" s="6">
        <v>0</v>
      </c>
      <c r="Q781" s="6">
        <v>0</v>
      </c>
      <c r="R781" s="6">
        <v>15</v>
      </c>
      <c r="S781" s="6">
        <v>0</v>
      </c>
      <c r="T781" s="6">
        <v>0</v>
      </c>
      <c r="U781" s="6">
        <v>0</v>
      </c>
      <c r="V781" s="6">
        <v>0</v>
      </c>
      <c r="W781" s="6">
        <v>15</v>
      </c>
      <c r="X781" s="6" t="s">
        <v>740</v>
      </c>
    </row>
    <row r="782" spans="1:24" x14ac:dyDescent="0.2">
      <c r="A782" s="6">
        <v>335833</v>
      </c>
      <c r="B782" s="6">
        <v>23.744292237442899</v>
      </c>
      <c r="C782" s="6">
        <v>2.9904438009550001</v>
      </c>
      <c r="D782" s="6">
        <v>3.6198537001017002</v>
      </c>
      <c r="E782" s="6">
        <v>42.068551222222197</v>
      </c>
      <c r="F782" s="6">
        <v>6.5966734901601196</v>
      </c>
      <c r="G782" s="6" t="s">
        <v>411</v>
      </c>
      <c r="H782" s="6" t="s">
        <v>411</v>
      </c>
      <c r="I782" s="6">
        <v>1.3758722254014999</v>
      </c>
      <c r="J782" s="6">
        <v>60.107389499999996</v>
      </c>
      <c r="K782" s="6" t="s">
        <v>741</v>
      </c>
      <c r="L782" s="6">
        <v>7.9198430493273504</v>
      </c>
      <c r="M782" s="6">
        <v>7.9198430493273504</v>
      </c>
      <c r="N782" s="6">
        <v>0</v>
      </c>
      <c r="O782" s="6">
        <v>0</v>
      </c>
      <c r="P782" s="6">
        <v>1</v>
      </c>
      <c r="Q782" s="6">
        <v>0</v>
      </c>
      <c r="R782" s="6">
        <v>11.9013698630137</v>
      </c>
      <c r="S782" s="6">
        <v>0</v>
      </c>
      <c r="T782" s="6">
        <v>0</v>
      </c>
      <c r="U782" s="6">
        <v>1</v>
      </c>
      <c r="V782" s="6">
        <v>0</v>
      </c>
      <c r="W782" s="6">
        <v>11.9013698630137</v>
      </c>
      <c r="X782" s="6" t="s">
        <v>740</v>
      </c>
    </row>
    <row r="783" spans="1:24" x14ac:dyDescent="0.2">
      <c r="A783" s="6">
        <v>336440</v>
      </c>
      <c r="B783" s="6">
        <v>62.770562770562798</v>
      </c>
      <c r="C783" s="6">
        <v>3.7006400359421998</v>
      </c>
      <c r="D783" s="6">
        <v>3.8170068741082299</v>
      </c>
      <c r="E783" s="6">
        <v>69.382563333333295</v>
      </c>
      <c r="F783" s="6">
        <v>4.8127799468163204</v>
      </c>
      <c r="G783" s="6">
        <v>3.1751119448155198</v>
      </c>
      <c r="H783" s="6">
        <v>11.4061825</v>
      </c>
      <c r="I783" s="6">
        <v>1.5137264059367499</v>
      </c>
      <c r="J783" s="6">
        <v>36.4457581666667</v>
      </c>
      <c r="K783" s="6" t="s">
        <v>742</v>
      </c>
      <c r="L783" s="6">
        <v>1.2633889376646199</v>
      </c>
      <c r="M783" s="6">
        <v>3.8373333333333299</v>
      </c>
      <c r="N783" s="6">
        <v>0</v>
      </c>
      <c r="O783" s="6">
        <v>0</v>
      </c>
      <c r="P783" s="6">
        <v>0</v>
      </c>
      <c r="Q783" s="6">
        <v>0</v>
      </c>
      <c r="R783" s="6">
        <v>15</v>
      </c>
      <c r="S783" s="6">
        <v>0</v>
      </c>
      <c r="T783" s="6">
        <v>0</v>
      </c>
      <c r="U783" s="6">
        <v>0</v>
      </c>
      <c r="V783" s="6">
        <v>0</v>
      </c>
      <c r="W783" s="6">
        <v>15</v>
      </c>
      <c r="X783" s="6" t="s">
        <v>740</v>
      </c>
    </row>
    <row r="784" spans="1:24" x14ac:dyDescent="0.2">
      <c r="A784" s="6">
        <v>336670</v>
      </c>
      <c r="B784" s="6">
        <v>96.969696969696997</v>
      </c>
      <c r="C784" s="6">
        <v>11.142489627294401</v>
      </c>
      <c r="D784" s="6">
        <v>6.8569946547879299</v>
      </c>
      <c r="E784" s="6">
        <v>93.815751111111098</v>
      </c>
      <c r="F784" s="6">
        <v>1.3050933883001801</v>
      </c>
      <c r="G784" s="6">
        <v>0.71812781632304101</v>
      </c>
      <c r="H784" s="6">
        <v>45.974562800000001</v>
      </c>
      <c r="I784" s="6">
        <v>8.2317453604795503</v>
      </c>
      <c r="J784" s="6">
        <v>56.646971499999999</v>
      </c>
      <c r="K784" s="6" t="s">
        <v>742</v>
      </c>
      <c r="L784" s="6">
        <v>1.2633889376646199</v>
      </c>
      <c r="M784" s="6">
        <v>3.8373333333333299</v>
      </c>
      <c r="N784" s="6">
        <v>0</v>
      </c>
      <c r="O784" s="6">
        <v>0</v>
      </c>
      <c r="P784" s="6">
        <v>0</v>
      </c>
      <c r="Q784" s="6">
        <v>0</v>
      </c>
      <c r="R784" s="6">
        <v>15</v>
      </c>
      <c r="S784" s="6">
        <v>0</v>
      </c>
      <c r="T784" s="6">
        <v>0</v>
      </c>
      <c r="U784" s="6">
        <v>0</v>
      </c>
      <c r="V784" s="6">
        <v>0</v>
      </c>
      <c r="W784" s="6">
        <v>15</v>
      </c>
      <c r="X784" s="6" t="s">
        <v>740</v>
      </c>
    </row>
    <row r="785" spans="1:24" x14ac:dyDescent="0.2">
      <c r="A785" s="6">
        <v>336925</v>
      </c>
      <c r="B785" s="6">
        <v>12.554112554112599</v>
      </c>
      <c r="C785" s="6">
        <v>4.4989957272197998</v>
      </c>
      <c r="D785" s="6">
        <v>1.6438597447921299</v>
      </c>
      <c r="E785" s="6">
        <v>47.875545111111101</v>
      </c>
      <c r="F785" s="6">
        <v>8.4346217642526895</v>
      </c>
      <c r="G785" s="6">
        <v>5.0582719070361497</v>
      </c>
      <c r="H785" s="6">
        <v>15.989711249999999</v>
      </c>
      <c r="I785" s="6">
        <v>2.74267873864415</v>
      </c>
      <c r="J785" s="6">
        <v>13.553489000000001</v>
      </c>
      <c r="K785" s="6" t="s">
        <v>741</v>
      </c>
      <c r="L785" s="6">
        <v>7.9198430493273504</v>
      </c>
      <c r="M785" s="6">
        <v>7.9198430493273504</v>
      </c>
      <c r="N785" s="6">
        <v>0</v>
      </c>
      <c r="O785" s="6">
        <v>0</v>
      </c>
      <c r="P785" s="6">
        <v>1</v>
      </c>
      <c r="Q785" s="6">
        <v>0</v>
      </c>
      <c r="R785" s="6">
        <v>9.1397260273972591</v>
      </c>
      <c r="S785" s="6">
        <v>0</v>
      </c>
      <c r="T785" s="6">
        <v>0</v>
      </c>
      <c r="U785" s="6">
        <v>1</v>
      </c>
      <c r="V785" s="6">
        <v>0</v>
      </c>
      <c r="W785" s="6">
        <v>9.1397260273972591</v>
      </c>
      <c r="X785" s="6" t="s">
        <v>740</v>
      </c>
    </row>
    <row r="786" spans="1:24" x14ac:dyDescent="0.2">
      <c r="A786" s="6">
        <v>337140</v>
      </c>
      <c r="B786" s="6">
        <v>92.640692640692606</v>
      </c>
      <c r="C786" s="6">
        <v>4.6955469373245</v>
      </c>
      <c r="D786" s="6">
        <v>5.3648830146956996</v>
      </c>
      <c r="E786" s="6">
        <v>76.813131111111105</v>
      </c>
      <c r="F786" s="6">
        <v>4.0660267414474101</v>
      </c>
      <c r="G786" s="6">
        <v>2.3007377658017498</v>
      </c>
      <c r="H786" s="6">
        <v>76.512332499999999</v>
      </c>
      <c r="I786" s="6">
        <v>1.9205814515095501</v>
      </c>
      <c r="J786" s="6">
        <v>30.584379833333301</v>
      </c>
      <c r="K786" s="6" t="s">
        <v>739</v>
      </c>
      <c r="L786" s="6">
        <v>1.2633889376646199</v>
      </c>
      <c r="M786" s="6">
        <v>1.88350785340314</v>
      </c>
      <c r="N786" s="6">
        <v>0</v>
      </c>
      <c r="O786" s="6">
        <v>0</v>
      </c>
      <c r="P786" s="6">
        <v>1</v>
      </c>
      <c r="Q786" s="6">
        <v>0</v>
      </c>
      <c r="R786" s="6">
        <v>8.9753424657534193</v>
      </c>
      <c r="S786" s="6">
        <v>0</v>
      </c>
      <c r="T786" s="6">
        <v>0</v>
      </c>
      <c r="U786" s="6">
        <v>1</v>
      </c>
      <c r="V786" s="6">
        <v>0</v>
      </c>
      <c r="W786" s="6">
        <v>8.9753424657534193</v>
      </c>
      <c r="X786" s="6" t="s">
        <v>740</v>
      </c>
    </row>
    <row r="787" spans="1:24" x14ac:dyDescent="0.2">
      <c r="A787" s="6">
        <v>338802</v>
      </c>
      <c r="B787" s="6">
        <v>4.9773755656108598</v>
      </c>
      <c r="C787" s="6">
        <v>0.96622636871729894</v>
      </c>
      <c r="D787" s="6">
        <v>1.49821269006383</v>
      </c>
      <c r="E787" s="6">
        <v>22.922625666666701</v>
      </c>
      <c r="F787" s="6">
        <v>8.6529231216581</v>
      </c>
      <c r="G787" s="6">
        <v>5.1561653707296999</v>
      </c>
      <c r="H787" s="6">
        <v>5.2923815000000003</v>
      </c>
      <c r="I787" s="6">
        <v>-0.66776238378880104</v>
      </c>
      <c r="J787" s="6">
        <v>47.873530166666697</v>
      </c>
      <c r="K787" s="6" t="s">
        <v>741</v>
      </c>
      <c r="L787" s="6">
        <v>7.9198430493273504</v>
      </c>
      <c r="M787" s="6">
        <v>7.9198430493273504</v>
      </c>
      <c r="N787" s="6">
        <v>0</v>
      </c>
      <c r="O787" s="6">
        <v>0</v>
      </c>
      <c r="P787" s="6">
        <v>1</v>
      </c>
      <c r="Q787" s="6">
        <v>0</v>
      </c>
      <c r="R787" s="6">
        <v>15</v>
      </c>
      <c r="S787" s="6">
        <v>0</v>
      </c>
      <c r="T787" s="6">
        <v>0</v>
      </c>
      <c r="U787" s="6">
        <v>1</v>
      </c>
      <c r="V787" s="6">
        <v>0</v>
      </c>
      <c r="W787" s="6">
        <v>15</v>
      </c>
      <c r="X787" s="6" t="s">
        <v>740</v>
      </c>
    </row>
    <row r="788" spans="1:24" x14ac:dyDescent="0.2">
      <c r="A788" s="6">
        <v>339233</v>
      </c>
      <c r="B788" s="6">
        <v>5.6277056277056303</v>
      </c>
      <c r="C788" s="6">
        <v>5.4687599644147999</v>
      </c>
      <c r="D788" s="6">
        <v>2.3130588849423201</v>
      </c>
      <c r="E788" s="6">
        <v>46.195079</v>
      </c>
      <c r="F788" s="6">
        <v>7.9534233355999699</v>
      </c>
      <c r="G788" s="6">
        <v>4.9892952663570096</v>
      </c>
      <c r="H788" s="6">
        <v>20.993794999999999</v>
      </c>
      <c r="I788" s="6">
        <v>3.9866797833955001</v>
      </c>
      <c r="J788" s="6">
        <v>28.513576166666699</v>
      </c>
      <c r="K788" s="6" t="s">
        <v>741</v>
      </c>
      <c r="L788" s="6">
        <v>7.9198430493273504</v>
      </c>
      <c r="M788" s="6">
        <v>7.9198430493273504</v>
      </c>
      <c r="N788" s="6">
        <v>0</v>
      </c>
      <c r="O788" s="6">
        <v>0</v>
      </c>
      <c r="P788" s="6">
        <v>1</v>
      </c>
      <c r="Q788" s="6">
        <v>0</v>
      </c>
      <c r="R788" s="6">
        <v>11.7698630136986</v>
      </c>
      <c r="S788" s="6">
        <v>0</v>
      </c>
      <c r="T788" s="6">
        <v>0</v>
      </c>
      <c r="U788" s="6">
        <v>1</v>
      </c>
      <c r="V788" s="6">
        <v>0</v>
      </c>
      <c r="W788" s="6">
        <v>11.7698630136986</v>
      </c>
      <c r="X788" s="6" t="s">
        <v>740</v>
      </c>
    </row>
    <row r="789" spans="1:24" x14ac:dyDescent="0.2">
      <c r="A789" s="6">
        <v>339358</v>
      </c>
      <c r="B789" s="6">
        <v>11.2554112554113</v>
      </c>
      <c r="C789" s="6">
        <v>2.5209981855737</v>
      </c>
      <c r="D789" s="6">
        <v>2.5621605186830099</v>
      </c>
      <c r="E789" s="6">
        <v>31.784420000000001</v>
      </c>
      <c r="F789" s="6">
        <v>6.0164636382854404</v>
      </c>
      <c r="G789" s="6">
        <v>3.9635668703151099</v>
      </c>
      <c r="H789" s="6">
        <v>31.876627800000001</v>
      </c>
      <c r="I789" s="6">
        <v>0.52020434322010101</v>
      </c>
      <c r="J789" s="6">
        <v>31.420781333333299</v>
      </c>
      <c r="K789" s="6" t="s">
        <v>741</v>
      </c>
      <c r="L789" s="6">
        <v>7.9198430493273504</v>
      </c>
      <c r="M789" s="6">
        <v>7.9198430493273504</v>
      </c>
      <c r="N789" s="6">
        <v>0</v>
      </c>
      <c r="O789" s="6">
        <v>0</v>
      </c>
      <c r="P789" s="6">
        <v>1</v>
      </c>
      <c r="Q789" s="6">
        <v>0</v>
      </c>
      <c r="R789" s="6">
        <v>15</v>
      </c>
      <c r="S789" s="6">
        <v>0</v>
      </c>
      <c r="T789" s="6">
        <v>0</v>
      </c>
      <c r="U789" s="6">
        <v>1</v>
      </c>
      <c r="V789" s="6">
        <v>0</v>
      </c>
      <c r="W789" s="6">
        <v>15</v>
      </c>
      <c r="X789" s="6" t="s">
        <v>740</v>
      </c>
    </row>
    <row r="790" spans="1:24" x14ac:dyDescent="0.2">
      <c r="A790" s="6">
        <v>339655</v>
      </c>
      <c r="B790" s="6">
        <v>10.8225108225108</v>
      </c>
      <c r="C790" s="6">
        <v>3.5483751688076</v>
      </c>
      <c r="D790" s="6">
        <v>2.0464400494991</v>
      </c>
      <c r="E790" s="6">
        <v>21.903452688888901</v>
      </c>
      <c r="F790" s="6">
        <v>6.7716551665993903</v>
      </c>
      <c r="G790" s="6">
        <v>3.87804749638443</v>
      </c>
      <c r="H790" s="6">
        <v>16.541336999999999</v>
      </c>
      <c r="I790" s="6">
        <v>2.1832635498626498</v>
      </c>
      <c r="J790" s="6">
        <v>31.757789833333302</v>
      </c>
      <c r="K790" s="6" t="s">
        <v>741</v>
      </c>
      <c r="L790" s="6">
        <v>7.9198430493273504</v>
      </c>
      <c r="M790" s="6">
        <v>7.9198430493273504</v>
      </c>
      <c r="N790" s="6">
        <v>0</v>
      </c>
      <c r="O790" s="6">
        <v>0</v>
      </c>
      <c r="P790" s="6">
        <v>1</v>
      </c>
      <c r="Q790" s="6">
        <v>0</v>
      </c>
      <c r="R790" s="6">
        <v>15</v>
      </c>
      <c r="S790" s="6">
        <v>0</v>
      </c>
      <c r="T790" s="6">
        <v>0</v>
      </c>
      <c r="U790" s="6">
        <v>1</v>
      </c>
      <c r="V790" s="6">
        <v>0</v>
      </c>
      <c r="W790" s="6">
        <v>15</v>
      </c>
      <c r="X790" s="6" t="s">
        <v>740</v>
      </c>
    </row>
    <row r="791" spans="1:24" x14ac:dyDescent="0.2">
      <c r="A791" s="6">
        <v>339778</v>
      </c>
      <c r="B791" s="6">
        <v>66.6666666666667</v>
      </c>
      <c r="C791" s="6">
        <v>5.4438082133772001</v>
      </c>
      <c r="D791" s="6">
        <v>3.80155462405587</v>
      </c>
      <c r="E791" s="6">
        <v>47.076145555555598</v>
      </c>
      <c r="F791" s="6">
        <v>4.7543618944463697</v>
      </c>
      <c r="G791" s="6">
        <v>3.0550143719184</v>
      </c>
      <c r="H791" s="6">
        <v>50.215433249999997</v>
      </c>
      <c r="I791" s="6">
        <v>2.5921552727300501</v>
      </c>
      <c r="J791" s="6">
        <v>43.3241448333333</v>
      </c>
      <c r="K791" s="6" t="s">
        <v>739</v>
      </c>
      <c r="L791" s="6">
        <v>1.2633889376646199</v>
      </c>
      <c r="M791" s="6">
        <v>1.88350785340314</v>
      </c>
      <c r="N791" s="6">
        <v>0</v>
      </c>
      <c r="O791" s="6">
        <v>0</v>
      </c>
      <c r="P791" s="6">
        <v>1</v>
      </c>
      <c r="Q791" s="6">
        <v>0</v>
      </c>
      <c r="R791" s="6">
        <v>15</v>
      </c>
      <c r="S791" s="6">
        <v>0</v>
      </c>
      <c r="T791" s="6">
        <v>0</v>
      </c>
      <c r="U791" s="6">
        <v>1</v>
      </c>
      <c r="V791" s="6">
        <v>0</v>
      </c>
      <c r="W791" s="6">
        <v>15</v>
      </c>
      <c r="X791" s="6" t="s">
        <v>740</v>
      </c>
    </row>
    <row r="792" spans="1:24" x14ac:dyDescent="0.2">
      <c r="A792" s="6">
        <v>339796</v>
      </c>
      <c r="B792" s="6">
        <v>60.606060606060602</v>
      </c>
      <c r="C792" s="6">
        <v>3.8888069510897001</v>
      </c>
      <c r="D792" s="6">
        <v>3.8658715581996299</v>
      </c>
      <c r="E792" s="6">
        <v>38.4710122222222</v>
      </c>
      <c r="F792" s="6">
        <v>4.4774685241027798</v>
      </c>
      <c r="G792" s="6">
        <v>2.1480368951665798</v>
      </c>
      <c r="H792" s="6" t="s">
        <v>411</v>
      </c>
      <c r="I792" s="6">
        <v>1.2006769570212501</v>
      </c>
      <c r="J792" s="6">
        <v>19.7090891</v>
      </c>
      <c r="K792" s="6" t="s">
        <v>739</v>
      </c>
      <c r="L792" s="6">
        <v>1.2633889376646199</v>
      </c>
      <c r="M792" s="6">
        <v>1.88350785340314</v>
      </c>
      <c r="N792" s="6">
        <v>0</v>
      </c>
      <c r="O792" s="6">
        <v>0</v>
      </c>
      <c r="P792" s="6">
        <v>1</v>
      </c>
      <c r="Q792" s="6">
        <v>0</v>
      </c>
      <c r="R792" s="6">
        <v>15</v>
      </c>
      <c r="S792" s="6">
        <v>0</v>
      </c>
      <c r="T792" s="6">
        <v>0</v>
      </c>
      <c r="U792" s="6">
        <v>1</v>
      </c>
      <c r="V792" s="6">
        <v>0</v>
      </c>
      <c r="W792" s="6">
        <v>15</v>
      </c>
      <c r="X792" s="6" t="s">
        <v>740</v>
      </c>
    </row>
    <row r="793" spans="1:24" x14ac:dyDescent="0.2">
      <c r="A793" s="6">
        <v>339805</v>
      </c>
      <c r="B793" s="6">
        <v>38.5321100917431</v>
      </c>
      <c r="C793" s="6">
        <v>4.3919319731983997</v>
      </c>
      <c r="D793" s="6">
        <v>3.8334659354815899</v>
      </c>
      <c r="E793" s="6">
        <v>59.527723333333299</v>
      </c>
      <c r="F793" s="6">
        <v>6.6539891719698403</v>
      </c>
      <c r="G793" s="6">
        <v>3.8215402008493702</v>
      </c>
      <c r="H793" s="6">
        <v>61.701824999999999</v>
      </c>
      <c r="I793" s="6">
        <v>2.3318847976974002</v>
      </c>
      <c r="J793" s="6">
        <v>23.689023500000001</v>
      </c>
      <c r="K793" s="6" t="s">
        <v>741</v>
      </c>
      <c r="L793" s="6">
        <v>7.9198430493273504</v>
      </c>
      <c r="M793" s="6">
        <v>7.9198430493273504</v>
      </c>
      <c r="N793" s="6">
        <v>0</v>
      </c>
      <c r="O793" s="6">
        <v>0</v>
      </c>
      <c r="P793" s="6">
        <v>1</v>
      </c>
      <c r="Q793" s="6">
        <v>0</v>
      </c>
      <c r="R793" s="6">
        <v>5.8849315068493198</v>
      </c>
      <c r="S793" s="6">
        <v>0</v>
      </c>
      <c r="T793" s="6">
        <v>0</v>
      </c>
      <c r="U793" s="6">
        <v>1</v>
      </c>
      <c r="V793" s="6">
        <v>0</v>
      </c>
      <c r="W793" s="6">
        <v>5.8849315068493198</v>
      </c>
      <c r="X793" s="6" t="s">
        <v>740</v>
      </c>
    </row>
    <row r="794" spans="1:24" x14ac:dyDescent="0.2">
      <c r="A794" s="6">
        <v>339837</v>
      </c>
      <c r="B794" s="6">
        <v>5.2631578947368398</v>
      </c>
      <c r="C794" s="6">
        <v>3.4707100663053998</v>
      </c>
      <c r="D794" s="6">
        <v>1.41007467485377</v>
      </c>
      <c r="E794" s="6">
        <v>29.455729666666699</v>
      </c>
      <c r="F794" s="6">
        <v>7.1634233185936402</v>
      </c>
      <c r="G794" s="6">
        <v>4.4194026295935398</v>
      </c>
      <c r="H794" s="6">
        <v>10.18343675</v>
      </c>
      <c r="I794" s="6">
        <v>1.9383970928936001</v>
      </c>
      <c r="J794" s="6">
        <v>24.6916631666667</v>
      </c>
      <c r="K794" s="6" t="s">
        <v>741</v>
      </c>
      <c r="L794" s="6">
        <v>7.9198430493273504</v>
      </c>
      <c r="M794" s="6">
        <v>7.9198430493273504</v>
      </c>
      <c r="N794" s="6">
        <v>0</v>
      </c>
      <c r="O794" s="6">
        <v>0</v>
      </c>
      <c r="P794" s="6">
        <v>1</v>
      </c>
      <c r="Q794" s="6">
        <v>0</v>
      </c>
      <c r="R794" s="6">
        <v>15</v>
      </c>
      <c r="S794" s="6">
        <v>0</v>
      </c>
      <c r="T794" s="6">
        <v>0</v>
      </c>
      <c r="U794" s="6">
        <v>1</v>
      </c>
      <c r="V794" s="6">
        <v>0</v>
      </c>
      <c r="W794" s="6">
        <v>15</v>
      </c>
      <c r="X794" s="6" t="s">
        <v>740</v>
      </c>
    </row>
    <row r="795" spans="1:24" x14ac:dyDescent="0.2">
      <c r="A795" s="6">
        <v>340496</v>
      </c>
      <c r="B795" s="6">
        <v>12.987012987012999</v>
      </c>
      <c r="C795" s="6">
        <v>3.3959375942848</v>
      </c>
      <c r="D795" s="6">
        <v>3.3414643787904001</v>
      </c>
      <c r="E795" s="6">
        <v>34.461156777777802</v>
      </c>
      <c r="F795" s="6">
        <v>6.6383076902381903</v>
      </c>
      <c r="G795" s="6">
        <v>4.1462057012617501</v>
      </c>
      <c r="H795" s="6">
        <v>14.55736815</v>
      </c>
      <c r="I795" s="6">
        <v>1.8520571600173501</v>
      </c>
      <c r="J795" s="6">
        <v>14.955115166666699</v>
      </c>
      <c r="K795" s="6" t="s">
        <v>741</v>
      </c>
      <c r="L795" s="6">
        <v>7.9198430493273504</v>
      </c>
      <c r="M795" s="6">
        <v>7.9198430493273504</v>
      </c>
      <c r="N795" s="6">
        <v>0</v>
      </c>
      <c r="O795" s="6">
        <v>0</v>
      </c>
      <c r="P795" s="6">
        <v>1</v>
      </c>
      <c r="Q795" s="6">
        <v>0</v>
      </c>
      <c r="R795" s="6">
        <v>8.9095890410958898</v>
      </c>
      <c r="S795" s="6">
        <v>0</v>
      </c>
      <c r="T795" s="6">
        <v>0</v>
      </c>
      <c r="U795" s="6">
        <v>1</v>
      </c>
      <c r="V795" s="6">
        <v>0</v>
      </c>
      <c r="W795" s="6">
        <v>8.9095890410958898</v>
      </c>
      <c r="X795" s="6" t="s">
        <v>740</v>
      </c>
    </row>
    <row r="796" spans="1:24" x14ac:dyDescent="0.2">
      <c r="A796" s="6">
        <v>340625</v>
      </c>
      <c r="B796" s="6">
        <v>6.9264069264069299</v>
      </c>
      <c r="C796" s="6">
        <v>2.6272800470325999</v>
      </c>
      <c r="D796" s="6">
        <v>1.86062726952427</v>
      </c>
      <c r="E796" s="6">
        <v>7.8954775666666697</v>
      </c>
      <c r="F796" s="6">
        <v>5.9136212694913999</v>
      </c>
      <c r="G796" s="6">
        <v>4.1316252092842696</v>
      </c>
      <c r="H796" s="6">
        <v>52.754918500000002</v>
      </c>
      <c r="I796" s="6">
        <v>0.57966908581975196</v>
      </c>
      <c r="J796" s="6">
        <v>24.7064232666667</v>
      </c>
      <c r="K796" s="6" t="s">
        <v>741</v>
      </c>
      <c r="L796" s="6">
        <v>7.9198430493273504</v>
      </c>
      <c r="M796" s="6">
        <v>7.9198430493273504</v>
      </c>
      <c r="N796" s="6">
        <v>0</v>
      </c>
      <c r="O796" s="6">
        <v>0</v>
      </c>
      <c r="P796" s="6">
        <v>1</v>
      </c>
      <c r="Q796" s="6">
        <v>0</v>
      </c>
      <c r="R796" s="6">
        <v>15</v>
      </c>
      <c r="S796" s="6">
        <v>0</v>
      </c>
      <c r="T796" s="6">
        <v>0</v>
      </c>
      <c r="U796" s="6">
        <v>1</v>
      </c>
      <c r="V796" s="6">
        <v>0</v>
      </c>
      <c r="W796" s="6">
        <v>15</v>
      </c>
      <c r="X796" s="6" t="s">
        <v>740</v>
      </c>
    </row>
    <row r="797" spans="1:24" x14ac:dyDescent="0.2">
      <c r="A797" s="6">
        <v>340744</v>
      </c>
      <c r="B797" s="6">
        <v>25.974025974025999</v>
      </c>
      <c r="C797" s="6">
        <v>2.8563114934515998</v>
      </c>
      <c r="D797" s="6">
        <v>3.0726302023811201</v>
      </c>
      <c r="E797" s="6">
        <v>67.206287777777803</v>
      </c>
      <c r="F797" s="6">
        <v>6.7420963003042802</v>
      </c>
      <c r="G797" s="6">
        <v>4.37656046851518</v>
      </c>
      <c r="H797" s="6">
        <v>1.2181264999999999</v>
      </c>
      <c r="I797" s="6">
        <v>1.4878750128781</v>
      </c>
      <c r="J797" s="6">
        <v>35.545396333333301</v>
      </c>
      <c r="K797" s="6" t="s">
        <v>741</v>
      </c>
      <c r="L797" s="6">
        <v>7.9198430493273504</v>
      </c>
      <c r="M797" s="6">
        <v>7.9198430493273504</v>
      </c>
      <c r="N797" s="6">
        <v>0</v>
      </c>
      <c r="O797" s="6">
        <v>0</v>
      </c>
      <c r="P797" s="6">
        <v>1</v>
      </c>
      <c r="Q797" s="6">
        <v>0</v>
      </c>
      <c r="R797" s="6">
        <v>8.6465753424657503</v>
      </c>
      <c r="S797" s="6">
        <v>0</v>
      </c>
      <c r="T797" s="6">
        <v>0</v>
      </c>
      <c r="U797" s="6">
        <v>1</v>
      </c>
      <c r="V797" s="6">
        <v>0</v>
      </c>
      <c r="W797" s="6">
        <v>8.6465753424657503</v>
      </c>
      <c r="X797" s="6" t="s">
        <v>740</v>
      </c>
    </row>
    <row r="798" spans="1:24" x14ac:dyDescent="0.2">
      <c r="A798" s="6">
        <v>340926</v>
      </c>
      <c r="B798" s="6">
        <v>6.2780269058296003</v>
      </c>
      <c r="C798" s="6">
        <v>3.1211849050330001</v>
      </c>
      <c r="D798" s="6">
        <v>1.82073677206537</v>
      </c>
      <c r="E798" s="6">
        <v>33.006839233333302</v>
      </c>
      <c r="F798" s="6" t="s">
        <v>411</v>
      </c>
      <c r="G798" s="6" t="s">
        <v>411</v>
      </c>
      <c r="H798" s="6">
        <v>19.135110000000001</v>
      </c>
      <c r="I798" s="6">
        <v>1.7567925243603</v>
      </c>
      <c r="J798" s="6">
        <v>20.461930666666699</v>
      </c>
      <c r="K798" s="6" t="s">
        <v>741</v>
      </c>
      <c r="L798" s="6">
        <v>7.9198430493273504</v>
      </c>
      <c r="M798" s="6">
        <v>7.9198430493273504</v>
      </c>
      <c r="N798" s="6">
        <v>0</v>
      </c>
      <c r="O798" s="6">
        <v>0</v>
      </c>
      <c r="P798" s="6">
        <v>1</v>
      </c>
      <c r="Q798" s="6">
        <v>0</v>
      </c>
      <c r="R798" s="6">
        <v>11.7698630136986</v>
      </c>
      <c r="S798" s="6">
        <v>0</v>
      </c>
      <c r="T798" s="6">
        <v>0</v>
      </c>
      <c r="U798" s="6">
        <v>1</v>
      </c>
      <c r="V798" s="6">
        <v>0</v>
      </c>
      <c r="W798" s="6">
        <v>11.7698630136986</v>
      </c>
      <c r="X798" s="6" t="s">
        <v>740</v>
      </c>
    </row>
    <row r="799" spans="1:24" x14ac:dyDescent="0.2">
      <c r="A799" s="6">
        <v>341305</v>
      </c>
      <c r="B799" s="6">
        <v>7.3593073589999998</v>
      </c>
      <c r="C799" s="6">
        <v>3.5987719495474</v>
      </c>
      <c r="D799" s="6">
        <v>2.1399591039028598</v>
      </c>
      <c r="E799" s="6">
        <v>42.259377444444397</v>
      </c>
      <c r="F799" s="6">
        <v>8.3292213200128007</v>
      </c>
      <c r="G799" s="6">
        <v>5.1413719418998998</v>
      </c>
      <c r="H799" s="6">
        <v>2.2678647750000001</v>
      </c>
      <c r="I799" s="6">
        <v>2.3083925318540999</v>
      </c>
      <c r="J799" s="6">
        <v>29.421267166666699</v>
      </c>
      <c r="K799" s="6" t="s">
        <v>741</v>
      </c>
      <c r="L799" s="6">
        <v>7.9198430493273504</v>
      </c>
      <c r="M799" s="6">
        <v>7.9198430493273504</v>
      </c>
      <c r="N799" s="6">
        <v>0</v>
      </c>
      <c r="O799" s="6">
        <v>0</v>
      </c>
      <c r="P799" s="6">
        <v>1</v>
      </c>
      <c r="Q799" s="6">
        <v>0</v>
      </c>
      <c r="R799" s="6">
        <v>15</v>
      </c>
      <c r="S799" s="6">
        <v>0</v>
      </c>
      <c r="T799" s="6">
        <v>0</v>
      </c>
      <c r="U799" s="6">
        <v>1</v>
      </c>
      <c r="V799" s="6">
        <v>0</v>
      </c>
      <c r="W799" s="6">
        <v>15</v>
      </c>
      <c r="X799" s="6" t="s">
        <v>740</v>
      </c>
    </row>
    <row r="800" spans="1:24" x14ac:dyDescent="0.2">
      <c r="A800" s="6">
        <v>341469</v>
      </c>
      <c r="B800" s="6">
        <v>5.1948051948051903</v>
      </c>
      <c r="C800" s="6">
        <v>5.3142760951465</v>
      </c>
      <c r="D800" s="6">
        <v>1.1392280934118</v>
      </c>
      <c r="E800" s="6">
        <v>18.023666455555599</v>
      </c>
      <c r="F800" s="6">
        <v>9.3655715728901097</v>
      </c>
      <c r="G800" s="6">
        <v>5.7162456888734097</v>
      </c>
      <c r="H800" s="6">
        <v>6.439832225</v>
      </c>
      <c r="I800" s="6">
        <v>3.0986021761025002</v>
      </c>
      <c r="J800" s="6">
        <v>22.123102766666701</v>
      </c>
      <c r="K800" s="6" t="s">
        <v>741</v>
      </c>
      <c r="L800" s="6">
        <v>7.9198430493273504</v>
      </c>
      <c r="M800" s="6">
        <v>7.9198430493273504</v>
      </c>
      <c r="N800" s="6">
        <v>0</v>
      </c>
      <c r="O800" s="6">
        <v>0</v>
      </c>
      <c r="P800" s="6">
        <v>1</v>
      </c>
      <c r="Q800" s="6">
        <v>0</v>
      </c>
      <c r="R800" s="6">
        <v>13.578082191780799</v>
      </c>
      <c r="S800" s="6">
        <v>0</v>
      </c>
      <c r="T800" s="6">
        <v>0</v>
      </c>
      <c r="U800" s="6">
        <v>1</v>
      </c>
      <c r="V800" s="6">
        <v>0</v>
      </c>
      <c r="W800" s="6">
        <v>13.578082191780799</v>
      </c>
      <c r="X800" s="6" t="s">
        <v>740</v>
      </c>
    </row>
    <row r="801" spans="1:24" x14ac:dyDescent="0.2">
      <c r="A801" s="6">
        <v>341872</v>
      </c>
      <c r="B801" s="6">
        <v>48.484848484848499</v>
      </c>
      <c r="C801" s="6">
        <v>9.2908943803480994</v>
      </c>
      <c r="D801" s="6">
        <v>4.2546197476645702</v>
      </c>
      <c r="E801" s="6">
        <v>74.191988888888901</v>
      </c>
      <c r="F801" s="6">
        <v>4.9705777218532399</v>
      </c>
      <c r="G801" s="6">
        <v>3.63047841321848</v>
      </c>
      <c r="H801" s="6">
        <v>35.986307500000002</v>
      </c>
      <c r="I801" s="6">
        <v>6.6491067648484501</v>
      </c>
      <c r="J801" s="6">
        <v>26.3018513333333</v>
      </c>
      <c r="K801" s="6" t="s">
        <v>741</v>
      </c>
      <c r="L801" s="6">
        <v>7.9198430493273504</v>
      </c>
      <c r="M801" s="6">
        <v>7.9198430493273504</v>
      </c>
      <c r="N801" s="6">
        <v>0</v>
      </c>
      <c r="O801" s="6">
        <v>0</v>
      </c>
      <c r="P801" s="6">
        <v>1</v>
      </c>
      <c r="Q801" s="6">
        <v>0</v>
      </c>
      <c r="R801" s="6">
        <v>11.9671232876712</v>
      </c>
      <c r="S801" s="6">
        <v>0</v>
      </c>
      <c r="T801" s="6">
        <v>0</v>
      </c>
      <c r="U801" s="6">
        <v>1</v>
      </c>
      <c r="V801" s="6">
        <v>0</v>
      </c>
      <c r="W801" s="6">
        <v>11.9671232876712</v>
      </c>
      <c r="X801" s="6" t="s">
        <v>740</v>
      </c>
    </row>
    <row r="802" spans="1:24" x14ac:dyDescent="0.2">
      <c r="A802" s="6">
        <v>342290</v>
      </c>
      <c r="B802" s="6">
        <v>12</v>
      </c>
      <c r="C802" s="6">
        <v>2.7621202221371002</v>
      </c>
      <c r="D802" s="6">
        <v>2.49303914892687</v>
      </c>
      <c r="E802" s="6">
        <v>20.214082122222202</v>
      </c>
      <c r="F802" s="6" t="s">
        <v>411</v>
      </c>
      <c r="G802" s="6" t="s">
        <v>411</v>
      </c>
      <c r="H802" s="6">
        <v>40.895112500000003</v>
      </c>
      <c r="I802" s="6">
        <v>1.1851793478254</v>
      </c>
      <c r="J802" s="6">
        <v>15.085893666666699</v>
      </c>
      <c r="K802" s="6" t="s">
        <v>741</v>
      </c>
      <c r="L802" s="6">
        <v>7.9198430493273504</v>
      </c>
      <c r="M802" s="6">
        <v>7.9198430493273504</v>
      </c>
      <c r="N802" s="6">
        <v>0</v>
      </c>
      <c r="O802" s="6">
        <v>0</v>
      </c>
      <c r="P802" s="6">
        <v>1</v>
      </c>
      <c r="Q802" s="6">
        <v>0</v>
      </c>
      <c r="R802" s="6">
        <v>11.309589041095901</v>
      </c>
      <c r="S802" s="6">
        <v>0</v>
      </c>
      <c r="T802" s="6">
        <v>0</v>
      </c>
      <c r="U802" s="6">
        <v>1</v>
      </c>
      <c r="V802" s="6">
        <v>0</v>
      </c>
      <c r="W802" s="6">
        <v>11.309589041095901</v>
      </c>
      <c r="X802" s="6" t="s">
        <v>740</v>
      </c>
    </row>
    <row r="803" spans="1:24" x14ac:dyDescent="0.2">
      <c r="A803" s="6">
        <v>342442</v>
      </c>
      <c r="B803" s="6">
        <v>6.4220183486238502</v>
      </c>
      <c r="C803" s="6">
        <v>3.8727397215421</v>
      </c>
      <c r="D803" s="6">
        <v>1.6463235453879299</v>
      </c>
      <c r="E803" s="6">
        <v>16.988487222222201</v>
      </c>
      <c r="F803" s="6">
        <v>8.1794492173963604</v>
      </c>
      <c r="G803" s="6">
        <v>4.6926160573756697</v>
      </c>
      <c r="H803" s="6" t="s">
        <v>411</v>
      </c>
      <c r="I803" s="6">
        <v>2.25856933077575</v>
      </c>
      <c r="J803" s="6">
        <v>32.610301166666702</v>
      </c>
      <c r="K803" s="6" t="s">
        <v>741</v>
      </c>
      <c r="L803" s="6">
        <v>7.9198430493273504</v>
      </c>
      <c r="M803" s="6">
        <v>7.9198430493273504</v>
      </c>
      <c r="N803" s="6">
        <v>0</v>
      </c>
      <c r="O803" s="6">
        <v>0</v>
      </c>
      <c r="P803" s="6">
        <v>1</v>
      </c>
      <c r="Q803" s="6">
        <v>0</v>
      </c>
      <c r="R803" s="6">
        <v>7.2986301369862998</v>
      </c>
      <c r="S803" s="6">
        <v>0</v>
      </c>
      <c r="T803" s="6">
        <v>0</v>
      </c>
      <c r="U803" s="6">
        <v>1</v>
      </c>
      <c r="V803" s="6">
        <v>0</v>
      </c>
      <c r="W803" s="6">
        <v>7.2986301369862998</v>
      </c>
      <c r="X803" s="6" t="s">
        <v>740</v>
      </c>
    </row>
    <row r="804" spans="1:24" x14ac:dyDescent="0.2">
      <c r="A804" s="6">
        <v>342866</v>
      </c>
      <c r="B804" s="6">
        <v>28.138528138528098</v>
      </c>
      <c r="C804" s="6">
        <v>2.7874297917313999</v>
      </c>
      <c r="D804" s="6">
        <v>2.5427445861207301</v>
      </c>
      <c r="E804" s="6">
        <v>33.632813888888897</v>
      </c>
      <c r="F804" s="6">
        <v>5.65524319686038</v>
      </c>
      <c r="G804" s="6">
        <v>3.47195468380961</v>
      </c>
      <c r="H804" s="6">
        <v>11.567982499999999</v>
      </c>
      <c r="I804" s="6">
        <v>0.74821817797040102</v>
      </c>
      <c r="J804" s="6">
        <v>29.116489833333301</v>
      </c>
      <c r="K804" s="6" t="s">
        <v>741</v>
      </c>
      <c r="L804" s="6">
        <v>7.9198430493273504</v>
      </c>
      <c r="M804" s="6">
        <v>7.9198430493273504</v>
      </c>
      <c r="N804" s="6">
        <v>0</v>
      </c>
      <c r="O804" s="6">
        <v>0</v>
      </c>
      <c r="P804" s="6">
        <v>1</v>
      </c>
      <c r="Q804" s="6">
        <v>0</v>
      </c>
      <c r="R804" s="6">
        <v>8.9095890410958898</v>
      </c>
      <c r="S804" s="6">
        <v>0</v>
      </c>
      <c r="T804" s="6">
        <v>0</v>
      </c>
      <c r="U804" s="6">
        <v>1</v>
      </c>
      <c r="V804" s="6">
        <v>0</v>
      </c>
      <c r="W804" s="6">
        <v>8.9095890410958898</v>
      </c>
      <c r="X804" s="6" t="s">
        <v>740</v>
      </c>
    </row>
    <row r="805" spans="1:24" x14ac:dyDescent="0.2">
      <c r="A805" s="6">
        <v>343181</v>
      </c>
      <c r="B805" s="6">
        <v>87.445887445887493</v>
      </c>
      <c r="C805" s="6">
        <v>3.9254604156181001</v>
      </c>
      <c r="D805" s="6">
        <v>3.6893711761793502</v>
      </c>
      <c r="E805" s="6">
        <v>71.221362222222197</v>
      </c>
      <c r="F805" s="6">
        <v>3.5010640978887801</v>
      </c>
      <c r="G805" s="6">
        <v>2.3182397259715102</v>
      </c>
      <c r="H805" s="6">
        <v>42.986736499999999</v>
      </c>
      <c r="I805" s="6">
        <v>2.1149290946369002</v>
      </c>
      <c r="J805" s="6">
        <v>56.929546999999999</v>
      </c>
      <c r="K805" s="6" t="s">
        <v>739</v>
      </c>
      <c r="L805" s="6">
        <v>1.2633889376646199</v>
      </c>
      <c r="M805" s="6">
        <v>1.88350785340314</v>
      </c>
      <c r="N805" s="6">
        <v>0</v>
      </c>
      <c r="O805" s="6">
        <v>0</v>
      </c>
      <c r="P805" s="6">
        <v>1</v>
      </c>
      <c r="Q805" s="6">
        <v>0</v>
      </c>
      <c r="R805" s="6">
        <v>11.9013698630137</v>
      </c>
      <c r="S805" s="6">
        <v>0</v>
      </c>
      <c r="T805" s="6">
        <v>0</v>
      </c>
      <c r="U805" s="6">
        <v>1</v>
      </c>
      <c r="V805" s="6">
        <v>0</v>
      </c>
      <c r="W805" s="6">
        <v>11.9013698630137</v>
      </c>
      <c r="X805" s="6" t="s">
        <v>740</v>
      </c>
    </row>
    <row r="806" spans="1:24" x14ac:dyDescent="0.2">
      <c r="A806" s="6">
        <v>343239</v>
      </c>
      <c r="B806" s="6">
        <v>85.281385281385298</v>
      </c>
      <c r="C806" s="6">
        <v>4.2593088905279002</v>
      </c>
      <c r="D806" s="6">
        <v>5.1888038318221898</v>
      </c>
      <c r="E806" s="6">
        <v>67.260397777777797</v>
      </c>
      <c r="F806" s="6">
        <v>3.99177493545392</v>
      </c>
      <c r="G806" s="6">
        <v>2.4532914770467502</v>
      </c>
      <c r="H806" s="6">
        <v>53.396206249999999</v>
      </c>
      <c r="I806" s="6">
        <v>1.8867358039518001</v>
      </c>
      <c r="J806" s="6">
        <v>17.874864166666701</v>
      </c>
      <c r="K806" s="6" t="s">
        <v>739</v>
      </c>
      <c r="L806" s="6">
        <v>1.2633889376646199</v>
      </c>
      <c r="M806" s="6">
        <v>1.88350785340314</v>
      </c>
      <c r="N806" s="6">
        <v>0</v>
      </c>
      <c r="O806" s="6">
        <v>0</v>
      </c>
      <c r="P806" s="6">
        <v>1</v>
      </c>
      <c r="Q806" s="6">
        <v>0</v>
      </c>
      <c r="R806" s="6">
        <v>12.197260273972599</v>
      </c>
      <c r="S806" s="6">
        <v>0</v>
      </c>
      <c r="T806" s="6">
        <v>0</v>
      </c>
      <c r="U806" s="6">
        <v>1</v>
      </c>
      <c r="V806" s="6">
        <v>0</v>
      </c>
      <c r="W806" s="6">
        <v>12.197260273972599</v>
      </c>
      <c r="X806" s="6" t="s">
        <v>743</v>
      </c>
    </row>
    <row r="807" spans="1:24" x14ac:dyDescent="0.2">
      <c r="A807" s="6">
        <v>343980</v>
      </c>
      <c r="B807" s="6">
        <v>30.7017543859649</v>
      </c>
      <c r="C807" s="6">
        <v>4.5856492276915999</v>
      </c>
      <c r="D807" s="6">
        <v>3.3121951698965399</v>
      </c>
      <c r="E807" s="6">
        <v>40.450733444444403</v>
      </c>
      <c r="F807" s="6">
        <v>6.7002909388472096</v>
      </c>
      <c r="G807" s="6">
        <v>4.8456298106832696</v>
      </c>
      <c r="H807" s="6" t="s">
        <v>411</v>
      </c>
      <c r="I807" s="6">
        <v>2.30597139619185</v>
      </c>
      <c r="J807" s="6">
        <v>57.004012833333299</v>
      </c>
      <c r="K807" s="6" t="s">
        <v>741</v>
      </c>
      <c r="L807" s="6">
        <v>7.9198430493273504</v>
      </c>
      <c r="M807" s="6">
        <v>7.9198430493273504</v>
      </c>
      <c r="N807" s="6">
        <v>0</v>
      </c>
      <c r="O807" s="6">
        <v>0</v>
      </c>
      <c r="P807" s="6">
        <v>1</v>
      </c>
      <c r="Q807" s="6">
        <v>0</v>
      </c>
      <c r="R807" s="6">
        <v>11.0465753424658</v>
      </c>
      <c r="S807" s="6">
        <v>0</v>
      </c>
      <c r="T807" s="6">
        <v>0</v>
      </c>
      <c r="U807" s="6">
        <v>1</v>
      </c>
      <c r="V807" s="6">
        <v>0</v>
      </c>
      <c r="W807" s="6">
        <v>11.0465753424658</v>
      </c>
      <c r="X807" s="6" t="s">
        <v>740</v>
      </c>
    </row>
    <row r="808" spans="1:24" x14ac:dyDescent="0.2">
      <c r="A808" s="6">
        <v>344169</v>
      </c>
      <c r="B808" s="6">
        <v>97.835497835497804</v>
      </c>
      <c r="C808" s="6">
        <v>4.8219912429922998</v>
      </c>
      <c r="D808" s="6">
        <v>6.7318491371605198</v>
      </c>
      <c r="E808" s="6">
        <v>89.967502222222194</v>
      </c>
      <c r="F808" s="6">
        <v>2.5166054880111499</v>
      </c>
      <c r="G808" s="6">
        <v>1.3658326563932901</v>
      </c>
      <c r="H808" s="6">
        <v>69.780069999999995</v>
      </c>
      <c r="I808" s="6">
        <v>2.1228447764567502</v>
      </c>
      <c r="J808" s="6">
        <v>57.799199999999999</v>
      </c>
      <c r="K808" s="6" t="s">
        <v>742</v>
      </c>
      <c r="L808" s="6">
        <v>1.2633889376646199</v>
      </c>
      <c r="M808" s="6">
        <v>3.8373333333333299</v>
      </c>
      <c r="N808" s="6">
        <v>0</v>
      </c>
      <c r="O808" s="6">
        <v>0</v>
      </c>
      <c r="P808" s="6">
        <v>0</v>
      </c>
      <c r="Q808" s="6">
        <v>0</v>
      </c>
      <c r="R808" s="6">
        <v>15</v>
      </c>
      <c r="S808" s="6">
        <v>0</v>
      </c>
      <c r="T808" s="6">
        <v>0</v>
      </c>
      <c r="U808" s="6">
        <v>0</v>
      </c>
      <c r="V808" s="6">
        <v>0</v>
      </c>
      <c r="W808" s="6">
        <v>15</v>
      </c>
      <c r="X808" s="6" t="s">
        <v>740</v>
      </c>
    </row>
    <row r="809" spans="1:24" x14ac:dyDescent="0.2">
      <c r="A809" s="6">
        <v>344220</v>
      </c>
      <c r="B809" s="6">
        <v>11.557788944723599</v>
      </c>
      <c r="C809" s="6">
        <v>5.2573229072804999</v>
      </c>
      <c r="D809" s="6">
        <v>1.30095463001043</v>
      </c>
      <c r="E809" s="6">
        <v>5.0375215000000004</v>
      </c>
      <c r="F809" s="6">
        <v>7.7189265329237404</v>
      </c>
      <c r="G809" s="6">
        <v>4.7210428827067998</v>
      </c>
      <c r="H809" s="6" t="s">
        <v>411</v>
      </c>
      <c r="I809" s="6">
        <v>3.5000511072785998</v>
      </c>
      <c r="J809" s="6">
        <v>37.2998798333333</v>
      </c>
      <c r="K809" s="6" t="s">
        <v>741</v>
      </c>
      <c r="L809" s="6">
        <v>7.9198430493273504</v>
      </c>
      <c r="M809" s="6">
        <v>7.9198430493273504</v>
      </c>
      <c r="N809" s="6">
        <v>0</v>
      </c>
      <c r="O809" s="6">
        <v>0</v>
      </c>
      <c r="P809" s="6">
        <v>1</v>
      </c>
      <c r="Q809" s="6">
        <v>0</v>
      </c>
      <c r="R809" s="6">
        <v>11.6054794520548</v>
      </c>
      <c r="S809" s="6">
        <v>0</v>
      </c>
      <c r="T809" s="6">
        <v>0</v>
      </c>
      <c r="U809" s="6">
        <v>1</v>
      </c>
      <c r="V809" s="6">
        <v>0</v>
      </c>
      <c r="W809" s="6">
        <v>11.6054794520548</v>
      </c>
      <c r="X809" s="6" t="s">
        <v>740</v>
      </c>
    </row>
    <row r="810" spans="1:24" x14ac:dyDescent="0.2">
      <c r="A810" s="6">
        <v>344586</v>
      </c>
      <c r="B810" s="6">
        <v>6.4935064935064899</v>
      </c>
      <c r="C810" s="6">
        <v>-0.14981899218929901</v>
      </c>
      <c r="D810" s="6">
        <v>3.6015783052736299</v>
      </c>
      <c r="E810" s="6">
        <v>47.475576666666697</v>
      </c>
      <c r="F810" s="6">
        <v>6.2529963887439504</v>
      </c>
      <c r="G810" s="6">
        <v>4.5912618187796799</v>
      </c>
      <c r="H810" s="6" t="s">
        <v>411</v>
      </c>
      <c r="I810" s="6">
        <v>-0.38074686576669903</v>
      </c>
      <c r="J810" s="6">
        <v>82.209913333333304</v>
      </c>
      <c r="K810" s="6" t="s">
        <v>741</v>
      </c>
      <c r="L810" s="6">
        <v>7.9198430493273504</v>
      </c>
      <c r="M810" s="6">
        <v>7.9198430493273504</v>
      </c>
      <c r="N810" s="6">
        <v>0</v>
      </c>
      <c r="O810" s="6">
        <v>0</v>
      </c>
      <c r="P810" s="6">
        <v>1</v>
      </c>
      <c r="Q810" s="6">
        <v>0</v>
      </c>
      <c r="R810" s="6">
        <v>15</v>
      </c>
      <c r="S810" s="6">
        <v>0</v>
      </c>
      <c r="T810" s="6">
        <v>0</v>
      </c>
      <c r="U810" s="6">
        <v>1</v>
      </c>
      <c r="V810" s="6">
        <v>0</v>
      </c>
      <c r="W810" s="6">
        <v>15</v>
      </c>
      <c r="X810" s="6" t="s">
        <v>743</v>
      </c>
    </row>
    <row r="811" spans="1:24" x14ac:dyDescent="0.2">
      <c r="A811" s="6">
        <v>344743</v>
      </c>
      <c r="B811" s="6">
        <v>13.157894736842101</v>
      </c>
      <c r="C811" s="6">
        <v>1.5348693712685</v>
      </c>
      <c r="D811" s="6">
        <v>3.2685970724245301</v>
      </c>
      <c r="E811" s="6">
        <v>45.468812333333297</v>
      </c>
      <c r="F811" s="6">
        <v>5.7409364022918998</v>
      </c>
      <c r="G811" s="6">
        <v>3.7698369303353298</v>
      </c>
      <c r="H811" s="6">
        <v>26.412187500000002</v>
      </c>
      <c r="I811" s="6">
        <v>4.8102008979400403E-2</v>
      </c>
      <c r="J811" s="6">
        <v>65.165543666666693</v>
      </c>
      <c r="K811" s="6" t="s">
        <v>741</v>
      </c>
      <c r="L811" s="6">
        <v>7.9198430493273504</v>
      </c>
      <c r="M811" s="6">
        <v>7.9198430493273504</v>
      </c>
      <c r="N811" s="6">
        <v>0</v>
      </c>
      <c r="O811" s="6">
        <v>0</v>
      </c>
      <c r="P811" s="6">
        <v>1</v>
      </c>
      <c r="Q811" s="6">
        <v>0</v>
      </c>
      <c r="R811" s="6">
        <v>2.1041095890411001</v>
      </c>
      <c r="S811" s="6">
        <v>0</v>
      </c>
      <c r="T811" s="6">
        <v>0</v>
      </c>
      <c r="U811" s="6">
        <v>1</v>
      </c>
      <c r="V811" s="6">
        <v>0</v>
      </c>
      <c r="W811" s="6">
        <v>2.1041095890411001</v>
      </c>
      <c r="X811" s="6" t="s">
        <v>740</v>
      </c>
    </row>
    <row r="812" spans="1:24" x14ac:dyDescent="0.2">
      <c r="A812" s="6">
        <v>345105</v>
      </c>
      <c r="B812" s="6">
        <v>12.554112554112599</v>
      </c>
      <c r="C812" s="6">
        <v>1.7155776396408</v>
      </c>
      <c r="D812" s="6">
        <v>1.1651181070226699</v>
      </c>
      <c r="E812" s="6">
        <v>21.7064817777778</v>
      </c>
      <c r="F812" s="6">
        <v>7.47392920987184</v>
      </c>
      <c r="G812" s="6">
        <v>5.0939061968964996</v>
      </c>
      <c r="H812" s="6">
        <v>2.5658137750000001</v>
      </c>
      <c r="I812" s="6">
        <v>0.18564836821465</v>
      </c>
      <c r="J812" s="6">
        <v>24.131441166666701</v>
      </c>
      <c r="K812" s="6" t="s">
        <v>741</v>
      </c>
      <c r="L812" s="6">
        <v>7.9198430493273504</v>
      </c>
      <c r="M812" s="6">
        <v>7.9198430493273504</v>
      </c>
      <c r="N812" s="6">
        <v>0</v>
      </c>
      <c r="O812" s="6">
        <v>0</v>
      </c>
      <c r="P812" s="6">
        <v>1</v>
      </c>
      <c r="Q812" s="6">
        <v>0</v>
      </c>
      <c r="R812" s="6">
        <v>8.8438356164383602</v>
      </c>
      <c r="S812" s="6">
        <v>0</v>
      </c>
      <c r="T812" s="6">
        <v>0</v>
      </c>
      <c r="U812" s="6">
        <v>1</v>
      </c>
      <c r="V812" s="6">
        <v>0</v>
      </c>
      <c r="W812" s="6">
        <v>8.8438356164383602</v>
      </c>
      <c r="X812" s="6" t="s">
        <v>740</v>
      </c>
    </row>
    <row r="813" spans="1:24" x14ac:dyDescent="0.2">
      <c r="A813" s="6">
        <v>345228</v>
      </c>
      <c r="B813" s="6">
        <v>7.3593073593073601</v>
      </c>
      <c r="C813" s="6">
        <v>2.9699980176756999</v>
      </c>
      <c r="D813" s="6">
        <v>2.5977647626949998</v>
      </c>
      <c r="E813" s="6">
        <v>61.898236666666698</v>
      </c>
      <c r="F813" s="6">
        <v>6.76036389075849</v>
      </c>
      <c r="G813" s="6">
        <v>4.5979029242266201</v>
      </c>
      <c r="H813" s="6">
        <v>23.977055</v>
      </c>
      <c r="I813" s="6">
        <v>1.63897456535615</v>
      </c>
      <c r="J813" s="6">
        <v>38.259303166666697</v>
      </c>
      <c r="K813" s="6" t="s">
        <v>741</v>
      </c>
      <c r="L813" s="6">
        <v>7.9198430493273504</v>
      </c>
      <c r="M813" s="6">
        <v>7.9198430493273504</v>
      </c>
      <c r="N813" s="6">
        <v>0</v>
      </c>
      <c r="O813" s="6">
        <v>0</v>
      </c>
      <c r="P813" s="6">
        <v>1</v>
      </c>
      <c r="Q813" s="6">
        <v>0</v>
      </c>
      <c r="R813" s="6">
        <v>7.3315068493150699</v>
      </c>
      <c r="S813" s="6">
        <v>0</v>
      </c>
      <c r="T813" s="6">
        <v>0</v>
      </c>
      <c r="U813" s="6">
        <v>1</v>
      </c>
      <c r="V813" s="6">
        <v>0</v>
      </c>
      <c r="W813" s="6">
        <v>7.3315068493150699</v>
      </c>
      <c r="X813" s="6" t="s">
        <v>740</v>
      </c>
    </row>
    <row r="814" spans="1:24" x14ac:dyDescent="0.2">
      <c r="A814" s="6">
        <v>345240</v>
      </c>
      <c r="B814" s="6">
        <v>24.2424242424242</v>
      </c>
      <c r="C814" s="6">
        <v>7.6557120968724002</v>
      </c>
      <c r="D814" s="6">
        <v>2.6016769762481999</v>
      </c>
      <c r="E814" s="6">
        <v>55.872216666666702</v>
      </c>
      <c r="F814" s="6">
        <v>4.9359117049509003</v>
      </c>
      <c r="G814" s="6">
        <v>3.9883544473526999</v>
      </c>
      <c r="H814" s="6" t="s">
        <v>411</v>
      </c>
      <c r="I814" s="6">
        <v>5.48099922179685</v>
      </c>
      <c r="J814" s="6">
        <v>41.107009833333301</v>
      </c>
      <c r="K814" s="6" t="s">
        <v>741</v>
      </c>
      <c r="L814" s="6">
        <v>7.9198430493273504</v>
      </c>
      <c r="M814" s="6">
        <v>7.9198430493273504</v>
      </c>
      <c r="N814" s="6">
        <v>0</v>
      </c>
      <c r="O814" s="6">
        <v>0</v>
      </c>
      <c r="P814" s="6">
        <v>1</v>
      </c>
      <c r="Q814" s="6">
        <v>0</v>
      </c>
      <c r="R814" s="6">
        <v>15</v>
      </c>
      <c r="S814" s="6">
        <v>0</v>
      </c>
      <c r="T814" s="6">
        <v>0</v>
      </c>
      <c r="U814" s="6">
        <v>1</v>
      </c>
      <c r="V814" s="6">
        <v>0</v>
      </c>
      <c r="W814" s="6">
        <v>15</v>
      </c>
      <c r="X814" s="6" t="s">
        <v>740</v>
      </c>
    </row>
    <row r="815" spans="1:24" x14ac:dyDescent="0.2">
      <c r="A815" s="6">
        <v>345398</v>
      </c>
      <c r="B815" s="6">
        <v>97.835497835497804</v>
      </c>
      <c r="C815" s="6">
        <v>3.7170837106846002</v>
      </c>
      <c r="D815" s="6">
        <v>2.7443860902166701</v>
      </c>
      <c r="E815" s="6">
        <v>58.931575555555497</v>
      </c>
      <c r="F815" s="6">
        <v>2.7100101535968002</v>
      </c>
      <c r="G815" s="6">
        <v>1.67209371737577</v>
      </c>
      <c r="H815" s="6" t="s">
        <v>411</v>
      </c>
      <c r="I815" s="6">
        <v>1.2854683881314</v>
      </c>
      <c r="J815" s="6" t="s">
        <v>411</v>
      </c>
      <c r="K815" s="6" t="s">
        <v>739</v>
      </c>
      <c r="L815" s="6">
        <v>1.2633889376646199</v>
      </c>
      <c r="M815" s="6">
        <v>1.88350785340314</v>
      </c>
      <c r="N815" s="6">
        <v>0</v>
      </c>
      <c r="O815" s="6">
        <v>0</v>
      </c>
      <c r="P815" s="6">
        <v>1</v>
      </c>
      <c r="Q815" s="6">
        <v>0</v>
      </c>
      <c r="R815" s="6">
        <v>15</v>
      </c>
      <c r="S815" s="6">
        <v>0</v>
      </c>
      <c r="T815" s="6">
        <v>0</v>
      </c>
      <c r="U815" s="6">
        <v>1</v>
      </c>
      <c r="V815" s="6">
        <v>0</v>
      </c>
      <c r="W815" s="6">
        <v>15</v>
      </c>
      <c r="X815" s="6" t="s">
        <v>740</v>
      </c>
    </row>
    <row r="816" spans="1:24" x14ac:dyDescent="0.2">
      <c r="A816" s="6">
        <v>345596</v>
      </c>
      <c r="B816" s="6">
        <v>63.636363636363598</v>
      </c>
      <c r="C816" s="6">
        <v>5.5664604285908004</v>
      </c>
      <c r="D816" s="6">
        <v>3.5771380033529998</v>
      </c>
      <c r="E816" s="6">
        <v>64.604201111111095</v>
      </c>
      <c r="F816" s="6">
        <v>4.2578232364457804</v>
      </c>
      <c r="G816" s="6">
        <v>2.5218254881387798</v>
      </c>
      <c r="H816" s="6" t="s">
        <v>411</v>
      </c>
      <c r="I816" s="6">
        <v>3.3855876262005999</v>
      </c>
      <c r="J816" s="6">
        <v>45.530536499999997</v>
      </c>
      <c r="K816" s="6" t="s">
        <v>739</v>
      </c>
      <c r="L816" s="6">
        <v>1.2633889376646199</v>
      </c>
      <c r="M816" s="6">
        <v>1.88350785340314</v>
      </c>
      <c r="N816" s="6">
        <v>1</v>
      </c>
      <c r="O816" s="6">
        <v>0</v>
      </c>
      <c r="P816" s="6">
        <v>1</v>
      </c>
      <c r="Q816" s="6">
        <v>1</v>
      </c>
      <c r="R816" s="6">
        <v>5.9506849315068502</v>
      </c>
      <c r="S816" s="6">
        <v>1</v>
      </c>
      <c r="T816" s="6">
        <v>0</v>
      </c>
      <c r="U816" s="6">
        <v>1</v>
      </c>
      <c r="V816" s="6">
        <v>1</v>
      </c>
      <c r="W816" s="6">
        <v>5.9506849315068502</v>
      </c>
      <c r="X816" s="6" t="s">
        <v>740</v>
      </c>
    </row>
    <row r="817" spans="1:24" x14ac:dyDescent="0.2">
      <c r="A817" s="6">
        <v>345675</v>
      </c>
      <c r="B817" s="6">
        <v>47.619047619047599</v>
      </c>
      <c r="C817" s="6">
        <v>5.1275114588550004</v>
      </c>
      <c r="D817" s="6">
        <v>3.1708657660781401</v>
      </c>
      <c r="E817" s="6">
        <v>51.014253333333301</v>
      </c>
      <c r="F817" s="6">
        <v>4.6951207883382802</v>
      </c>
      <c r="G817" s="6">
        <v>3.4852297007189801</v>
      </c>
      <c r="H817" s="6">
        <v>28.075524999999999</v>
      </c>
      <c r="I817" s="6">
        <v>3.1360590663630998</v>
      </c>
      <c r="J817" s="6">
        <v>21.406200833333301</v>
      </c>
      <c r="K817" s="6" t="s">
        <v>741</v>
      </c>
      <c r="L817" s="6">
        <v>7.9198430493273504</v>
      </c>
      <c r="M817" s="6">
        <v>7.9198430493273504</v>
      </c>
      <c r="N817" s="6">
        <v>0</v>
      </c>
      <c r="O817" s="6">
        <v>0</v>
      </c>
      <c r="P817" s="6">
        <v>1</v>
      </c>
      <c r="Q817" s="6">
        <v>0</v>
      </c>
      <c r="R817" s="6">
        <v>15</v>
      </c>
      <c r="S817" s="6">
        <v>0</v>
      </c>
      <c r="T817" s="6">
        <v>0</v>
      </c>
      <c r="U817" s="6">
        <v>1</v>
      </c>
      <c r="V817" s="6">
        <v>0</v>
      </c>
      <c r="W817" s="6">
        <v>15</v>
      </c>
      <c r="X817" s="6" t="s">
        <v>740</v>
      </c>
    </row>
    <row r="818" spans="1:24" x14ac:dyDescent="0.2">
      <c r="A818" s="6">
        <v>345823</v>
      </c>
      <c r="B818" s="6">
        <v>13.852813852813901</v>
      </c>
      <c r="C818" s="6">
        <v>3.6440786877810001</v>
      </c>
      <c r="D818" s="6">
        <v>2.7364588364740001</v>
      </c>
      <c r="E818" s="6">
        <v>29.011412555555602</v>
      </c>
      <c r="F818" s="6">
        <v>5.9726400885233497</v>
      </c>
      <c r="G818" s="6">
        <v>3.8736984803175498</v>
      </c>
      <c r="H818" s="6">
        <v>5.90768</v>
      </c>
      <c r="I818" s="6">
        <v>2.0156762986549999</v>
      </c>
      <c r="J818" s="6">
        <v>20.269952</v>
      </c>
      <c r="K818" s="6" t="s">
        <v>741</v>
      </c>
      <c r="L818" s="6">
        <v>7.9198430493273504</v>
      </c>
      <c r="M818" s="6">
        <v>7.9198430493273504</v>
      </c>
      <c r="N818" s="6">
        <v>0</v>
      </c>
      <c r="O818" s="6">
        <v>0</v>
      </c>
      <c r="P818" s="6">
        <v>1</v>
      </c>
      <c r="Q818" s="6">
        <v>0</v>
      </c>
      <c r="R818" s="6">
        <v>8.9753424657534193</v>
      </c>
      <c r="S818" s="6">
        <v>0</v>
      </c>
      <c r="T818" s="6">
        <v>0</v>
      </c>
      <c r="U818" s="6">
        <v>1</v>
      </c>
      <c r="V818" s="6">
        <v>0</v>
      </c>
      <c r="W818" s="6">
        <v>8.9753424657534193</v>
      </c>
      <c r="X818" s="6" t="s">
        <v>740</v>
      </c>
    </row>
    <row r="819" spans="1:24" x14ac:dyDescent="0.2">
      <c r="A819" s="6">
        <v>345936</v>
      </c>
      <c r="B819" s="6">
        <v>4.9327354260089704</v>
      </c>
      <c r="C819" s="6">
        <v>2.0805993382307002</v>
      </c>
      <c r="D819" s="6">
        <v>1.55628992006023</v>
      </c>
      <c r="E819" s="6">
        <v>36.983770999999997</v>
      </c>
      <c r="F819" s="6" t="s">
        <v>411</v>
      </c>
      <c r="G819" s="6" t="s">
        <v>411</v>
      </c>
      <c r="H819" s="6">
        <v>3.1147156499999999</v>
      </c>
      <c r="I819" s="6">
        <v>1.1317765878392001</v>
      </c>
      <c r="J819" s="6">
        <v>21.129012166666701</v>
      </c>
      <c r="K819" s="6" t="s">
        <v>741</v>
      </c>
      <c r="L819" s="6">
        <v>7.9198430493273504</v>
      </c>
      <c r="M819" s="6">
        <v>7.9198430493273504</v>
      </c>
      <c r="N819" s="6">
        <v>0</v>
      </c>
      <c r="O819" s="6">
        <v>0</v>
      </c>
      <c r="P819" s="6">
        <v>1</v>
      </c>
      <c r="Q819" s="6">
        <v>0</v>
      </c>
      <c r="R819" s="6">
        <v>11.5397260273973</v>
      </c>
      <c r="S819" s="6">
        <v>0</v>
      </c>
      <c r="T819" s="6">
        <v>0</v>
      </c>
      <c r="U819" s="6">
        <v>1</v>
      </c>
      <c r="V819" s="6">
        <v>0</v>
      </c>
      <c r="W819" s="6">
        <v>11.5397260273973</v>
      </c>
      <c r="X819" s="6" t="s">
        <v>740</v>
      </c>
    </row>
    <row r="820" spans="1:24" x14ac:dyDescent="0.2">
      <c r="A820" s="6">
        <v>346481</v>
      </c>
      <c r="B820" s="6">
        <v>4.28571428571429</v>
      </c>
      <c r="C820" s="6">
        <v>4.9176100291346003</v>
      </c>
      <c r="D820" s="6">
        <v>3.7002455817627999</v>
      </c>
      <c r="E820" s="6">
        <v>27.726191566666699</v>
      </c>
      <c r="F820" s="6" t="s">
        <v>411</v>
      </c>
      <c r="G820" s="6" t="s">
        <v>411</v>
      </c>
      <c r="H820" s="6" t="s">
        <v>411</v>
      </c>
      <c r="I820" s="6">
        <v>2.10185552795945</v>
      </c>
      <c r="J820" s="6">
        <v>19.008460833333299</v>
      </c>
      <c r="K820" s="6" t="s">
        <v>741</v>
      </c>
      <c r="L820" s="6">
        <v>7.9198430493273504</v>
      </c>
      <c r="M820" s="6">
        <v>7.9198430493273504</v>
      </c>
      <c r="N820" s="6">
        <v>0</v>
      </c>
      <c r="O820" s="6">
        <v>0</v>
      </c>
      <c r="P820" s="6">
        <v>1</v>
      </c>
      <c r="Q820" s="6">
        <v>0</v>
      </c>
      <c r="R820" s="6">
        <v>6.5424657534246604</v>
      </c>
      <c r="S820" s="6">
        <v>0</v>
      </c>
      <c r="T820" s="6">
        <v>0</v>
      </c>
      <c r="U820" s="6">
        <v>1</v>
      </c>
      <c r="V820" s="6">
        <v>0</v>
      </c>
      <c r="W820" s="6">
        <v>6.5424657534246604</v>
      </c>
      <c r="X820" s="6" t="s">
        <v>740</v>
      </c>
    </row>
    <row r="821" spans="1:24" x14ac:dyDescent="0.2">
      <c r="A821" s="6">
        <v>346669</v>
      </c>
      <c r="B821" s="6">
        <v>5.1948051948051903</v>
      </c>
      <c r="C821" s="6">
        <v>2.6668928135596</v>
      </c>
      <c r="D821" s="6">
        <v>2.1984289750918999</v>
      </c>
      <c r="E821" s="6">
        <v>23.848178333333301</v>
      </c>
      <c r="F821" s="6">
        <v>6.4800802176049004</v>
      </c>
      <c r="G821" s="6">
        <v>4.8334279587477003</v>
      </c>
      <c r="H821" s="6">
        <v>20.220392749999998</v>
      </c>
      <c r="I821" s="6">
        <v>0.32448394869159702</v>
      </c>
      <c r="J821" s="6">
        <v>10.2559420333333</v>
      </c>
      <c r="K821" s="6" t="s">
        <v>741</v>
      </c>
      <c r="L821" s="6">
        <v>7.9198430493273504</v>
      </c>
      <c r="M821" s="6">
        <v>7.9198430493273504</v>
      </c>
      <c r="N821" s="6">
        <v>0</v>
      </c>
      <c r="O821" s="6">
        <v>0</v>
      </c>
      <c r="P821" s="6">
        <v>1</v>
      </c>
      <c r="Q821" s="6">
        <v>0</v>
      </c>
      <c r="R821" s="6">
        <v>15</v>
      </c>
      <c r="S821" s="6">
        <v>0</v>
      </c>
      <c r="T821" s="6">
        <v>0</v>
      </c>
      <c r="U821" s="6">
        <v>1</v>
      </c>
      <c r="V821" s="6">
        <v>0</v>
      </c>
      <c r="W821" s="6">
        <v>15</v>
      </c>
      <c r="X821" s="6" t="s">
        <v>740</v>
      </c>
    </row>
    <row r="822" spans="1:24" x14ac:dyDescent="0.2">
      <c r="A822" s="6">
        <v>348085</v>
      </c>
      <c r="B822" s="6">
        <v>100</v>
      </c>
      <c r="C822" s="6">
        <v>6.0778566065238504</v>
      </c>
      <c r="D822" s="6">
        <v>9.3039375335829995</v>
      </c>
      <c r="E822" s="6">
        <v>97.129522222222207</v>
      </c>
      <c r="F822" s="6">
        <v>1.4304687434380401</v>
      </c>
      <c r="G822" s="6">
        <v>0.18722374408824</v>
      </c>
      <c r="H822" s="6">
        <v>99.342105000000004</v>
      </c>
      <c r="I822" s="6">
        <v>3.45400312675753</v>
      </c>
      <c r="J822" s="6">
        <v>78.297878333333301</v>
      </c>
      <c r="K822" s="6" t="s">
        <v>739</v>
      </c>
      <c r="L822" s="6">
        <v>1.2633889376646199</v>
      </c>
      <c r="M822" s="6">
        <v>1.88350785340314</v>
      </c>
      <c r="N822" s="6">
        <v>1</v>
      </c>
      <c r="O822" s="6">
        <v>1</v>
      </c>
      <c r="P822" s="6">
        <v>0</v>
      </c>
      <c r="Q822" s="6">
        <v>0</v>
      </c>
      <c r="R822" s="6">
        <v>0</v>
      </c>
      <c r="S822" s="6">
        <v>1</v>
      </c>
      <c r="T822" s="6">
        <v>1</v>
      </c>
      <c r="U822" s="6">
        <v>0</v>
      </c>
      <c r="V822" s="6">
        <v>0</v>
      </c>
      <c r="W822" s="6">
        <v>0</v>
      </c>
      <c r="X822" s="6" t="s">
        <v>740</v>
      </c>
    </row>
    <row r="823" spans="1:24" x14ac:dyDescent="0.2">
      <c r="A823" s="6">
        <v>348171</v>
      </c>
      <c r="B823" s="6">
        <v>61.904761904761898</v>
      </c>
      <c r="C823" s="6">
        <v>4.4527631895482003</v>
      </c>
      <c r="D823" s="6">
        <v>3.61238542754037</v>
      </c>
      <c r="E823" s="6">
        <v>54.2148122222222</v>
      </c>
      <c r="F823" s="6">
        <v>3.0094896847732402</v>
      </c>
      <c r="G823" s="6">
        <v>1.96949373047781</v>
      </c>
      <c r="H823" s="6">
        <v>53.879876500000002</v>
      </c>
      <c r="I823" s="6">
        <v>1.8126523016655001</v>
      </c>
      <c r="J823" s="6">
        <v>50.8764331666667</v>
      </c>
      <c r="K823" s="6" t="s">
        <v>739</v>
      </c>
      <c r="L823" s="6">
        <v>1.2633889376646199</v>
      </c>
      <c r="M823" s="6">
        <v>1.88350785340314</v>
      </c>
      <c r="N823" s="6">
        <v>1</v>
      </c>
      <c r="O823" s="6">
        <v>0</v>
      </c>
      <c r="P823" s="6">
        <v>1</v>
      </c>
      <c r="Q823" s="6">
        <v>1</v>
      </c>
      <c r="R823" s="6">
        <v>12.2301369863014</v>
      </c>
      <c r="S823" s="6">
        <v>0</v>
      </c>
      <c r="T823" s="6">
        <v>0</v>
      </c>
      <c r="U823" s="6">
        <v>1</v>
      </c>
      <c r="V823" s="6">
        <v>0</v>
      </c>
      <c r="W823" s="6">
        <v>12.2301369863014</v>
      </c>
      <c r="X823" s="6" t="s">
        <v>740</v>
      </c>
    </row>
    <row r="824" spans="1:24" x14ac:dyDescent="0.2">
      <c r="A824" s="6">
        <v>348410</v>
      </c>
      <c r="B824" s="6">
        <v>2.16450216450216</v>
      </c>
      <c r="C824" s="6">
        <v>4.2396906808098</v>
      </c>
      <c r="D824" s="6">
        <v>2.06192223006747</v>
      </c>
      <c r="E824" s="6">
        <v>34.508801333333302</v>
      </c>
      <c r="F824" s="6">
        <v>7.0171430418495504</v>
      </c>
      <c r="G824" s="6">
        <v>4.9469080839480499</v>
      </c>
      <c r="H824" s="6">
        <v>18.382272499999999</v>
      </c>
      <c r="I824" s="6">
        <v>2.3945281464419499</v>
      </c>
      <c r="J824" s="6">
        <v>13.0755275333333</v>
      </c>
      <c r="K824" s="6" t="s">
        <v>741</v>
      </c>
      <c r="L824" s="6">
        <v>7.9198430493273504</v>
      </c>
      <c r="M824" s="6">
        <v>7.9198430493273504</v>
      </c>
      <c r="N824" s="6">
        <v>0</v>
      </c>
      <c r="O824" s="6">
        <v>0</v>
      </c>
      <c r="P824" s="6">
        <v>1</v>
      </c>
      <c r="Q824" s="6">
        <v>0</v>
      </c>
      <c r="R824" s="6">
        <v>15</v>
      </c>
      <c r="S824" s="6">
        <v>0</v>
      </c>
      <c r="T824" s="6">
        <v>0</v>
      </c>
      <c r="U824" s="6">
        <v>1</v>
      </c>
      <c r="V824" s="6">
        <v>0</v>
      </c>
      <c r="W824" s="6">
        <v>15</v>
      </c>
      <c r="X824" s="6" t="s">
        <v>740</v>
      </c>
    </row>
    <row r="825" spans="1:24" x14ac:dyDescent="0.2">
      <c r="A825" s="6">
        <v>348504</v>
      </c>
      <c r="B825" s="6">
        <v>54.978354978355</v>
      </c>
      <c r="C825" s="6">
        <v>4.2834983351581997</v>
      </c>
      <c r="D825" s="6">
        <v>6.0305816748338996</v>
      </c>
      <c r="E825" s="6">
        <v>83.254671111111094</v>
      </c>
      <c r="F825" s="6">
        <v>4.5850771306700402</v>
      </c>
      <c r="G825" s="6">
        <v>3.3039495387843401</v>
      </c>
      <c r="H825" s="6">
        <v>28.996745499999999</v>
      </c>
      <c r="I825" s="6">
        <v>1.3399716046817001</v>
      </c>
      <c r="J825" s="6">
        <v>55.769896833333299</v>
      </c>
      <c r="K825" s="6" t="s">
        <v>741</v>
      </c>
      <c r="L825" s="6">
        <v>7.9198430493273504</v>
      </c>
      <c r="M825" s="6">
        <v>7.9198430493273504</v>
      </c>
      <c r="N825" s="6">
        <v>0</v>
      </c>
      <c r="O825" s="6">
        <v>0</v>
      </c>
      <c r="P825" s="6">
        <v>1</v>
      </c>
      <c r="Q825" s="6">
        <v>0</v>
      </c>
      <c r="R825" s="6">
        <v>15</v>
      </c>
      <c r="S825" s="6">
        <v>0</v>
      </c>
      <c r="T825" s="6">
        <v>0</v>
      </c>
      <c r="U825" s="6">
        <v>1</v>
      </c>
      <c r="V825" s="6">
        <v>0</v>
      </c>
      <c r="W825" s="6">
        <v>15</v>
      </c>
      <c r="X825" s="6" t="s">
        <v>740</v>
      </c>
    </row>
    <row r="826" spans="1:24" x14ac:dyDescent="0.2">
      <c r="A826" s="6">
        <v>348715</v>
      </c>
      <c r="B826" s="6">
        <v>63.636363639999999</v>
      </c>
      <c r="C826" s="6">
        <v>5.4512903961046701</v>
      </c>
      <c r="D826" s="6">
        <v>3.6272186533932702</v>
      </c>
      <c r="E826" s="6">
        <v>62.877287777777802</v>
      </c>
      <c r="F826" s="6">
        <v>6.3304916415848798</v>
      </c>
      <c r="G826" s="6">
        <v>3.9824927067709801</v>
      </c>
      <c r="H826" s="6">
        <v>7.5639417499999997</v>
      </c>
      <c r="I826" s="6">
        <v>3.50364710598148</v>
      </c>
      <c r="J826" s="6">
        <v>29.207139333333298</v>
      </c>
      <c r="K826" s="6" t="s">
        <v>739</v>
      </c>
      <c r="L826" s="6">
        <v>1.2633889376646199</v>
      </c>
      <c r="M826" s="6">
        <v>1.88350785340314</v>
      </c>
      <c r="N826" s="6">
        <v>0</v>
      </c>
      <c r="O826" s="6">
        <v>0</v>
      </c>
      <c r="P826" s="6">
        <v>1</v>
      </c>
      <c r="Q826" s="6">
        <v>0</v>
      </c>
      <c r="R826" s="6">
        <v>15</v>
      </c>
      <c r="S826" s="6">
        <v>0</v>
      </c>
      <c r="T826" s="6">
        <v>0</v>
      </c>
      <c r="U826" s="6">
        <v>1</v>
      </c>
      <c r="V826" s="6">
        <v>0</v>
      </c>
      <c r="W826" s="6">
        <v>15</v>
      </c>
      <c r="X826" s="6" t="s">
        <v>740</v>
      </c>
    </row>
    <row r="827" spans="1:24" x14ac:dyDescent="0.2">
      <c r="A827" s="6">
        <v>348730</v>
      </c>
      <c r="B827" s="6">
        <v>100</v>
      </c>
      <c r="C827" s="6">
        <v>4.3873342021460999</v>
      </c>
      <c r="D827" s="6">
        <v>4.6139929315031099</v>
      </c>
      <c r="E827" s="6">
        <v>58.816934444444399</v>
      </c>
      <c r="F827" s="6">
        <v>3.9027439801691899</v>
      </c>
      <c r="G827" s="6">
        <v>1.82446183514152</v>
      </c>
      <c r="H827" s="6">
        <v>84.318182500000006</v>
      </c>
      <c r="I827" s="6">
        <v>2.5251274157167498</v>
      </c>
      <c r="J827" s="6">
        <v>44.682429833333302</v>
      </c>
      <c r="K827" s="6" t="s">
        <v>739</v>
      </c>
      <c r="L827" s="6">
        <v>1.2633889376646199</v>
      </c>
      <c r="M827" s="6">
        <v>1.88350785340314</v>
      </c>
      <c r="N827" s="6">
        <v>0</v>
      </c>
      <c r="O827" s="6">
        <v>0</v>
      </c>
      <c r="P827" s="6">
        <v>1</v>
      </c>
      <c r="Q827" s="6">
        <v>0</v>
      </c>
      <c r="R827" s="6">
        <v>5.9178082191780801</v>
      </c>
      <c r="S827" s="6">
        <v>0</v>
      </c>
      <c r="T827" s="6">
        <v>0</v>
      </c>
      <c r="U827" s="6">
        <v>1</v>
      </c>
      <c r="V827" s="6">
        <v>0</v>
      </c>
      <c r="W827" s="6">
        <v>5.9178082191780801</v>
      </c>
      <c r="X827" s="6" t="s">
        <v>740</v>
      </c>
    </row>
    <row r="828" spans="1:24" x14ac:dyDescent="0.2">
      <c r="A828" s="6">
        <v>348805</v>
      </c>
      <c r="B828" s="6">
        <v>17.316017316017302</v>
      </c>
      <c r="C828" s="6">
        <v>4.2233903321288002</v>
      </c>
      <c r="D828" s="6">
        <v>3.4885855218227699</v>
      </c>
      <c r="E828" s="6">
        <v>50.4169301111111</v>
      </c>
      <c r="F828" s="6">
        <v>5.6987997266561203</v>
      </c>
      <c r="G828" s="6">
        <v>3.3145671189152299</v>
      </c>
      <c r="H828" s="6">
        <v>41.278640000000003</v>
      </c>
      <c r="I828" s="6">
        <v>2.4428609749570001</v>
      </c>
      <c r="J828" s="6">
        <v>25.427497766666701</v>
      </c>
      <c r="K828" s="6" t="s">
        <v>741</v>
      </c>
      <c r="L828" s="6">
        <v>7.9198430493273504</v>
      </c>
      <c r="M828" s="6">
        <v>7.9198430493273504</v>
      </c>
      <c r="N828" s="6">
        <v>0</v>
      </c>
      <c r="O828" s="6">
        <v>0</v>
      </c>
      <c r="P828" s="6">
        <v>1</v>
      </c>
      <c r="Q828" s="6">
        <v>0</v>
      </c>
      <c r="R828" s="6">
        <v>8.7452054794520606</v>
      </c>
      <c r="S828" s="6">
        <v>0</v>
      </c>
      <c r="T828" s="6">
        <v>0</v>
      </c>
      <c r="U828" s="6">
        <v>1</v>
      </c>
      <c r="V828" s="6">
        <v>0</v>
      </c>
      <c r="W828" s="6">
        <v>8.7452054794520606</v>
      </c>
      <c r="X828" s="6" t="s">
        <v>740</v>
      </c>
    </row>
    <row r="829" spans="1:24" x14ac:dyDescent="0.2">
      <c r="A829" s="6">
        <v>348973</v>
      </c>
      <c r="B829" s="6">
        <v>22.9437229437229</v>
      </c>
      <c r="C829" s="6">
        <v>4.4709819137778997</v>
      </c>
      <c r="D829" s="6">
        <v>4.2742872459798402</v>
      </c>
      <c r="E829" s="6">
        <v>70.401820000000001</v>
      </c>
      <c r="F829" s="6">
        <v>5.7233732995051003</v>
      </c>
      <c r="G829" s="6">
        <v>3.3190529780809599</v>
      </c>
      <c r="H829" s="6" t="s">
        <v>411</v>
      </c>
      <c r="I829" s="6">
        <v>2.8867844778278502</v>
      </c>
      <c r="J829" s="6">
        <v>44.194243166666702</v>
      </c>
      <c r="K829" s="6" t="s">
        <v>741</v>
      </c>
      <c r="L829" s="6">
        <v>7.9198430493273504</v>
      </c>
      <c r="M829" s="6">
        <v>7.9198430493273504</v>
      </c>
      <c r="N829" s="6">
        <v>0</v>
      </c>
      <c r="O829" s="6">
        <v>0</v>
      </c>
      <c r="P829" s="6">
        <v>1</v>
      </c>
      <c r="Q829" s="6">
        <v>0</v>
      </c>
      <c r="R829" s="6">
        <v>8.9424657534246599</v>
      </c>
      <c r="S829" s="6">
        <v>0</v>
      </c>
      <c r="T829" s="6">
        <v>0</v>
      </c>
      <c r="U829" s="6">
        <v>1</v>
      </c>
      <c r="V829" s="6">
        <v>0</v>
      </c>
      <c r="W829" s="6">
        <v>8.9424657534246599</v>
      </c>
      <c r="X829" s="6" t="s">
        <v>740</v>
      </c>
    </row>
    <row r="830" spans="1:24" x14ac:dyDescent="0.2">
      <c r="A830" s="6">
        <v>349222</v>
      </c>
      <c r="B830" s="6">
        <v>3.8961038961039001</v>
      </c>
      <c r="C830" s="6">
        <v>2.6361023019615999</v>
      </c>
      <c r="D830" s="6">
        <v>1.4163975134152</v>
      </c>
      <c r="E830" s="6">
        <v>40.389128677777798</v>
      </c>
      <c r="F830" s="6">
        <v>7.4032923362324796</v>
      </c>
      <c r="G830" s="6">
        <v>4.8446672981563097</v>
      </c>
      <c r="H830" s="6">
        <v>10.27225</v>
      </c>
      <c r="I830" s="6">
        <v>1.5098387673127001</v>
      </c>
      <c r="J830" s="6">
        <v>30.422617166666701</v>
      </c>
      <c r="K830" s="6" t="s">
        <v>741</v>
      </c>
      <c r="L830" s="6">
        <v>7.9198430493273504</v>
      </c>
      <c r="M830" s="6">
        <v>7.9198430493273504</v>
      </c>
      <c r="N830" s="6">
        <v>0</v>
      </c>
      <c r="O830" s="6">
        <v>0</v>
      </c>
      <c r="P830" s="6">
        <v>1</v>
      </c>
      <c r="Q830" s="6">
        <v>0</v>
      </c>
      <c r="R830" s="6">
        <v>15</v>
      </c>
      <c r="S830" s="6">
        <v>0</v>
      </c>
      <c r="T830" s="6">
        <v>0</v>
      </c>
      <c r="U830" s="6">
        <v>1</v>
      </c>
      <c r="V830" s="6">
        <v>0</v>
      </c>
      <c r="W830" s="6">
        <v>15</v>
      </c>
      <c r="X830" s="6" t="s">
        <v>740</v>
      </c>
    </row>
    <row r="831" spans="1:24" x14ac:dyDescent="0.2">
      <c r="A831" s="6">
        <v>349494</v>
      </c>
      <c r="B831" s="6">
        <v>7.7922077922077904</v>
      </c>
      <c r="C831" s="6">
        <v>2.3965017744104</v>
      </c>
      <c r="D831" s="6">
        <v>2.0556045780240302</v>
      </c>
      <c r="E831" s="6">
        <v>31.552940677777801</v>
      </c>
      <c r="F831" s="6">
        <v>7.22997523603778</v>
      </c>
      <c r="G831" s="6">
        <v>4.78375786262181</v>
      </c>
      <c r="H831" s="6">
        <v>1.0670729999999999</v>
      </c>
      <c r="I831" s="6">
        <v>0.27363834437325002</v>
      </c>
      <c r="J831" s="6">
        <v>23.192965333333301</v>
      </c>
      <c r="K831" s="6" t="s">
        <v>741</v>
      </c>
      <c r="L831" s="6">
        <v>7.9198430493273504</v>
      </c>
      <c r="M831" s="6">
        <v>7.9198430493273504</v>
      </c>
      <c r="N831" s="6">
        <v>0</v>
      </c>
      <c r="O831" s="6">
        <v>0</v>
      </c>
      <c r="P831" s="6">
        <v>1</v>
      </c>
      <c r="Q831" s="6">
        <v>0</v>
      </c>
      <c r="R831" s="6">
        <v>11.7698630136986</v>
      </c>
      <c r="S831" s="6">
        <v>0</v>
      </c>
      <c r="T831" s="6">
        <v>0</v>
      </c>
      <c r="U831" s="6">
        <v>1</v>
      </c>
      <c r="V831" s="6">
        <v>0</v>
      </c>
      <c r="W831" s="6">
        <v>11.7698630136986</v>
      </c>
      <c r="X831" s="6" t="s">
        <v>740</v>
      </c>
    </row>
    <row r="832" spans="1:24" x14ac:dyDescent="0.2">
      <c r="A832" s="6">
        <v>349552</v>
      </c>
      <c r="B832" s="6">
        <v>20.7792207792208</v>
      </c>
      <c r="C832" s="6">
        <v>4.3738321867741998</v>
      </c>
      <c r="D832" s="6">
        <v>3.255389174387</v>
      </c>
      <c r="E832" s="6">
        <v>50.6906822222222</v>
      </c>
      <c r="F832" s="6">
        <v>5.3749709737906404</v>
      </c>
      <c r="G832" s="6">
        <v>3.4022456495133402</v>
      </c>
      <c r="H832" s="6">
        <v>17.865147875000002</v>
      </c>
      <c r="I832" s="6">
        <v>2.1579116208518001</v>
      </c>
      <c r="J832" s="6">
        <v>24.641986500000002</v>
      </c>
      <c r="K832" s="6" t="s">
        <v>741</v>
      </c>
      <c r="L832" s="6">
        <v>7.9198430493273504</v>
      </c>
      <c r="M832" s="6">
        <v>7.9198430493273504</v>
      </c>
      <c r="N832" s="6">
        <v>0</v>
      </c>
      <c r="O832" s="6">
        <v>0</v>
      </c>
      <c r="P832" s="6">
        <v>1</v>
      </c>
      <c r="Q832" s="6">
        <v>0</v>
      </c>
      <c r="R832" s="6">
        <v>8.7123287671232905</v>
      </c>
      <c r="S832" s="6">
        <v>0</v>
      </c>
      <c r="T832" s="6">
        <v>0</v>
      </c>
      <c r="U832" s="6">
        <v>1</v>
      </c>
      <c r="V832" s="6">
        <v>0</v>
      </c>
      <c r="W832" s="6">
        <v>8.7123287671232905</v>
      </c>
      <c r="X832" s="6" t="s">
        <v>740</v>
      </c>
    </row>
    <row r="833" spans="1:24" x14ac:dyDescent="0.2">
      <c r="A833" s="6">
        <v>349647</v>
      </c>
      <c r="B833" s="6">
        <v>96.969696969696997</v>
      </c>
      <c r="C833" s="6">
        <v>6.4867872671731996</v>
      </c>
      <c r="D833" s="6">
        <v>2.3719474150253799</v>
      </c>
      <c r="E833" s="6">
        <v>76.954112222222193</v>
      </c>
      <c r="F833" s="6">
        <v>1.00784342087192</v>
      </c>
      <c r="G833" s="6">
        <v>0.75637078737371699</v>
      </c>
      <c r="H833" s="6">
        <v>11.386077725</v>
      </c>
      <c r="I833" s="6">
        <v>4.7342665338928498</v>
      </c>
      <c r="J833" s="6">
        <v>73.310550000000006</v>
      </c>
      <c r="K833" s="6" t="s">
        <v>742</v>
      </c>
      <c r="L833" s="6">
        <v>1.2633889376646199</v>
      </c>
      <c r="M833" s="6">
        <v>3.8373333333333299</v>
      </c>
      <c r="N833" s="6">
        <v>0</v>
      </c>
      <c r="O833" s="6">
        <v>0</v>
      </c>
      <c r="P833" s="6">
        <v>0</v>
      </c>
      <c r="Q833" s="6">
        <v>0</v>
      </c>
      <c r="R833" s="6">
        <v>2.7616438356164399</v>
      </c>
      <c r="S833" s="6">
        <v>0</v>
      </c>
      <c r="T833" s="6">
        <v>0</v>
      </c>
      <c r="U833" s="6">
        <v>0</v>
      </c>
      <c r="V833" s="6">
        <v>0</v>
      </c>
      <c r="W833" s="6">
        <v>2.7616438356164399</v>
      </c>
      <c r="X833" s="6" t="s">
        <v>740</v>
      </c>
    </row>
    <row r="834" spans="1:24" x14ac:dyDescent="0.2">
      <c r="A834" s="6">
        <v>351195</v>
      </c>
      <c r="B834" s="6">
        <v>9.5238095238095202</v>
      </c>
      <c r="C834" s="6">
        <v>6.9364889053208998</v>
      </c>
      <c r="D834" s="6">
        <v>4.3766805483175304</v>
      </c>
      <c r="E834" s="6">
        <v>67.6221933333333</v>
      </c>
      <c r="F834" s="6">
        <v>5.0952305860086504</v>
      </c>
      <c r="G834" s="6">
        <v>3.0747577977679801</v>
      </c>
      <c r="H834" s="6" t="s">
        <v>411</v>
      </c>
      <c r="I834" s="6">
        <v>4.5952471037734997</v>
      </c>
      <c r="J834" s="6">
        <v>50.664933833333301</v>
      </c>
      <c r="K834" s="6" t="s">
        <v>741</v>
      </c>
      <c r="L834" s="6">
        <v>7.9198430493273504</v>
      </c>
      <c r="M834" s="6">
        <v>7.9198430493273504</v>
      </c>
      <c r="N834" s="6">
        <v>0</v>
      </c>
      <c r="O834" s="6">
        <v>0</v>
      </c>
      <c r="P834" s="6">
        <v>1</v>
      </c>
      <c r="Q834" s="6">
        <v>0</v>
      </c>
      <c r="R834" s="6">
        <v>15</v>
      </c>
      <c r="S834" s="6">
        <v>0</v>
      </c>
      <c r="T834" s="6">
        <v>0</v>
      </c>
      <c r="U834" s="6">
        <v>1</v>
      </c>
      <c r="V834" s="6">
        <v>0</v>
      </c>
      <c r="W834" s="6">
        <v>15</v>
      </c>
      <c r="X834" s="6" t="s">
        <v>740</v>
      </c>
    </row>
    <row r="835" spans="1:24" x14ac:dyDescent="0.2">
      <c r="A835" s="6">
        <v>351790</v>
      </c>
      <c r="B835" s="6">
        <v>100</v>
      </c>
      <c r="C835" s="6">
        <v>8.2710480993653004</v>
      </c>
      <c r="D835" s="6" t="s">
        <v>411</v>
      </c>
      <c r="E835" s="6">
        <v>95.934326666666706</v>
      </c>
      <c r="F835" s="6">
        <v>3.37302840136587</v>
      </c>
      <c r="G835" s="6">
        <v>0.98656670326097295</v>
      </c>
      <c r="H835" s="6" t="s">
        <v>411</v>
      </c>
      <c r="I835" s="6">
        <v>5.1916187342116498</v>
      </c>
      <c r="J835" s="6" t="s">
        <v>411</v>
      </c>
      <c r="K835" s="6" t="s">
        <v>739</v>
      </c>
      <c r="L835" s="6">
        <v>1.2633889376646199</v>
      </c>
      <c r="M835" s="6">
        <v>1.88350785340314</v>
      </c>
      <c r="N835" s="6">
        <v>0</v>
      </c>
      <c r="O835" s="6">
        <v>0</v>
      </c>
      <c r="P835" s="6">
        <v>1</v>
      </c>
      <c r="Q835" s="6">
        <v>0</v>
      </c>
      <c r="R835" s="6">
        <v>7.1013698630136997</v>
      </c>
      <c r="S835" s="6">
        <v>0</v>
      </c>
      <c r="T835" s="6">
        <v>0</v>
      </c>
      <c r="U835" s="6">
        <v>1</v>
      </c>
      <c r="V835" s="6">
        <v>0</v>
      </c>
      <c r="W835" s="6">
        <v>7.1013698630136997</v>
      </c>
      <c r="X835" s="6" t="s">
        <v>740</v>
      </c>
    </row>
    <row r="836" spans="1:24" x14ac:dyDescent="0.2">
      <c r="A836" s="6">
        <v>351977</v>
      </c>
      <c r="B836" s="6">
        <v>46.7532467532467</v>
      </c>
      <c r="C836" s="6">
        <v>4.6515111436848997</v>
      </c>
      <c r="D836" s="6">
        <v>3.0026471878791301</v>
      </c>
      <c r="E836" s="6">
        <v>62.162297777777802</v>
      </c>
      <c r="F836" s="6">
        <v>3.63796388110632</v>
      </c>
      <c r="G836" s="6">
        <v>2.33317354378149</v>
      </c>
      <c r="H836" s="6" t="s">
        <v>411</v>
      </c>
      <c r="I836" s="6">
        <v>3.0175690859210502</v>
      </c>
      <c r="J836" s="6">
        <v>66.702557333333303</v>
      </c>
      <c r="K836" s="6" t="s">
        <v>741</v>
      </c>
      <c r="L836" s="6">
        <v>7.9198430493273504</v>
      </c>
      <c r="M836" s="6">
        <v>7.9198430493273504</v>
      </c>
      <c r="N836" s="6">
        <v>0</v>
      </c>
      <c r="O836" s="6">
        <v>0</v>
      </c>
      <c r="P836" s="6">
        <v>1</v>
      </c>
      <c r="Q836" s="6">
        <v>0</v>
      </c>
      <c r="R836" s="6">
        <v>10.9808219178082</v>
      </c>
      <c r="S836" s="6">
        <v>0</v>
      </c>
      <c r="T836" s="6">
        <v>0</v>
      </c>
      <c r="U836" s="6">
        <v>1</v>
      </c>
      <c r="V836" s="6">
        <v>0</v>
      </c>
      <c r="W836" s="6">
        <v>10.9808219178082</v>
      </c>
      <c r="X836" s="6" t="s">
        <v>740</v>
      </c>
    </row>
    <row r="837" spans="1:24" x14ac:dyDescent="0.2">
      <c r="A837" s="6">
        <v>352878</v>
      </c>
      <c r="B837" s="6">
        <v>77.056277056277096</v>
      </c>
      <c r="C837" s="6">
        <v>6.3202795438838999</v>
      </c>
      <c r="D837" s="6">
        <v>4.3838869071225002</v>
      </c>
      <c r="E837" s="6">
        <v>82.368234444444496</v>
      </c>
      <c r="F837" s="6">
        <v>4.6691235461531297</v>
      </c>
      <c r="G837" s="6">
        <v>3.6562359074689601</v>
      </c>
      <c r="H837" s="6">
        <v>41.047090075</v>
      </c>
      <c r="I837" s="6">
        <v>3.7341639142159502</v>
      </c>
      <c r="J837" s="6">
        <v>33.989385499999997</v>
      </c>
      <c r="K837" s="6" t="s">
        <v>739</v>
      </c>
      <c r="L837" s="6">
        <v>1.2633889376646199</v>
      </c>
      <c r="M837" s="6">
        <v>1.88350785340314</v>
      </c>
      <c r="N837" s="6">
        <v>0</v>
      </c>
      <c r="O837" s="6">
        <v>0</v>
      </c>
      <c r="P837" s="6">
        <v>1</v>
      </c>
      <c r="Q837" s="6">
        <v>0</v>
      </c>
      <c r="R837" s="6">
        <v>15</v>
      </c>
      <c r="S837" s="6">
        <v>0</v>
      </c>
      <c r="T837" s="6">
        <v>0</v>
      </c>
      <c r="U837" s="6">
        <v>1</v>
      </c>
      <c r="V837" s="6">
        <v>0</v>
      </c>
      <c r="W837" s="6">
        <v>15</v>
      </c>
      <c r="X837" s="6" t="s">
        <v>740</v>
      </c>
    </row>
    <row r="838" spans="1:24" x14ac:dyDescent="0.2">
      <c r="A838" s="6">
        <v>352899</v>
      </c>
      <c r="B838" s="6">
        <v>81.385281385281402</v>
      </c>
      <c r="C838" s="6">
        <v>5.9660959802700502</v>
      </c>
      <c r="D838" s="6">
        <v>4.1165335903962497</v>
      </c>
      <c r="E838" s="6">
        <v>79.730782222222203</v>
      </c>
      <c r="F838" s="6">
        <v>3.8179191180379002</v>
      </c>
      <c r="G838" s="6">
        <v>2.3607851837939</v>
      </c>
      <c r="H838" s="6">
        <v>40.304077499999998</v>
      </c>
      <c r="I838" s="6">
        <v>3.70193185940458</v>
      </c>
      <c r="J838" s="6">
        <v>29.159100500000001</v>
      </c>
      <c r="K838" s="6" t="s">
        <v>739</v>
      </c>
      <c r="L838" s="6">
        <v>1.2633889376646199</v>
      </c>
      <c r="M838" s="6">
        <v>1.88350785340314</v>
      </c>
      <c r="N838" s="6">
        <v>0</v>
      </c>
      <c r="O838" s="6">
        <v>0</v>
      </c>
      <c r="P838" s="6">
        <v>1</v>
      </c>
      <c r="Q838" s="6">
        <v>0</v>
      </c>
      <c r="R838" s="6">
        <v>15</v>
      </c>
      <c r="S838" s="6">
        <v>0</v>
      </c>
      <c r="T838" s="6">
        <v>0</v>
      </c>
      <c r="U838" s="6">
        <v>1</v>
      </c>
      <c r="V838" s="6">
        <v>0</v>
      </c>
      <c r="W838" s="6">
        <v>15</v>
      </c>
      <c r="X838" s="6" t="s">
        <v>740</v>
      </c>
    </row>
    <row r="839" spans="1:24" x14ac:dyDescent="0.2">
      <c r="A839" s="6">
        <v>352934</v>
      </c>
      <c r="B839" s="6">
        <v>74.561403508771903</v>
      </c>
      <c r="C839" s="6">
        <v>5.1685618004756</v>
      </c>
      <c r="D839" s="6">
        <v>5.2877534013128704</v>
      </c>
      <c r="E839" s="6">
        <v>46.483457011111099</v>
      </c>
      <c r="F839" s="6">
        <v>3.4106668742244799</v>
      </c>
      <c r="G839" s="6">
        <v>2.0828519965166801</v>
      </c>
      <c r="H839" s="6" t="s">
        <v>411</v>
      </c>
      <c r="I839" s="6">
        <v>3.2759764722956999</v>
      </c>
      <c r="J839" s="6">
        <v>31.5694077666667</v>
      </c>
      <c r="K839" s="6" t="s">
        <v>739</v>
      </c>
      <c r="L839" s="6">
        <v>1.2633889376646199</v>
      </c>
      <c r="M839" s="6">
        <v>1.88350785340314</v>
      </c>
      <c r="N839" s="6">
        <v>0</v>
      </c>
      <c r="O839" s="6">
        <v>0</v>
      </c>
      <c r="P839" s="6">
        <v>1</v>
      </c>
      <c r="Q839" s="6">
        <v>0</v>
      </c>
      <c r="R839" s="6">
        <v>15</v>
      </c>
      <c r="S839" s="6">
        <v>0</v>
      </c>
      <c r="T839" s="6">
        <v>0</v>
      </c>
      <c r="U839" s="6">
        <v>1</v>
      </c>
      <c r="V839" s="6">
        <v>0</v>
      </c>
      <c r="W839" s="6">
        <v>15</v>
      </c>
      <c r="X839" s="6" t="s">
        <v>740</v>
      </c>
    </row>
    <row r="840" spans="1:24" x14ac:dyDescent="0.2">
      <c r="A840" s="6">
        <v>352996</v>
      </c>
      <c r="B840" s="6">
        <v>8.6021505376344098</v>
      </c>
      <c r="C840" s="6" t="s">
        <v>411</v>
      </c>
      <c r="D840" s="6" t="s">
        <v>411</v>
      </c>
      <c r="E840" s="6" t="s">
        <v>411</v>
      </c>
      <c r="F840" s="6">
        <v>9.1317911926111694</v>
      </c>
      <c r="G840" s="6">
        <v>5.7549939194704702</v>
      </c>
      <c r="H840" s="6" t="s">
        <v>411</v>
      </c>
      <c r="I840" s="6" t="s">
        <v>411</v>
      </c>
      <c r="J840" s="6" t="s">
        <v>411</v>
      </c>
      <c r="K840" s="6" t="s">
        <v>741</v>
      </c>
      <c r="L840" s="6">
        <v>7.9198430493273504</v>
      </c>
      <c r="M840" s="6">
        <v>7.9198430493273504</v>
      </c>
      <c r="N840" s="6">
        <v>0</v>
      </c>
      <c r="O840" s="6">
        <v>0</v>
      </c>
      <c r="P840" s="6">
        <v>1</v>
      </c>
      <c r="Q840" s="6">
        <v>0</v>
      </c>
      <c r="R840" s="6">
        <v>11.7698630136986</v>
      </c>
      <c r="S840" s="6">
        <v>0</v>
      </c>
      <c r="T840" s="6">
        <v>0</v>
      </c>
      <c r="U840" s="6">
        <v>1</v>
      </c>
      <c r="V840" s="6">
        <v>0</v>
      </c>
      <c r="W840" s="6">
        <v>11.7698630136986</v>
      </c>
      <c r="X840" s="6" t="s">
        <v>740</v>
      </c>
    </row>
    <row r="841" spans="1:24" x14ac:dyDescent="0.2">
      <c r="A841" s="6">
        <v>353183</v>
      </c>
      <c r="B841" s="6">
        <v>4.329004329</v>
      </c>
      <c r="C841" s="6">
        <v>3.7724928631735</v>
      </c>
      <c r="D841" s="6">
        <v>1.54519797031892</v>
      </c>
      <c r="E841" s="6">
        <v>27.2601576666667</v>
      </c>
      <c r="F841" s="6">
        <v>8.1270169536604104</v>
      </c>
      <c r="G841" s="6">
        <v>5.6371099350908702</v>
      </c>
      <c r="H841" s="6">
        <v>6.934323</v>
      </c>
      <c r="I841" s="6">
        <v>2.6932618001016002</v>
      </c>
      <c r="J841" s="6">
        <v>38.494291500000003</v>
      </c>
      <c r="K841" s="6" t="s">
        <v>741</v>
      </c>
      <c r="L841" s="6">
        <v>7.9198430493273504</v>
      </c>
      <c r="M841" s="6">
        <v>7.9198430493273504</v>
      </c>
      <c r="N841" s="6">
        <v>0</v>
      </c>
      <c r="O841" s="6">
        <v>0</v>
      </c>
      <c r="P841" s="6">
        <v>1</v>
      </c>
      <c r="Q841" s="6">
        <v>0</v>
      </c>
      <c r="R841" s="6">
        <v>15</v>
      </c>
      <c r="S841" s="6">
        <v>0</v>
      </c>
      <c r="T841" s="6">
        <v>0</v>
      </c>
      <c r="U841" s="6">
        <v>1</v>
      </c>
      <c r="V841" s="6">
        <v>0</v>
      </c>
      <c r="W841" s="6">
        <v>15</v>
      </c>
      <c r="X841" s="6" t="s">
        <v>740</v>
      </c>
    </row>
    <row r="842" spans="1:24" x14ac:dyDescent="0.2">
      <c r="A842" s="6">
        <v>353232</v>
      </c>
      <c r="B842" s="6">
        <v>4.03587443946188</v>
      </c>
      <c r="C842" s="6">
        <v>0.20827813086639901</v>
      </c>
      <c r="D842" s="6">
        <v>1.1055300511475299</v>
      </c>
      <c r="E842" s="6">
        <v>12.713676233333301</v>
      </c>
      <c r="F842" s="6" t="s">
        <v>411</v>
      </c>
      <c r="G842" s="6" t="s">
        <v>411</v>
      </c>
      <c r="H842" s="6">
        <v>11.267821775</v>
      </c>
      <c r="I842" s="6">
        <v>-1.03051417341895</v>
      </c>
      <c r="J842" s="6">
        <v>25.2280415</v>
      </c>
      <c r="K842" s="6" t="s">
        <v>741</v>
      </c>
      <c r="L842" s="6">
        <v>7.9198430493273504</v>
      </c>
      <c r="M842" s="6">
        <v>7.9198430493273504</v>
      </c>
      <c r="N842" s="6">
        <v>0</v>
      </c>
      <c r="O842" s="6">
        <v>0</v>
      </c>
      <c r="P842" s="6">
        <v>1</v>
      </c>
      <c r="Q842" s="6">
        <v>0</v>
      </c>
      <c r="R842" s="6">
        <v>2.86027397260274</v>
      </c>
      <c r="S842" s="6">
        <v>0</v>
      </c>
      <c r="T842" s="6">
        <v>0</v>
      </c>
      <c r="U842" s="6">
        <v>1</v>
      </c>
      <c r="V842" s="6">
        <v>0</v>
      </c>
      <c r="W842" s="6">
        <v>2.86027397260274</v>
      </c>
      <c r="X842" s="6" t="s">
        <v>740</v>
      </c>
    </row>
    <row r="843" spans="1:24" x14ac:dyDescent="0.2">
      <c r="A843" s="6">
        <v>353485</v>
      </c>
      <c r="B843" s="6">
        <v>7.0175438596491198</v>
      </c>
      <c r="C843" s="6">
        <v>1.6595559786139</v>
      </c>
      <c r="D843" s="6">
        <v>1.2098755040326701</v>
      </c>
      <c r="E843" s="6">
        <v>56.505327777777801</v>
      </c>
      <c r="F843" s="6">
        <v>6.5697441233424696</v>
      </c>
      <c r="G843" s="6">
        <v>4.5391510818081704</v>
      </c>
      <c r="H843" s="6">
        <v>15.128757500000001</v>
      </c>
      <c r="I843" s="6">
        <v>0.25083747571699899</v>
      </c>
      <c r="J843" s="6">
        <v>84.113306666666702</v>
      </c>
      <c r="K843" s="6" t="s">
        <v>741</v>
      </c>
      <c r="L843" s="6">
        <v>7.9198430493273504</v>
      </c>
      <c r="M843" s="6">
        <v>7.9198430493273504</v>
      </c>
      <c r="N843" s="6">
        <v>0</v>
      </c>
      <c r="O843" s="6">
        <v>0</v>
      </c>
      <c r="P843" s="6">
        <v>1</v>
      </c>
      <c r="Q843" s="6">
        <v>0</v>
      </c>
      <c r="R843" s="6">
        <v>11.7698630136986</v>
      </c>
      <c r="S843" s="6">
        <v>0</v>
      </c>
      <c r="T843" s="6">
        <v>0</v>
      </c>
      <c r="U843" s="6">
        <v>1</v>
      </c>
      <c r="V843" s="6">
        <v>0</v>
      </c>
      <c r="W843" s="6">
        <v>11.7698630136986</v>
      </c>
      <c r="X843" s="6" t="s">
        <v>740</v>
      </c>
    </row>
    <row r="844" spans="1:24" x14ac:dyDescent="0.2">
      <c r="A844" s="6">
        <v>353664</v>
      </c>
      <c r="B844" s="6">
        <v>67.123287671232902</v>
      </c>
      <c r="C844" s="6">
        <v>8.5948930428432995</v>
      </c>
      <c r="D844" s="6">
        <v>3.807650177662</v>
      </c>
      <c r="E844" s="6">
        <v>62.826016666666703</v>
      </c>
      <c r="F844" s="6">
        <v>3.5782930118720699</v>
      </c>
      <c r="G844" s="6" t="s">
        <v>411</v>
      </c>
      <c r="H844" s="6" t="s">
        <v>411</v>
      </c>
      <c r="I844" s="6">
        <v>6.4265083915063004</v>
      </c>
      <c r="J844" s="6">
        <v>27.374333166666698</v>
      </c>
      <c r="K844" s="6" t="s">
        <v>742</v>
      </c>
      <c r="L844" s="6">
        <v>1.2633889376646199</v>
      </c>
      <c r="M844" s="6">
        <v>3.8373333333333299</v>
      </c>
      <c r="N844" s="6">
        <v>0</v>
      </c>
      <c r="O844" s="6">
        <v>0</v>
      </c>
      <c r="P844" s="6">
        <v>0</v>
      </c>
      <c r="Q844" s="6">
        <v>0</v>
      </c>
      <c r="R844" s="6">
        <v>15</v>
      </c>
      <c r="S844" s="6">
        <v>0</v>
      </c>
      <c r="T844" s="6">
        <v>0</v>
      </c>
      <c r="U844" s="6">
        <v>0</v>
      </c>
      <c r="V844" s="6">
        <v>0</v>
      </c>
      <c r="W844" s="6">
        <v>15</v>
      </c>
      <c r="X844" s="6" t="s">
        <v>740</v>
      </c>
    </row>
    <row r="845" spans="1:24" x14ac:dyDescent="0.2">
      <c r="A845" s="6">
        <v>353758</v>
      </c>
      <c r="B845" s="6">
        <v>32.4675324675325</v>
      </c>
      <c r="C845" s="6">
        <v>4.51650959495149</v>
      </c>
      <c r="D845" s="6">
        <v>3.4860597931175401</v>
      </c>
      <c r="E845" s="6">
        <v>65.610308888888895</v>
      </c>
      <c r="F845" s="6">
        <v>5.6048047524408702</v>
      </c>
      <c r="G845" s="6">
        <v>3.5446855782025399</v>
      </c>
      <c r="H845" s="6">
        <v>9.6812149999999999</v>
      </c>
      <c r="I845" s="6">
        <v>2.7906875369927899</v>
      </c>
      <c r="J845" s="6">
        <v>41.333231499999997</v>
      </c>
      <c r="K845" s="6" t="s">
        <v>741</v>
      </c>
      <c r="L845" s="6">
        <v>7.9198430493273504</v>
      </c>
      <c r="M845" s="6">
        <v>7.9198430493273504</v>
      </c>
      <c r="N845" s="6">
        <v>0</v>
      </c>
      <c r="O845" s="6">
        <v>0</v>
      </c>
      <c r="P845" s="6">
        <v>1</v>
      </c>
      <c r="Q845" s="6">
        <v>0</v>
      </c>
      <c r="R845" s="6">
        <v>15</v>
      </c>
      <c r="S845" s="6">
        <v>0</v>
      </c>
      <c r="T845" s="6">
        <v>0</v>
      </c>
      <c r="U845" s="6">
        <v>1</v>
      </c>
      <c r="V845" s="6">
        <v>0</v>
      </c>
      <c r="W845" s="6">
        <v>15</v>
      </c>
      <c r="X845" s="6" t="s">
        <v>740</v>
      </c>
    </row>
    <row r="846" spans="1:24" x14ac:dyDescent="0.2">
      <c r="A846" s="6">
        <v>354410</v>
      </c>
      <c r="B846" s="6">
        <v>61.471861471861502</v>
      </c>
      <c r="C846" s="6">
        <v>6.3836019066686998</v>
      </c>
      <c r="D846" s="6">
        <v>4.6514863319085098</v>
      </c>
      <c r="E846" s="6">
        <v>70.041523333333302</v>
      </c>
      <c r="F846" s="6">
        <v>4.5993874186491999</v>
      </c>
      <c r="G846" s="6">
        <v>3.3035397576224002</v>
      </c>
      <c r="H846" s="6">
        <v>32.0215575</v>
      </c>
      <c r="I846" s="6">
        <v>4.2809582783842002</v>
      </c>
      <c r="J846" s="6">
        <v>36.4481568333333</v>
      </c>
      <c r="K846" s="6" t="s">
        <v>742</v>
      </c>
      <c r="L846" s="6">
        <v>1.2633889376646199</v>
      </c>
      <c r="M846" s="6">
        <v>3.8373333333333299</v>
      </c>
      <c r="N846" s="6">
        <v>0</v>
      </c>
      <c r="O846" s="6">
        <v>0</v>
      </c>
      <c r="P846" s="6">
        <v>0</v>
      </c>
      <c r="Q846" s="6">
        <v>0</v>
      </c>
      <c r="R846" s="6">
        <v>14.071232876712299</v>
      </c>
      <c r="S846" s="6">
        <v>0</v>
      </c>
      <c r="T846" s="6">
        <v>0</v>
      </c>
      <c r="U846" s="6">
        <v>0</v>
      </c>
      <c r="V846" s="6">
        <v>0</v>
      </c>
      <c r="W846" s="6">
        <v>14.071232876712299</v>
      </c>
      <c r="X846" s="6" t="s">
        <v>740</v>
      </c>
    </row>
    <row r="847" spans="1:24" x14ac:dyDescent="0.2">
      <c r="A847" s="6">
        <v>354652</v>
      </c>
      <c r="B847" s="6">
        <v>72.8506787330317</v>
      </c>
      <c r="C847" s="6">
        <v>3.6057605922697</v>
      </c>
      <c r="D847" s="6">
        <v>2.6351643240564302</v>
      </c>
      <c r="E847" s="6">
        <v>41.7943192222222</v>
      </c>
      <c r="F847" s="6">
        <v>6.0859484073837002</v>
      </c>
      <c r="G847" s="6">
        <v>3.3039923685276</v>
      </c>
      <c r="H847" s="6" t="s">
        <v>411</v>
      </c>
      <c r="I847" s="6">
        <v>2.14994930206135</v>
      </c>
      <c r="J847" s="6">
        <v>28.92994015</v>
      </c>
      <c r="K847" s="6" t="s">
        <v>742</v>
      </c>
      <c r="L847" s="6">
        <v>1.2633889376646199</v>
      </c>
      <c r="M847" s="6">
        <v>3.8373333333333299</v>
      </c>
      <c r="N847" s="6">
        <v>0</v>
      </c>
      <c r="O847" s="6">
        <v>0</v>
      </c>
      <c r="P847" s="6">
        <v>0</v>
      </c>
      <c r="Q847" s="6">
        <v>0</v>
      </c>
      <c r="R847" s="6">
        <v>11.835616438356199</v>
      </c>
      <c r="S847" s="6">
        <v>0</v>
      </c>
      <c r="T847" s="6">
        <v>0</v>
      </c>
      <c r="U847" s="6">
        <v>0</v>
      </c>
      <c r="V847" s="6">
        <v>0</v>
      </c>
      <c r="W847" s="6">
        <v>11.835616438356199</v>
      </c>
      <c r="X847" s="6" t="s">
        <v>740</v>
      </c>
    </row>
    <row r="848" spans="1:24" x14ac:dyDescent="0.2">
      <c r="A848" s="6">
        <v>354769</v>
      </c>
      <c r="B848" s="6">
        <v>6.9148936170212796</v>
      </c>
      <c r="C848" s="6">
        <v>2.0914023686133998</v>
      </c>
      <c r="D848" s="6">
        <v>1.43969252468793</v>
      </c>
      <c r="E848" s="6">
        <v>31.0120810111111</v>
      </c>
      <c r="F848" s="6" t="s">
        <v>411</v>
      </c>
      <c r="G848" s="6" t="s">
        <v>411</v>
      </c>
      <c r="H848" s="6" t="s">
        <v>411</v>
      </c>
      <c r="I848" s="6">
        <v>0.220418662679851</v>
      </c>
      <c r="J848" s="6">
        <v>11.962089766666701</v>
      </c>
      <c r="K848" s="6" t="s">
        <v>741</v>
      </c>
      <c r="L848" s="6">
        <v>7.9198430493273504</v>
      </c>
      <c r="M848" s="6">
        <v>7.9198430493273504</v>
      </c>
      <c r="N848" s="6">
        <v>0</v>
      </c>
      <c r="O848" s="6">
        <v>0</v>
      </c>
      <c r="P848" s="6">
        <v>1</v>
      </c>
      <c r="Q848" s="6">
        <v>0</v>
      </c>
      <c r="R848" s="6">
        <v>8.9095890410958898</v>
      </c>
      <c r="S848" s="6">
        <v>0</v>
      </c>
      <c r="T848" s="6">
        <v>0</v>
      </c>
      <c r="U848" s="6">
        <v>1</v>
      </c>
      <c r="V848" s="6">
        <v>0</v>
      </c>
      <c r="W848" s="6">
        <v>8.9095890410958898</v>
      </c>
      <c r="X848" s="6" t="s">
        <v>740</v>
      </c>
    </row>
    <row r="849" spans="1:24" x14ac:dyDescent="0.2">
      <c r="A849" s="6">
        <v>355099</v>
      </c>
      <c r="B849" s="6">
        <v>99.567099567099604</v>
      </c>
      <c r="C849" s="6">
        <v>4.9651806619530001</v>
      </c>
      <c r="D849" s="6">
        <v>6.49040273106952</v>
      </c>
      <c r="E849" s="6">
        <v>63.0443966666667</v>
      </c>
      <c r="F849" s="6">
        <v>1.7329091927903899</v>
      </c>
      <c r="G849" s="6">
        <v>1.1316549340108299</v>
      </c>
      <c r="H849" s="6">
        <v>48.397130150000002</v>
      </c>
      <c r="I849" s="6">
        <v>2.1567629519790001</v>
      </c>
      <c r="J849" s="6">
        <v>44.125638500000001</v>
      </c>
      <c r="K849" s="6" t="s">
        <v>739</v>
      </c>
      <c r="L849" s="6">
        <v>1.2633889376646199</v>
      </c>
      <c r="M849" s="6">
        <v>1.88350785340314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 t="s">
        <v>740</v>
      </c>
    </row>
    <row r="850" spans="1:24" x14ac:dyDescent="0.2">
      <c r="A850" s="6">
        <v>355162</v>
      </c>
      <c r="B850" s="6">
        <v>94.372294372294405</v>
      </c>
      <c r="C850" s="6">
        <v>5.1131372825054804</v>
      </c>
      <c r="D850" s="6">
        <v>5.3015849649707301</v>
      </c>
      <c r="E850" s="6">
        <v>84.6814777777778</v>
      </c>
      <c r="F850" s="6">
        <v>3.6230270581639399</v>
      </c>
      <c r="G850" s="6">
        <v>2.49642405182114</v>
      </c>
      <c r="H850" s="6">
        <v>41.343067499999997</v>
      </c>
      <c r="I850" s="6">
        <v>2.7831689297021902</v>
      </c>
      <c r="J850" s="6">
        <v>43.382044833333303</v>
      </c>
      <c r="K850" s="6" t="s">
        <v>742</v>
      </c>
      <c r="L850" s="6">
        <v>1.2633889376646199</v>
      </c>
      <c r="M850" s="6">
        <v>3.8373333333333299</v>
      </c>
      <c r="N850" s="6">
        <v>0</v>
      </c>
      <c r="O850" s="6">
        <v>0</v>
      </c>
      <c r="P850" s="6">
        <v>0</v>
      </c>
      <c r="Q850" s="6">
        <v>0</v>
      </c>
      <c r="R850" s="6">
        <v>8.9095890410958898</v>
      </c>
      <c r="S850" s="6">
        <v>0</v>
      </c>
      <c r="T850" s="6">
        <v>0</v>
      </c>
      <c r="U850" s="6">
        <v>0</v>
      </c>
      <c r="V850" s="6">
        <v>0</v>
      </c>
      <c r="W850" s="6">
        <v>8.9095890410958898</v>
      </c>
      <c r="X850" s="6" t="s">
        <v>740</v>
      </c>
    </row>
    <row r="851" spans="1:24" x14ac:dyDescent="0.2">
      <c r="A851" s="6">
        <v>355743</v>
      </c>
      <c r="B851" s="6">
        <v>94.372294372294405</v>
      </c>
      <c r="C851" s="6">
        <v>3.5029306162760001</v>
      </c>
      <c r="D851" s="6">
        <v>2.0676200655759001</v>
      </c>
      <c r="E851" s="6">
        <v>25.686125666666701</v>
      </c>
      <c r="F851" s="6">
        <v>3.1446985555720799</v>
      </c>
      <c r="G851" s="6">
        <v>2.42138298815158</v>
      </c>
      <c r="H851" s="6" t="s">
        <v>411</v>
      </c>
      <c r="I851" s="6">
        <v>2.1459833646345001</v>
      </c>
      <c r="J851" s="6">
        <v>54.609678166666697</v>
      </c>
      <c r="K851" s="6" t="s">
        <v>739</v>
      </c>
      <c r="L851" s="6">
        <v>1.2633889376646199</v>
      </c>
      <c r="M851" s="6">
        <v>1.88350785340314</v>
      </c>
      <c r="N851" s="6">
        <v>0</v>
      </c>
      <c r="O851" s="6">
        <v>0</v>
      </c>
      <c r="P851" s="6">
        <v>1</v>
      </c>
      <c r="Q851" s="6">
        <v>0</v>
      </c>
      <c r="R851" s="6">
        <v>15</v>
      </c>
      <c r="S851" s="6">
        <v>0</v>
      </c>
      <c r="T851" s="6">
        <v>0</v>
      </c>
      <c r="U851" s="6">
        <v>1</v>
      </c>
      <c r="V851" s="6">
        <v>0</v>
      </c>
      <c r="W851" s="6">
        <v>15</v>
      </c>
      <c r="X851" s="6" t="s">
        <v>740</v>
      </c>
    </row>
    <row r="852" spans="1:24" x14ac:dyDescent="0.2">
      <c r="A852" s="6">
        <v>355884</v>
      </c>
      <c r="B852" s="6">
        <v>3.21100917431193</v>
      </c>
      <c r="C852" s="6">
        <v>3.1502705385850001</v>
      </c>
      <c r="D852" s="6">
        <v>1.6739446692442399</v>
      </c>
      <c r="E852" s="6">
        <v>19.853161677777798</v>
      </c>
      <c r="F852" s="6">
        <v>9.1180098649921302</v>
      </c>
      <c r="G852" s="6">
        <v>5.7644742381694298</v>
      </c>
      <c r="H852" s="6">
        <v>3.1824990249999998</v>
      </c>
      <c r="I852" s="6">
        <v>1.9218583889348999</v>
      </c>
      <c r="J852" s="6">
        <v>27.971796600000001</v>
      </c>
      <c r="K852" s="6" t="s">
        <v>741</v>
      </c>
      <c r="L852" s="6">
        <v>7.9198430493273504</v>
      </c>
      <c r="M852" s="6">
        <v>7.9198430493273504</v>
      </c>
      <c r="N852" s="6">
        <v>0</v>
      </c>
      <c r="O852" s="6">
        <v>0</v>
      </c>
      <c r="P852" s="6">
        <v>1</v>
      </c>
      <c r="Q852" s="6">
        <v>0</v>
      </c>
      <c r="R852" s="6">
        <v>15</v>
      </c>
      <c r="S852" s="6">
        <v>0</v>
      </c>
      <c r="T852" s="6">
        <v>0</v>
      </c>
      <c r="U852" s="6">
        <v>1</v>
      </c>
      <c r="V852" s="6">
        <v>0</v>
      </c>
      <c r="W852" s="6">
        <v>15</v>
      </c>
      <c r="X852" s="6" t="s">
        <v>740</v>
      </c>
    </row>
    <row r="853" spans="1:24" x14ac:dyDescent="0.2">
      <c r="A853" s="6">
        <v>356054</v>
      </c>
      <c r="B853" s="6">
        <v>90.476190476190496</v>
      </c>
      <c r="C853" s="6">
        <v>4.91126090893564</v>
      </c>
      <c r="D853" s="6">
        <v>3.3177360962132498</v>
      </c>
      <c r="E853" s="6">
        <v>82.946028888888904</v>
      </c>
      <c r="F853" s="6">
        <v>4.47907413272734</v>
      </c>
      <c r="G853" s="6">
        <v>2.5799725240933098</v>
      </c>
      <c r="H853" s="6">
        <v>41.355980000000002</v>
      </c>
      <c r="I853" s="6">
        <v>2.7339725350363699</v>
      </c>
      <c r="J853" s="6">
        <v>40.997894833333298</v>
      </c>
      <c r="K853" s="6" t="s">
        <v>739</v>
      </c>
      <c r="L853" s="6">
        <v>1.2633889376646199</v>
      </c>
      <c r="M853" s="6">
        <v>1.88350785340314</v>
      </c>
      <c r="N853" s="6">
        <v>0</v>
      </c>
      <c r="O853" s="6">
        <v>0</v>
      </c>
      <c r="P853" s="6">
        <v>1</v>
      </c>
      <c r="Q853" s="6">
        <v>0</v>
      </c>
      <c r="R853" s="6">
        <v>15</v>
      </c>
      <c r="S853" s="6">
        <v>0</v>
      </c>
      <c r="T853" s="6">
        <v>0</v>
      </c>
      <c r="U853" s="6">
        <v>1</v>
      </c>
      <c r="V853" s="6">
        <v>0</v>
      </c>
      <c r="W853" s="6">
        <v>15</v>
      </c>
      <c r="X853" s="6" t="s">
        <v>740</v>
      </c>
    </row>
    <row r="854" spans="1:24" x14ac:dyDescent="0.2">
      <c r="A854" s="6">
        <v>356281</v>
      </c>
      <c r="B854" s="6">
        <v>18.181818181818201</v>
      </c>
      <c r="C854" s="6">
        <v>1.4591029557002999</v>
      </c>
      <c r="D854" s="6">
        <v>1.50542430819447</v>
      </c>
      <c r="E854" s="6">
        <v>7.3780779111111103</v>
      </c>
      <c r="F854" s="6">
        <v>10.60455347662</v>
      </c>
      <c r="G854" s="6">
        <v>6.3260148919921297</v>
      </c>
      <c r="H854" s="6">
        <v>20.105855224999999</v>
      </c>
      <c r="I854" s="6">
        <v>-0.18341285999954901</v>
      </c>
      <c r="J854" s="6">
        <v>9.7301787666666701</v>
      </c>
      <c r="K854" s="6" t="s">
        <v>741</v>
      </c>
      <c r="L854" s="6">
        <v>7.9198430493273504</v>
      </c>
      <c r="M854" s="6">
        <v>7.9198430493273504</v>
      </c>
      <c r="N854" s="6">
        <v>0</v>
      </c>
      <c r="O854" s="6">
        <v>0</v>
      </c>
      <c r="P854" s="6">
        <v>1</v>
      </c>
      <c r="Q854" s="6">
        <v>0</v>
      </c>
      <c r="R854" s="6">
        <v>15</v>
      </c>
      <c r="S854" s="6">
        <v>0</v>
      </c>
      <c r="T854" s="6">
        <v>0</v>
      </c>
      <c r="U854" s="6">
        <v>1</v>
      </c>
      <c r="V854" s="6">
        <v>0</v>
      </c>
      <c r="W854" s="6">
        <v>15</v>
      </c>
      <c r="X854" s="6" t="s">
        <v>740</v>
      </c>
    </row>
    <row r="855" spans="1:24" x14ac:dyDescent="0.2">
      <c r="A855" s="6">
        <v>356406</v>
      </c>
      <c r="B855" s="6">
        <v>1.73160173160173</v>
      </c>
      <c r="C855" s="6">
        <v>3.5545703015843002</v>
      </c>
      <c r="D855" s="6">
        <v>1.51890948180244</v>
      </c>
      <c r="E855" s="6">
        <v>12.847052555555599</v>
      </c>
      <c r="F855" s="6">
        <v>7.5400580968586297</v>
      </c>
      <c r="G855" s="6">
        <v>5.3730112013131004</v>
      </c>
      <c r="H855" s="6">
        <v>31.820977500000001</v>
      </c>
      <c r="I855" s="6">
        <v>1.8363417562792499</v>
      </c>
      <c r="J855" s="6">
        <v>23.427798166666701</v>
      </c>
      <c r="K855" s="6" t="s">
        <v>741</v>
      </c>
      <c r="L855" s="6">
        <v>7.9198430493273504</v>
      </c>
      <c r="M855" s="6">
        <v>7.9198430493273504</v>
      </c>
      <c r="N855" s="6">
        <v>0</v>
      </c>
      <c r="O855" s="6">
        <v>0</v>
      </c>
      <c r="P855" s="6">
        <v>1</v>
      </c>
      <c r="Q855" s="6">
        <v>0</v>
      </c>
      <c r="R855" s="6">
        <v>15</v>
      </c>
      <c r="S855" s="6">
        <v>0</v>
      </c>
      <c r="T855" s="6">
        <v>0</v>
      </c>
      <c r="U855" s="6">
        <v>1</v>
      </c>
      <c r="V855" s="6">
        <v>0</v>
      </c>
      <c r="W855" s="6">
        <v>15</v>
      </c>
      <c r="X855" s="6" t="s">
        <v>740</v>
      </c>
    </row>
    <row r="856" spans="1:24" x14ac:dyDescent="0.2">
      <c r="A856" s="6">
        <v>356439</v>
      </c>
      <c r="B856" s="6">
        <v>97.835497835497804</v>
      </c>
      <c r="C856" s="6">
        <v>6.4867417283383499</v>
      </c>
      <c r="D856" s="6">
        <v>7.0294039548185596</v>
      </c>
      <c r="E856" s="6">
        <v>78.816676666666694</v>
      </c>
      <c r="F856" s="6">
        <v>1.8459267224892799</v>
      </c>
      <c r="G856" s="6">
        <v>0.63492835036777495</v>
      </c>
      <c r="H856" s="6">
        <v>48.623941250000001</v>
      </c>
      <c r="I856" s="6">
        <v>3.5590647482068198</v>
      </c>
      <c r="J856" s="6">
        <v>70.075438000000005</v>
      </c>
      <c r="K856" s="6" t="s">
        <v>742</v>
      </c>
      <c r="L856" s="6">
        <v>1.2633889376646199</v>
      </c>
      <c r="M856" s="6">
        <v>3.8373333333333299</v>
      </c>
      <c r="N856" s="6">
        <v>0</v>
      </c>
      <c r="O856" s="6">
        <v>0</v>
      </c>
      <c r="P856" s="6">
        <v>0</v>
      </c>
      <c r="Q856" s="6">
        <v>0</v>
      </c>
      <c r="R856" s="6">
        <v>15</v>
      </c>
      <c r="S856" s="6">
        <v>0</v>
      </c>
      <c r="T856" s="6">
        <v>0</v>
      </c>
      <c r="U856" s="6">
        <v>0</v>
      </c>
      <c r="V856" s="6">
        <v>0</v>
      </c>
      <c r="W856" s="6">
        <v>15</v>
      </c>
      <c r="X856" s="6" t="s">
        <v>740</v>
      </c>
    </row>
    <row r="857" spans="1:24" x14ac:dyDescent="0.2">
      <c r="A857" s="6">
        <v>356691</v>
      </c>
      <c r="B857" s="6">
        <v>85.714285714285694</v>
      </c>
      <c r="C857" s="6">
        <v>3.8698780865617</v>
      </c>
      <c r="D857" s="6">
        <v>3.7321083002429498</v>
      </c>
      <c r="E857" s="6">
        <v>58.8400144444444</v>
      </c>
      <c r="F857" s="6">
        <v>6.5666647572923704</v>
      </c>
      <c r="G857" s="6">
        <v>3.09606183067956</v>
      </c>
      <c r="H857" s="6">
        <v>25.254065000000001</v>
      </c>
      <c r="I857" s="6">
        <v>1.3369122493556</v>
      </c>
      <c r="J857" s="6">
        <v>26.3400386666667</v>
      </c>
      <c r="K857" s="6" t="s">
        <v>742</v>
      </c>
      <c r="L857" s="6">
        <v>1.2633889376646199</v>
      </c>
      <c r="M857" s="6">
        <v>3.8373333333333299</v>
      </c>
      <c r="N857" s="6">
        <v>0</v>
      </c>
      <c r="O857" s="6">
        <v>0</v>
      </c>
      <c r="P857" s="6">
        <v>0</v>
      </c>
      <c r="Q857" s="6">
        <v>0</v>
      </c>
      <c r="R857" s="6">
        <v>15</v>
      </c>
      <c r="S857" s="6">
        <v>0</v>
      </c>
      <c r="T857" s="6">
        <v>0</v>
      </c>
      <c r="U857" s="6">
        <v>0</v>
      </c>
      <c r="V857" s="6">
        <v>0</v>
      </c>
      <c r="W857" s="6">
        <v>15</v>
      </c>
      <c r="X857" s="6" t="s">
        <v>740</v>
      </c>
    </row>
    <row r="858" spans="1:24" x14ac:dyDescent="0.2">
      <c r="A858" s="6">
        <v>357460</v>
      </c>
      <c r="B858" s="6">
        <v>76.190476190476204</v>
      </c>
      <c r="C858" s="6">
        <v>4.7625204212085004</v>
      </c>
      <c r="D858" s="6">
        <v>5.7133876239791501</v>
      </c>
      <c r="E858" s="6">
        <v>84.546305555555605</v>
      </c>
      <c r="F858" s="6">
        <v>3.9837902984290499</v>
      </c>
      <c r="G858" s="6">
        <v>2.0431384275937798</v>
      </c>
      <c r="H858" s="6">
        <v>43.3167525</v>
      </c>
      <c r="I858" s="6">
        <v>2.1533827025608501</v>
      </c>
      <c r="J858" s="6">
        <v>57.104125000000003</v>
      </c>
      <c r="K858" s="6" t="s">
        <v>742</v>
      </c>
      <c r="L858" s="6">
        <v>1.2633889376646199</v>
      </c>
      <c r="M858" s="6">
        <v>3.8373333333333299</v>
      </c>
      <c r="N858" s="6">
        <v>0</v>
      </c>
      <c r="O858" s="6">
        <v>0</v>
      </c>
      <c r="P858" s="6">
        <v>0</v>
      </c>
      <c r="Q858" s="6">
        <v>0</v>
      </c>
      <c r="R858" s="6">
        <v>15</v>
      </c>
      <c r="S858" s="6">
        <v>0</v>
      </c>
      <c r="T858" s="6">
        <v>0</v>
      </c>
      <c r="U858" s="6">
        <v>0</v>
      </c>
      <c r="V858" s="6">
        <v>0</v>
      </c>
      <c r="W858" s="6">
        <v>15</v>
      </c>
      <c r="X858" s="6" t="s">
        <v>740</v>
      </c>
    </row>
    <row r="859" spans="1:24" x14ac:dyDescent="0.2">
      <c r="A859" s="6">
        <v>357745</v>
      </c>
      <c r="B859" s="6">
        <v>77.056277056277096</v>
      </c>
      <c r="C859" s="6">
        <v>5.8097580296744002</v>
      </c>
      <c r="D859" s="6">
        <v>3.4441359447087301</v>
      </c>
      <c r="E859" s="6">
        <v>43.320741777777798</v>
      </c>
      <c r="F859" s="6">
        <v>3.9433812277871199</v>
      </c>
      <c r="G859" s="6">
        <v>2.4914971615982902</v>
      </c>
      <c r="H859" s="6">
        <v>35.728933750000003</v>
      </c>
      <c r="I859" s="6">
        <v>3.7366232443844498</v>
      </c>
      <c r="J859" s="6">
        <v>35.3107452666667</v>
      </c>
      <c r="K859" s="6" t="s">
        <v>739</v>
      </c>
      <c r="L859" s="6">
        <v>1.2633889376646199</v>
      </c>
      <c r="M859" s="6">
        <v>1.88350785340314</v>
      </c>
      <c r="N859" s="6">
        <v>0</v>
      </c>
      <c r="O859" s="6">
        <v>0</v>
      </c>
      <c r="P859" s="6">
        <v>1</v>
      </c>
      <c r="Q859" s="6">
        <v>0</v>
      </c>
      <c r="R859" s="6">
        <v>15</v>
      </c>
      <c r="S859" s="6">
        <v>0</v>
      </c>
      <c r="T859" s="6">
        <v>0</v>
      </c>
      <c r="U859" s="6">
        <v>1</v>
      </c>
      <c r="V859" s="6">
        <v>0</v>
      </c>
      <c r="W859" s="6">
        <v>15</v>
      </c>
      <c r="X859" s="6" t="s">
        <v>740</v>
      </c>
    </row>
    <row r="860" spans="1:24" x14ac:dyDescent="0.2">
      <c r="A860" s="6">
        <v>358034</v>
      </c>
      <c r="B860" s="6">
        <v>60.606060606060602</v>
      </c>
      <c r="C860" s="6">
        <v>5.9689013286230299</v>
      </c>
      <c r="D860" s="6">
        <v>2.6930203201082001</v>
      </c>
      <c r="E860" s="6">
        <v>72.543322222222201</v>
      </c>
      <c r="F860" s="6">
        <v>3.6297792942471898</v>
      </c>
      <c r="G860" s="6">
        <v>2.67546550315839</v>
      </c>
      <c r="H860" s="6">
        <v>28.075524999999999</v>
      </c>
      <c r="I860" s="6">
        <v>3.8871674910668199</v>
      </c>
      <c r="J860" s="6">
        <v>30.9857898333333</v>
      </c>
      <c r="K860" s="6" t="s">
        <v>742</v>
      </c>
      <c r="L860" s="6">
        <v>1.2633889376646199</v>
      </c>
      <c r="M860" s="6">
        <v>3.8373333333333299</v>
      </c>
      <c r="N860" s="6">
        <v>0</v>
      </c>
      <c r="O860" s="6">
        <v>0</v>
      </c>
      <c r="P860" s="6">
        <v>0</v>
      </c>
      <c r="Q860" s="6">
        <v>0</v>
      </c>
      <c r="R860" s="6">
        <v>15</v>
      </c>
      <c r="S860" s="6">
        <v>0</v>
      </c>
      <c r="T860" s="6">
        <v>0</v>
      </c>
      <c r="U860" s="6">
        <v>0</v>
      </c>
      <c r="V860" s="6">
        <v>0</v>
      </c>
      <c r="W860" s="6">
        <v>15</v>
      </c>
      <c r="X860" s="6" t="s">
        <v>740</v>
      </c>
    </row>
    <row r="861" spans="1:24" x14ac:dyDescent="0.2">
      <c r="A861" s="6">
        <v>358683</v>
      </c>
      <c r="B861" s="6">
        <v>9.6153846153846203</v>
      </c>
      <c r="C861" s="6">
        <v>4.0791320225485004</v>
      </c>
      <c r="D861" s="6">
        <v>1.3373187058111999</v>
      </c>
      <c r="E861" s="6">
        <v>24.156061166666699</v>
      </c>
      <c r="F861" s="6">
        <v>7.50914949762634</v>
      </c>
      <c r="G861" s="6">
        <v>4.3154748782989101</v>
      </c>
      <c r="H861" s="6" t="s">
        <v>411</v>
      </c>
      <c r="I861" s="6">
        <v>1.41349512054985</v>
      </c>
      <c r="J861" s="6">
        <v>57.182380666666702</v>
      </c>
      <c r="K861" s="6" t="s">
        <v>741</v>
      </c>
      <c r="L861" s="6">
        <v>7.9198430493273504</v>
      </c>
      <c r="M861" s="6">
        <v>7.9198430493273504</v>
      </c>
      <c r="N861" s="6">
        <v>0</v>
      </c>
      <c r="O861" s="6">
        <v>0</v>
      </c>
      <c r="P861" s="6">
        <v>1</v>
      </c>
      <c r="Q861" s="6">
        <v>0</v>
      </c>
      <c r="R861" s="6">
        <v>15</v>
      </c>
      <c r="S861" s="6">
        <v>0</v>
      </c>
      <c r="T861" s="6">
        <v>0</v>
      </c>
      <c r="U861" s="6">
        <v>1</v>
      </c>
      <c r="V861" s="6">
        <v>0</v>
      </c>
      <c r="W861" s="6">
        <v>15</v>
      </c>
      <c r="X861" s="6" t="s">
        <v>740</v>
      </c>
    </row>
    <row r="862" spans="1:24" x14ac:dyDescent="0.2">
      <c r="A862" s="6">
        <v>358762</v>
      </c>
      <c r="B862" s="6">
        <v>35.064935064935099</v>
      </c>
      <c r="C862" s="6">
        <v>4.3943758850957</v>
      </c>
      <c r="D862" s="6">
        <v>2.9137676009632698</v>
      </c>
      <c r="E862" s="6">
        <v>61.8983722222222</v>
      </c>
      <c r="F862" s="6">
        <v>5.7974468309490996</v>
      </c>
      <c r="G862" s="6">
        <v>3.7965344187809</v>
      </c>
      <c r="H862" s="6">
        <v>25.415865</v>
      </c>
      <c r="I862" s="6">
        <v>2.57208276352265</v>
      </c>
      <c r="J862" s="6">
        <v>34.256666500000001</v>
      </c>
      <c r="K862" s="6" t="s">
        <v>741</v>
      </c>
      <c r="L862" s="6">
        <v>7.9198430493273504</v>
      </c>
      <c r="M862" s="6">
        <v>7.9198430493273504</v>
      </c>
      <c r="N862" s="6">
        <v>0</v>
      </c>
      <c r="O862" s="6">
        <v>0</v>
      </c>
      <c r="P862" s="6">
        <v>1</v>
      </c>
      <c r="Q862" s="6">
        <v>0</v>
      </c>
      <c r="R862" s="6">
        <v>8.4821917808219194</v>
      </c>
      <c r="S862" s="6">
        <v>0</v>
      </c>
      <c r="T862" s="6">
        <v>0</v>
      </c>
      <c r="U862" s="6">
        <v>1</v>
      </c>
      <c r="V862" s="6">
        <v>0</v>
      </c>
      <c r="W862" s="6">
        <v>8.4821917808219194</v>
      </c>
      <c r="X862" s="6" t="s">
        <v>740</v>
      </c>
    </row>
    <row r="863" spans="1:24" x14ac:dyDescent="0.2">
      <c r="A863" s="6">
        <v>359015</v>
      </c>
      <c r="B863" s="6">
        <v>70.995670995671006</v>
      </c>
      <c r="C863" s="6">
        <v>3.6555374981386</v>
      </c>
      <c r="D863" s="6">
        <v>4.0079802942492</v>
      </c>
      <c r="E863" s="6">
        <v>64.187047777777806</v>
      </c>
      <c r="F863" s="6">
        <v>4.27095611929703</v>
      </c>
      <c r="G863" s="6">
        <v>3.0640148983587001</v>
      </c>
      <c r="H863" s="6">
        <v>20.048310499999999</v>
      </c>
      <c r="I863" s="6">
        <v>1.46510176567595</v>
      </c>
      <c r="J863" s="6">
        <v>35.294984833333302</v>
      </c>
      <c r="K863" s="6" t="s">
        <v>739</v>
      </c>
      <c r="L863" s="6">
        <v>1.2633889376646199</v>
      </c>
      <c r="M863" s="6">
        <v>1.88350785340314</v>
      </c>
      <c r="N863" s="6">
        <v>0</v>
      </c>
      <c r="O863" s="6">
        <v>0</v>
      </c>
      <c r="P863" s="6">
        <v>1</v>
      </c>
      <c r="Q863" s="6">
        <v>0</v>
      </c>
      <c r="R863" s="6">
        <v>15</v>
      </c>
      <c r="S863" s="6">
        <v>0</v>
      </c>
      <c r="T863" s="6">
        <v>0</v>
      </c>
      <c r="U863" s="6">
        <v>1</v>
      </c>
      <c r="V863" s="6">
        <v>0</v>
      </c>
      <c r="W863" s="6">
        <v>15</v>
      </c>
      <c r="X863" s="6" t="s">
        <v>740</v>
      </c>
    </row>
    <row r="864" spans="1:24" x14ac:dyDescent="0.2">
      <c r="A864" s="6">
        <v>359493</v>
      </c>
      <c r="B864" s="6">
        <v>31.601731601731601</v>
      </c>
      <c r="C864" s="6">
        <v>6.6035172825736002</v>
      </c>
      <c r="D864" s="6">
        <v>3.1455336872429398</v>
      </c>
      <c r="E864" s="6">
        <v>51.702165455555601</v>
      </c>
      <c r="F864" s="6">
        <v>4.5874207418191304</v>
      </c>
      <c r="G864" s="6">
        <v>3.7157860182123299</v>
      </c>
      <c r="H864" s="6">
        <v>29.49469015</v>
      </c>
      <c r="I864" s="6">
        <v>5.0650778306003001</v>
      </c>
      <c r="J864" s="6">
        <v>28.060656333333299</v>
      </c>
      <c r="K864" s="6" t="s">
        <v>741</v>
      </c>
      <c r="L864" s="6">
        <v>7.9198430493273504</v>
      </c>
      <c r="M864" s="6">
        <v>7.9198430493273504</v>
      </c>
      <c r="N864" s="6">
        <v>0</v>
      </c>
      <c r="O864" s="6">
        <v>0</v>
      </c>
      <c r="P864" s="6">
        <v>1</v>
      </c>
      <c r="Q864" s="6">
        <v>0</v>
      </c>
      <c r="R864" s="6">
        <v>15</v>
      </c>
      <c r="S864" s="6">
        <v>0</v>
      </c>
      <c r="T864" s="6">
        <v>0</v>
      </c>
      <c r="U864" s="6">
        <v>1</v>
      </c>
      <c r="V864" s="6">
        <v>0</v>
      </c>
      <c r="W864" s="6">
        <v>15</v>
      </c>
      <c r="X864" s="6" t="s">
        <v>740</v>
      </c>
    </row>
    <row r="865" spans="1:24" x14ac:dyDescent="0.2">
      <c r="A865" s="6">
        <v>359712</v>
      </c>
      <c r="B865" s="6">
        <v>11.2554112554113</v>
      </c>
      <c r="C865" s="6">
        <v>4.4923429053374999</v>
      </c>
      <c r="D865" s="6">
        <v>3.27979106051367</v>
      </c>
      <c r="E865" s="6">
        <v>35.245250111111098</v>
      </c>
      <c r="F865" s="6">
        <v>7.4344945752293103</v>
      </c>
      <c r="G865" s="6">
        <v>4.2336638252615497</v>
      </c>
      <c r="H865" s="6" t="s">
        <v>411</v>
      </c>
      <c r="I865" s="6">
        <v>2.7679103376689</v>
      </c>
      <c r="J865" s="6">
        <v>29.880962166666698</v>
      </c>
      <c r="K865" s="6" t="s">
        <v>741</v>
      </c>
      <c r="L865" s="6">
        <v>7.9198430493273504</v>
      </c>
      <c r="M865" s="6">
        <v>7.9198430493273504</v>
      </c>
      <c r="N865" s="6">
        <v>0</v>
      </c>
      <c r="O865" s="6">
        <v>0</v>
      </c>
      <c r="P865" s="6">
        <v>1</v>
      </c>
      <c r="Q865" s="6">
        <v>0</v>
      </c>
      <c r="R865" s="6">
        <v>15</v>
      </c>
      <c r="S865" s="6">
        <v>0</v>
      </c>
      <c r="T865" s="6">
        <v>0</v>
      </c>
      <c r="U865" s="6">
        <v>1</v>
      </c>
      <c r="V865" s="6">
        <v>0</v>
      </c>
      <c r="W865" s="6">
        <v>15</v>
      </c>
      <c r="X865" s="6" t="s">
        <v>740</v>
      </c>
    </row>
    <row r="866" spans="1:24" x14ac:dyDescent="0.2">
      <c r="A866" s="6">
        <v>360183</v>
      </c>
      <c r="B866" s="6">
        <v>50.2202643171806</v>
      </c>
      <c r="C866" s="6">
        <v>13.224999726038501</v>
      </c>
      <c r="D866" s="6">
        <v>9.0975088061441003</v>
      </c>
      <c r="E866" s="6">
        <v>92.65831</v>
      </c>
      <c r="F866" s="6">
        <v>4.0748901565239599</v>
      </c>
      <c r="G866" s="6">
        <v>3.08513361884923</v>
      </c>
      <c r="H866" s="6" t="s">
        <v>411</v>
      </c>
      <c r="I866" s="6">
        <v>9.71891597859595</v>
      </c>
      <c r="J866" s="6">
        <v>63.272449999999999</v>
      </c>
      <c r="K866" s="6" t="s">
        <v>741</v>
      </c>
      <c r="L866" s="6">
        <v>7.9198430493273504</v>
      </c>
      <c r="M866" s="6">
        <v>7.9198430493273504</v>
      </c>
      <c r="N866" s="6">
        <v>0</v>
      </c>
      <c r="O866" s="6">
        <v>0</v>
      </c>
      <c r="P866" s="6">
        <v>1</v>
      </c>
      <c r="Q866" s="6">
        <v>0</v>
      </c>
      <c r="R866" s="6">
        <v>15</v>
      </c>
      <c r="S866" s="6">
        <v>0</v>
      </c>
      <c r="T866" s="6">
        <v>0</v>
      </c>
      <c r="U866" s="6">
        <v>1</v>
      </c>
      <c r="V866" s="6">
        <v>0</v>
      </c>
      <c r="W866" s="6">
        <v>15</v>
      </c>
      <c r="X866" s="6" t="s">
        <v>740</v>
      </c>
    </row>
    <row r="867" spans="1:24" x14ac:dyDescent="0.2">
      <c r="A867" s="6">
        <v>360299</v>
      </c>
      <c r="B867" s="6">
        <v>3.7037037037037002</v>
      </c>
      <c r="C867" s="6">
        <v>2.4864368317286001</v>
      </c>
      <c r="D867" s="6">
        <v>2.2006434753127802</v>
      </c>
      <c r="E867" s="6">
        <v>52.740686222222202</v>
      </c>
      <c r="F867" s="6">
        <v>7.6961635205413801</v>
      </c>
      <c r="G867" s="6">
        <v>4.9731986576870897</v>
      </c>
      <c r="H867" s="6">
        <v>5.9839015</v>
      </c>
      <c r="I867" s="6">
        <v>1.2683832339490499</v>
      </c>
      <c r="J867" s="6">
        <v>26.911586166666702</v>
      </c>
      <c r="K867" s="6" t="s">
        <v>741</v>
      </c>
      <c r="L867" s="6">
        <v>7.9198430493273504</v>
      </c>
      <c r="M867" s="6">
        <v>7.9198430493273504</v>
      </c>
      <c r="N867" s="6">
        <v>0</v>
      </c>
      <c r="O867" s="6">
        <v>0</v>
      </c>
      <c r="P867" s="6">
        <v>1</v>
      </c>
      <c r="Q867" s="6">
        <v>0</v>
      </c>
      <c r="R867" s="6">
        <v>15</v>
      </c>
      <c r="S867" s="6">
        <v>0</v>
      </c>
      <c r="T867" s="6">
        <v>0</v>
      </c>
      <c r="U867" s="6">
        <v>1</v>
      </c>
      <c r="V867" s="6">
        <v>0</v>
      </c>
      <c r="W867" s="6">
        <v>15</v>
      </c>
      <c r="X867" s="6" t="s">
        <v>740</v>
      </c>
    </row>
    <row r="868" spans="1:24" x14ac:dyDescent="0.2">
      <c r="A868" s="6">
        <v>360441</v>
      </c>
      <c r="B868" s="6">
        <v>6.9264069264069299</v>
      </c>
      <c r="C868" s="6">
        <v>3.3261354130780001</v>
      </c>
      <c r="D868" s="6">
        <v>2.4953842173042999</v>
      </c>
      <c r="E868" s="6">
        <v>24.7105079</v>
      </c>
      <c r="F868" s="6">
        <v>7.84419733903907</v>
      </c>
      <c r="G868" s="6">
        <v>4.9090509089610004</v>
      </c>
      <c r="H868" s="6">
        <v>5.2306048250000003</v>
      </c>
      <c r="I868" s="6">
        <v>1.7403071907109</v>
      </c>
      <c r="J868" s="6">
        <v>22.867906600000001</v>
      </c>
      <c r="K868" s="6" t="s">
        <v>741</v>
      </c>
      <c r="L868" s="6">
        <v>7.9198430493273504</v>
      </c>
      <c r="M868" s="6">
        <v>7.9198430493273504</v>
      </c>
      <c r="N868" s="6">
        <v>0</v>
      </c>
      <c r="O868" s="6">
        <v>0</v>
      </c>
      <c r="P868" s="6">
        <v>1</v>
      </c>
      <c r="Q868" s="6">
        <v>0</v>
      </c>
      <c r="R868" s="6">
        <v>15</v>
      </c>
      <c r="S868" s="6">
        <v>0</v>
      </c>
      <c r="T868" s="6">
        <v>0</v>
      </c>
      <c r="U868" s="6">
        <v>1</v>
      </c>
      <c r="V868" s="6">
        <v>0</v>
      </c>
      <c r="W868" s="6">
        <v>15</v>
      </c>
      <c r="X868" s="6" t="s">
        <v>740</v>
      </c>
    </row>
    <row r="869" spans="1:24" x14ac:dyDescent="0.2">
      <c r="A869" s="6">
        <v>360471</v>
      </c>
      <c r="B869" s="6">
        <v>12.554112554112599</v>
      </c>
      <c r="C869" s="6">
        <v>2.0753139633917002</v>
      </c>
      <c r="D869" s="6">
        <v>1.48429005870817</v>
      </c>
      <c r="E869" s="6">
        <v>38.2261725555556</v>
      </c>
      <c r="F869" s="6">
        <v>7.3438538917366802</v>
      </c>
      <c r="G869" s="6">
        <v>4.8683227417461401</v>
      </c>
      <c r="H869" s="6">
        <v>39.798231250000001</v>
      </c>
      <c r="I869" s="6">
        <v>0.2337120610025</v>
      </c>
      <c r="J869" s="6">
        <v>60.5857131666667</v>
      </c>
      <c r="K869" s="6" t="s">
        <v>741</v>
      </c>
      <c r="L869" s="6">
        <v>7.9198430493273504</v>
      </c>
      <c r="M869" s="6">
        <v>7.9198430493273504</v>
      </c>
      <c r="N869" s="6">
        <v>0</v>
      </c>
      <c r="O869" s="6">
        <v>0</v>
      </c>
      <c r="P869" s="6">
        <v>1</v>
      </c>
      <c r="Q869" s="6">
        <v>0</v>
      </c>
      <c r="R869" s="6">
        <v>15</v>
      </c>
      <c r="S869" s="6">
        <v>0</v>
      </c>
      <c r="T869" s="6">
        <v>0</v>
      </c>
      <c r="U869" s="6">
        <v>1</v>
      </c>
      <c r="V869" s="6">
        <v>0</v>
      </c>
      <c r="W869" s="6">
        <v>15</v>
      </c>
      <c r="X869" s="6" t="s">
        <v>740</v>
      </c>
    </row>
    <row r="870" spans="1:24" x14ac:dyDescent="0.2">
      <c r="A870" s="6">
        <v>360535</v>
      </c>
      <c r="B870" s="6">
        <v>6.0606060606060597</v>
      </c>
      <c r="C870" s="6">
        <v>4.0708933279136996</v>
      </c>
      <c r="D870" s="6">
        <v>3.1132682098750699</v>
      </c>
      <c r="E870" s="6">
        <v>53.591184444444401</v>
      </c>
      <c r="F870" s="6">
        <v>6.0489837624844398</v>
      </c>
      <c r="G870" s="6">
        <v>4.4983084529981401</v>
      </c>
      <c r="H870" s="6">
        <v>38.740907499999999</v>
      </c>
      <c r="I870" s="6">
        <v>2.1894384135999498</v>
      </c>
      <c r="J870" s="6">
        <v>54.009419333333298</v>
      </c>
      <c r="K870" s="6" t="s">
        <v>741</v>
      </c>
      <c r="L870" s="6">
        <v>7.9198430493273504</v>
      </c>
      <c r="M870" s="6">
        <v>7.9198430493273504</v>
      </c>
      <c r="N870" s="6">
        <v>0</v>
      </c>
      <c r="O870" s="6">
        <v>0</v>
      </c>
      <c r="P870" s="6">
        <v>1</v>
      </c>
      <c r="Q870" s="6">
        <v>0</v>
      </c>
      <c r="R870" s="6">
        <v>11.9671232876712</v>
      </c>
      <c r="S870" s="6">
        <v>0</v>
      </c>
      <c r="T870" s="6">
        <v>0</v>
      </c>
      <c r="U870" s="6">
        <v>1</v>
      </c>
      <c r="V870" s="6">
        <v>0</v>
      </c>
      <c r="W870" s="6">
        <v>11.9671232876712</v>
      </c>
      <c r="X870" s="6" t="s">
        <v>740</v>
      </c>
    </row>
    <row r="871" spans="1:24" x14ac:dyDescent="0.2">
      <c r="A871" s="6">
        <v>360702</v>
      </c>
      <c r="B871" s="6">
        <v>4.3290043290043299</v>
      </c>
      <c r="C871" s="6">
        <v>0.64115014529729897</v>
      </c>
      <c r="D871" s="6">
        <v>2.0948861203487299</v>
      </c>
      <c r="E871" s="6">
        <v>22.445023111111102</v>
      </c>
      <c r="F871" s="6">
        <v>6.6087146690299896</v>
      </c>
      <c r="G871" s="6">
        <v>4.7016617819051598</v>
      </c>
      <c r="H871" s="6">
        <v>36.711451250000003</v>
      </c>
      <c r="I871" s="6">
        <v>-0.42524716785455002</v>
      </c>
      <c r="J871" s="6">
        <v>37.788168166666701</v>
      </c>
      <c r="K871" s="6" t="s">
        <v>741</v>
      </c>
      <c r="L871" s="6">
        <v>7.9198430493273504</v>
      </c>
      <c r="M871" s="6">
        <v>7.9198430493273504</v>
      </c>
      <c r="N871" s="6">
        <v>0</v>
      </c>
      <c r="O871" s="6">
        <v>0</v>
      </c>
      <c r="P871" s="6">
        <v>1</v>
      </c>
      <c r="Q871" s="6">
        <v>0</v>
      </c>
      <c r="R871" s="6">
        <v>15</v>
      </c>
      <c r="S871" s="6">
        <v>0</v>
      </c>
      <c r="T871" s="6">
        <v>0</v>
      </c>
      <c r="U871" s="6">
        <v>1</v>
      </c>
      <c r="V871" s="6">
        <v>0</v>
      </c>
      <c r="W871" s="6">
        <v>15</v>
      </c>
      <c r="X871" s="6" t="s">
        <v>740</v>
      </c>
    </row>
    <row r="872" spans="1:24" x14ac:dyDescent="0.2">
      <c r="A872" s="6">
        <v>360752</v>
      </c>
      <c r="B872" s="6">
        <v>7.7348066298342504</v>
      </c>
      <c r="C872" s="6">
        <v>3.8496654625189</v>
      </c>
      <c r="D872" s="6">
        <v>1.3452067251740301</v>
      </c>
      <c r="E872" s="6">
        <v>2.6175721111111101</v>
      </c>
      <c r="F872" s="6">
        <v>5.7632619863994003</v>
      </c>
      <c r="G872" s="6">
        <v>4.0615218203642396</v>
      </c>
      <c r="H872" s="6">
        <v>11.029363999999999</v>
      </c>
      <c r="I872" s="6">
        <v>2.1012429143014999</v>
      </c>
      <c r="J872" s="6">
        <v>31.284600166666699</v>
      </c>
      <c r="K872" s="6" t="s">
        <v>741</v>
      </c>
      <c r="L872" s="6">
        <v>7.9198430493273504</v>
      </c>
      <c r="M872" s="6">
        <v>7.9198430493273504</v>
      </c>
      <c r="N872" s="6">
        <v>0</v>
      </c>
      <c r="O872" s="6">
        <v>0</v>
      </c>
      <c r="P872" s="6">
        <v>1</v>
      </c>
      <c r="Q872" s="6">
        <v>0</v>
      </c>
      <c r="R872" s="6">
        <v>15</v>
      </c>
      <c r="S872" s="6">
        <v>0</v>
      </c>
      <c r="T872" s="6">
        <v>0</v>
      </c>
      <c r="U872" s="6">
        <v>1</v>
      </c>
      <c r="V872" s="6">
        <v>0</v>
      </c>
      <c r="W872" s="6">
        <v>15</v>
      </c>
      <c r="X872" s="6" t="s">
        <v>740</v>
      </c>
    </row>
    <row r="873" spans="1:24" x14ac:dyDescent="0.2">
      <c r="A873" s="6">
        <v>361290</v>
      </c>
      <c r="B873" s="6">
        <v>25.108225109999999</v>
      </c>
      <c r="C873" s="6">
        <v>2.6781164472648</v>
      </c>
      <c r="D873" s="6">
        <v>2.3370200632528002</v>
      </c>
      <c r="E873" s="6">
        <v>30.867819999999998</v>
      </c>
      <c r="F873" s="6">
        <v>5.5254559444742597</v>
      </c>
      <c r="G873" s="6">
        <v>4.1066603009371896</v>
      </c>
      <c r="H873" s="6">
        <v>18.617058149999998</v>
      </c>
      <c r="I873" s="6">
        <v>0.58296172597930096</v>
      </c>
      <c r="J873" s="6">
        <v>14.678525199999999</v>
      </c>
      <c r="K873" s="6" t="s">
        <v>741</v>
      </c>
      <c r="L873" s="6">
        <v>7.9198430493273504</v>
      </c>
      <c r="M873" s="6">
        <v>7.9198430493273504</v>
      </c>
      <c r="N873" s="6">
        <v>0</v>
      </c>
      <c r="O873" s="6">
        <v>0</v>
      </c>
      <c r="P873" s="6">
        <v>1</v>
      </c>
      <c r="Q873" s="6">
        <v>0</v>
      </c>
      <c r="R873" s="6">
        <v>15</v>
      </c>
      <c r="S873" s="6">
        <v>0</v>
      </c>
      <c r="T873" s="6">
        <v>0</v>
      </c>
      <c r="U873" s="6">
        <v>1</v>
      </c>
      <c r="V873" s="6">
        <v>0</v>
      </c>
      <c r="W873" s="6">
        <v>15</v>
      </c>
      <c r="X873" s="6" t="s">
        <v>740</v>
      </c>
    </row>
    <row r="874" spans="1:24" x14ac:dyDescent="0.2">
      <c r="A874" s="6">
        <v>361671</v>
      </c>
      <c r="B874" s="6">
        <v>4.8245614035087696</v>
      </c>
      <c r="C874" s="6" t="s">
        <v>411</v>
      </c>
      <c r="D874" s="6" t="s">
        <v>411</v>
      </c>
      <c r="E874" s="6" t="s">
        <v>411</v>
      </c>
      <c r="F874" s="6">
        <v>5.3661354710404696</v>
      </c>
      <c r="G874" s="6">
        <v>3.8838532741163001</v>
      </c>
      <c r="H874" s="6" t="s">
        <v>411</v>
      </c>
      <c r="I874" s="6" t="s">
        <v>411</v>
      </c>
      <c r="J874" s="6" t="s">
        <v>411</v>
      </c>
      <c r="K874" s="6" t="s">
        <v>741</v>
      </c>
      <c r="L874" s="6">
        <v>7.9198430493273504</v>
      </c>
      <c r="M874" s="6">
        <v>7.9198430493273504</v>
      </c>
      <c r="N874" s="6">
        <v>0</v>
      </c>
      <c r="O874" s="6">
        <v>0</v>
      </c>
      <c r="P874" s="6">
        <v>1</v>
      </c>
      <c r="Q874" s="6">
        <v>0</v>
      </c>
      <c r="R874" s="6">
        <v>8.7452054794520606</v>
      </c>
      <c r="S874" s="6">
        <v>0</v>
      </c>
      <c r="T874" s="6">
        <v>0</v>
      </c>
      <c r="U874" s="6">
        <v>1</v>
      </c>
      <c r="V874" s="6">
        <v>0</v>
      </c>
      <c r="W874" s="6">
        <v>8.7452054794520606</v>
      </c>
      <c r="X874" s="6" t="s">
        <v>740</v>
      </c>
    </row>
    <row r="875" spans="1:24" x14ac:dyDescent="0.2">
      <c r="A875" s="6">
        <v>361770</v>
      </c>
      <c r="B875" s="6">
        <v>16.5137614678899</v>
      </c>
      <c r="C875" s="6">
        <v>3.9387687193838001</v>
      </c>
      <c r="D875" s="6">
        <v>3.29519578179963</v>
      </c>
      <c r="E875" s="6">
        <v>62.697597777777801</v>
      </c>
      <c r="F875" s="6">
        <v>2.69165407321448</v>
      </c>
      <c r="G875" s="6">
        <v>2.5994935685453102</v>
      </c>
      <c r="H875" s="6" t="s">
        <v>411</v>
      </c>
      <c r="I875" s="6">
        <v>2.4554914482547998</v>
      </c>
      <c r="J875" s="6">
        <v>68.185471833333295</v>
      </c>
      <c r="K875" s="6" t="s">
        <v>741</v>
      </c>
      <c r="L875" s="6">
        <v>7.9198430493273504</v>
      </c>
      <c r="M875" s="6">
        <v>7.9198430493273504</v>
      </c>
      <c r="N875" s="6">
        <v>0</v>
      </c>
      <c r="O875" s="6">
        <v>0</v>
      </c>
      <c r="P875" s="6">
        <v>1</v>
      </c>
      <c r="Q875" s="6">
        <v>0</v>
      </c>
      <c r="R875" s="6">
        <v>15</v>
      </c>
      <c r="S875" s="6">
        <v>0</v>
      </c>
      <c r="T875" s="6">
        <v>0</v>
      </c>
      <c r="U875" s="6">
        <v>1</v>
      </c>
      <c r="V875" s="6">
        <v>0</v>
      </c>
      <c r="W875" s="6">
        <v>15</v>
      </c>
      <c r="X875" s="6" t="s">
        <v>740</v>
      </c>
    </row>
    <row r="876" spans="1:24" x14ac:dyDescent="0.2">
      <c r="A876" s="6">
        <v>362099</v>
      </c>
      <c r="B876" s="6">
        <v>18.181818181818201</v>
      </c>
      <c r="C876" s="6">
        <v>4.7619023901202997</v>
      </c>
      <c r="D876" s="6">
        <v>3.5067774152158302</v>
      </c>
      <c r="E876" s="6">
        <v>67.957612222222195</v>
      </c>
      <c r="F876" s="6">
        <v>5.3546751340809102</v>
      </c>
      <c r="G876" s="6">
        <v>3.9991498969731101</v>
      </c>
      <c r="H876" s="6" t="s">
        <v>411</v>
      </c>
      <c r="I876" s="6">
        <v>3.0598391236892</v>
      </c>
      <c r="J876" s="6">
        <v>79.164524999999998</v>
      </c>
      <c r="K876" s="6" t="s">
        <v>741</v>
      </c>
      <c r="L876" s="6">
        <v>7.9198430493273504</v>
      </c>
      <c r="M876" s="6">
        <v>7.9198430493273504</v>
      </c>
      <c r="N876" s="6">
        <v>0</v>
      </c>
      <c r="O876" s="6">
        <v>0</v>
      </c>
      <c r="P876" s="6">
        <v>1</v>
      </c>
      <c r="Q876" s="6">
        <v>0</v>
      </c>
      <c r="R876" s="6">
        <v>15</v>
      </c>
      <c r="S876" s="6">
        <v>0</v>
      </c>
      <c r="T876" s="6">
        <v>0</v>
      </c>
      <c r="U876" s="6">
        <v>1</v>
      </c>
      <c r="V876" s="6">
        <v>0</v>
      </c>
      <c r="W876" s="6">
        <v>15</v>
      </c>
      <c r="X876" s="6" t="s">
        <v>740</v>
      </c>
    </row>
    <row r="877" spans="1:24" x14ac:dyDescent="0.2">
      <c r="A877" s="6">
        <v>362219</v>
      </c>
      <c r="B877" s="6">
        <v>12.554112549999999</v>
      </c>
      <c r="C877" s="6">
        <v>5.3777527405540999</v>
      </c>
      <c r="D877" s="6">
        <v>3.2818621254757998</v>
      </c>
      <c r="E877" s="6">
        <v>35.066862122222197</v>
      </c>
      <c r="F877" s="6">
        <v>6.7273779107152398</v>
      </c>
      <c r="G877" s="6">
        <v>4.0434890741659704</v>
      </c>
      <c r="H877" s="6">
        <v>13.74426175</v>
      </c>
      <c r="I877" s="6">
        <v>3.3489399963064002</v>
      </c>
      <c r="J877" s="6">
        <v>34.183455100000003</v>
      </c>
      <c r="K877" s="6" t="s">
        <v>741</v>
      </c>
      <c r="L877" s="6">
        <v>7.9198430493273504</v>
      </c>
      <c r="M877" s="6">
        <v>7.9198430493273504</v>
      </c>
      <c r="N877" s="6">
        <v>0</v>
      </c>
      <c r="O877" s="6">
        <v>0</v>
      </c>
      <c r="P877" s="6">
        <v>1</v>
      </c>
      <c r="Q877" s="6">
        <v>0</v>
      </c>
      <c r="R877" s="6">
        <v>15</v>
      </c>
      <c r="S877" s="6">
        <v>0</v>
      </c>
      <c r="T877" s="6">
        <v>0</v>
      </c>
      <c r="U877" s="6">
        <v>1</v>
      </c>
      <c r="V877" s="6">
        <v>0</v>
      </c>
      <c r="W877" s="6">
        <v>15</v>
      </c>
      <c r="X877" s="6" t="s">
        <v>740</v>
      </c>
    </row>
    <row r="878" spans="1:24" x14ac:dyDescent="0.2">
      <c r="A878" s="6">
        <v>362665</v>
      </c>
      <c r="B878" s="6">
        <v>2.5974025974026</v>
      </c>
      <c r="C878" s="6">
        <v>4.3693088109669</v>
      </c>
      <c r="D878" s="6">
        <v>1.49091478854563</v>
      </c>
      <c r="E878" s="6">
        <v>37.853494444444401</v>
      </c>
      <c r="F878" s="6">
        <v>6.3645689461301798</v>
      </c>
      <c r="G878" s="6">
        <v>4.8680073264234496</v>
      </c>
      <c r="H878" s="6">
        <v>8.1755475000000004</v>
      </c>
      <c r="I878" s="6">
        <v>3.1070477769043499</v>
      </c>
      <c r="J878" s="6">
        <v>35.504244833333303</v>
      </c>
      <c r="K878" s="6" t="s">
        <v>741</v>
      </c>
      <c r="L878" s="6">
        <v>7.9198430493273504</v>
      </c>
      <c r="M878" s="6">
        <v>7.9198430493273504</v>
      </c>
      <c r="N878" s="6">
        <v>0</v>
      </c>
      <c r="O878" s="6">
        <v>0</v>
      </c>
      <c r="P878" s="6">
        <v>1</v>
      </c>
      <c r="Q878" s="6">
        <v>0</v>
      </c>
      <c r="R878" s="6">
        <v>15</v>
      </c>
      <c r="S878" s="6">
        <v>0</v>
      </c>
      <c r="T878" s="6">
        <v>0</v>
      </c>
      <c r="U878" s="6">
        <v>1</v>
      </c>
      <c r="V878" s="6">
        <v>0</v>
      </c>
      <c r="W878" s="6">
        <v>15</v>
      </c>
      <c r="X878" s="6" t="s">
        <v>740</v>
      </c>
    </row>
    <row r="879" spans="1:24" x14ac:dyDescent="0.2">
      <c r="A879" s="6">
        <v>362934</v>
      </c>
      <c r="B879" s="6">
        <v>3.4632034632034601</v>
      </c>
      <c r="C879" s="6">
        <v>3.7827138193030998</v>
      </c>
      <c r="D879" s="6">
        <v>0.78320867968686703</v>
      </c>
      <c r="E879" s="6">
        <v>29.291035000000001</v>
      </c>
      <c r="F879" s="6">
        <v>7.5958102721388503</v>
      </c>
      <c r="G879" s="6">
        <v>5.0996899217680802</v>
      </c>
      <c r="H879" s="6">
        <v>3.0286742250000001</v>
      </c>
      <c r="I879" s="6">
        <v>2.3928480435655501</v>
      </c>
      <c r="J879" s="6">
        <v>22.979263</v>
      </c>
      <c r="K879" s="6" t="s">
        <v>741</v>
      </c>
      <c r="L879" s="6">
        <v>7.9198430493273504</v>
      </c>
      <c r="M879" s="6">
        <v>7.9198430493273504</v>
      </c>
      <c r="N879" s="6">
        <v>0</v>
      </c>
      <c r="O879" s="6">
        <v>0</v>
      </c>
      <c r="P879" s="6">
        <v>1</v>
      </c>
      <c r="Q879" s="6">
        <v>0</v>
      </c>
      <c r="R879" s="6">
        <v>15</v>
      </c>
      <c r="S879" s="6">
        <v>0</v>
      </c>
      <c r="T879" s="6">
        <v>0</v>
      </c>
      <c r="U879" s="6">
        <v>1</v>
      </c>
      <c r="V879" s="6">
        <v>0</v>
      </c>
      <c r="W879" s="6">
        <v>15</v>
      </c>
      <c r="X879" s="6" t="s">
        <v>740</v>
      </c>
    </row>
    <row r="880" spans="1:24" x14ac:dyDescent="0.2">
      <c r="A880" s="6">
        <v>363026</v>
      </c>
      <c r="B880" s="6">
        <v>61.038961038960998</v>
      </c>
      <c r="C880" s="6">
        <v>5.1935353197499996</v>
      </c>
      <c r="D880" s="6">
        <v>3.3899823748120999</v>
      </c>
      <c r="E880" s="6">
        <v>70.333076666666699</v>
      </c>
      <c r="F880" s="6">
        <v>3.4558301648403398</v>
      </c>
      <c r="G880" s="6">
        <v>2.1431963019371101</v>
      </c>
      <c r="H880" s="6">
        <v>19.116387499999998</v>
      </c>
      <c r="I880" s="6">
        <v>2.8300288214000502</v>
      </c>
      <c r="J880" s="6">
        <v>58.946256499999997</v>
      </c>
      <c r="K880" s="6" t="s">
        <v>742</v>
      </c>
      <c r="L880" s="6">
        <v>1.2633889376646199</v>
      </c>
      <c r="M880" s="6">
        <v>3.8373333333333299</v>
      </c>
      <c r="N880" s="6">
        <v>0</v>
      </c>
      <c r="O880" s="6">
        <v>0</v>
      </c>
      <c r="P880" s="6">
        <v>0</v>
      </c>
      <c r="Q880" s="6">
        <v>0</v>
      </c>
      <c r="R880" s="6">
        <v>15</v>
      </c>
      <c r="S880" s="6">
        <v>0</v>
      </c>
      <c r="T880" s="6">
        <v>0</v>
      </c>
      <c r="U880" s="6">
        <v>0</v>
      </c>
      <c r="V880" s="6">
        <v>0</v>
      </c>
      <c r="W880" s="6">
        <v>15</v>
      </c>
      <c r="X880" s="6" t="s">
        <v>740</v>
      </c>
    </row>
    <row r="881" spans="1:24" x14ac:dyDescent="0.2">
      <c r="A881" s="6">
        <v>364292</v>
      </c>
      <c r="B881" s="6">
        <v>93.939393940000002</v>
      </c>
      <c r="C881" s="6">
        <v>7.7051237828446002</v>
      </c>
      <c r="D881" s="6">
        <v>4.9491249923849399</v>
      </c>
      <c r="E881" s="6">
        <v>83.898867777777795</v>
      </c>
      <c r="F881" s="6">
        <v>3.5248053931768601</v>
      </c>
      <c r="G881" s="6">
        <v>2.3276129454736201</v>
      </c>
      <c r="H881" s="6">
        <v>29.410035000000001</v>
      </c>
      <c r="I881" s="6">
        <v>4.972809523435</v>
      </c>
      <c r="J881" s="6">
        <v>48.5390898333333</v>
      </c>
      <c r="K881" s="6" t="s">
        <v>739</v>
      </c>
      <c r="L881" s="6">
        <v>1.2633889376646199</v>
      </c>
      <c r="M881" s="6">
        <v>1.88350785340314</v>
      </c>
      <c r="N881" s="6">
        <v>0</v>
      </c>
      <c r="O881" s="6">
        <v>0</v>
      </c>
      <c r="P881" s="6">
        <v>1</v>
      </c>
      <c r="Q881" s="6">
        <v>0</v>
      </c>
      <c r="R881" s="6">
        <v>15</v>
      </c>
      <c r="S881" s="6">
        <v>0</v>
      </c>
      <c r="T881" s="6">
        <v>0</v>
      </c>
      <c r="U881" s="6">
        <v>1</v>
      </c>
      <c r="V881" s="6">
        <v>0</v>
      </c>
      <c r="W881" s="6">
        <v>15</v>
      </c>
      <c r="X881" s="6" t="s">
        <v>740</v>
      </c>
    </row>
    <row r="882" spans="1:24" x14ac:dyDescent="0.2">
      <c r="A882" s="6">
        <v>364823</v>
      </c>
      <c r="B882" s="6">
        <v>14.718614718614701</v>
      </c>
      <c r="C882" s="6">
        <v>2.3197682857061999</v>
      </c>
      <c r="D882" s="6">
        <v>1.9492088539386001</v>
      </c>
      <c r="E882" s="6">
        <v>37.277472222222201</v>
      </c>
      <c r="F882" s="6">
        <v>5.6759417826054701</v>
      </c>
      <c r="G882" s="6">
        <v>3.1695665095169701</v>
      </c>
      <c r="H882" s="6">
        <v>10.062312500000001</v>
      </c>
      <c r="I882" s="6">
        <v>0.54375274840834997</v>
      </c>
      <c r="J882" s="6">
        <v>22.3985685333333</v>
      </c>
      <c r="K882" s="6" t="s">
        <v>741</v>
      </c>
      <c r="L882" s="6">
        <v>7.9198430493273504</v>
      </c>
      <c r="M882" s="6">
        <v>7.9198430493273504</v>
      </c>
      <c r="N882" s="6">
        <v>0</v>
      </c>
      <c r="O882" s="6">
        <v>0</v>
      </c>
      <c r="P882" s="6">
        <v>1</v>
      </c>
      <c r="Q882" s="6">
        <v>0</v>
      </c>
      <c r="R882" s="6">
        <v>15</v>
      </c>
      <c r="S882" s="6">
        <v>0</v>
      </c>
      <c r="T882" s="6">
        <v>0</v>
      </c>
      <c r="U882" s="6">
        <v>1</v>
      </c>
      <c r="V882" s="6">
        <v>0</v>
      </c>
      <c r="W882" s="6">
        <v>15</v>
      </c>
      <c r="X882" s="6" t="s">
        <v>740</v>
      </c>
    </row>
    <row r="883" spans="1:24" x14ac:dyDescent="0.2">
      <c r="A883" s="6">
        <v>364895</v>
      </c>
      <c r="B883" s="6">
        <v>93.506493506493499</v>
      </c>
      <c r="C883" s="6">
        <v>5.4388306617922</v>
      </c>
      <c r="D883" s="6">
        <v>5.70311448985235</v>
      </c>
      <c r="E883" s="6">
        <v>57.617094444444398</v>
      </c>
      <c r="F883" s="6">
        <v>3.3616282027629101</v>
      </c>
      <c r="G883" s="6">
        <v>2.1378149117060099</v>
      </c>
      <c r="H883" s="6">
        <v>48.026317499999998</v>
      </c>
      <c r="I883" s="6">
        <v>2.52197224328425</v>
      </c>
      <c r="J883" s="6">
        <v>27.902104833333301</v>
      </c>
      <c r="K883" s="6" t="s">
        <v>739</v>
      </c>
      <c r="L883" s="6">
        <v>1.2633889376646199</v>
      </c>
      <c r="M883" s="6">
        <v>1.88350785340314</v>
      </c>
      <c r="N883" s="6">
        <v>0</v>
      </c>
      <c r="O883" s="6">
        <v>0</v>
      </c>
      <c r="P883" s="6">
        <v>1</v>
      </c>
      <c r="Q883" s="6">
        <v>0</v>
      </c>
      <c r="R883" s="6">
        <v>5.8849315068493198</v>
      </c>
      <c r="S883" s="6">
        <v>0</v>
      </c>
      <c r="T883" s="6">
        <v>0</v>
      </c>
      <c r="U883" s="6">
        <v>1</v>
      </c>
      <c r="V883" s="6">
        <v>0</v>
      </c>
      <c r="W883" s="6">
        <v>5.8849315068493198</v>
      </c>
      <c r="X883" s="6" t="s">
        <v>740</v>
      </c>
    </row>
    <row r="884" spans="1:24" x14ac:dyDescent="0.2">
      <c r="A884" s="6">
        <v>365299</v>
      </c>
      <c r="B884" s="6">
        <v>53.883495145631102</v>
      </c>
      <c r="C884" s="6">
        <v>5.5087864260192996</v>
      </c>
      <c r="D884" s="6">
        <v>2.4802262737802998</v>
      </c>
      <c r="E884" s="6">
        <v>62.022264444444502</v>
      </c>
      <c r="F884" s="6">
        <v>4.7746997559488404</v>
      </c>
      <c r="G884" s="6">
        <v>3.2675282008457098</v>
      </c>
      <c r="H884" s="6" t="s">
        <v>411</v>
      </c>
      <c r="I884" s="6">
        <v>4.3081128387978502</v>
      </c>
      <c r="J884" s="6">
        <v>90.072718333333299</v>
      </c>
      <c r="K884" s="6" t="s">
        <v>741</v>
      </c>
      <c r="L884" s="6">
        <v>7.9198430493273504</v>
      </c>
      <c r="M884" s="6">
        <v>7.9198430493273504</v>
      </c>
      <c r="N884" s="6">
        <v>0</v>
      </c>
      <c r="O884" s="6">
        <v>0</v>
      </c>
      <c r="P884" s="6">
        <v>1</v>
      </c>
      <c r="Q884" s="6">
        <v>0</v>
      </c>
      <c r="R884" s="6">
        <v>12.295890410958901</v>
      </c>
      <c r="S884" s="6">
        <v>0</v>
      </c>
      <c r="T884" s="6">
        <v>0</v>
      </c>
      <c r="U884" s="6">
        <v>1</v>
      </c>
      <c r="V884" s="6">
        <v>0</v>
      </c>
      <c r="W884" s="6">
        <v>12.295890410958901</v>
      </c>
      <c r="X884" s="6" t="s">
        <v>740</v>
      </c>
    </row>
    <row r="885" spans="1:24" x14ac:dyDescent="0.2">
      <c r="A885" s="6">
        <v>365300</v>
      </c>
      <c r="B885" s="6">
        <v>5.1948051948051903</v>
      </c>
      <c r="C885" s="6">
        <v>3.7675945229026002</v>
      </c>
      <c r="D885" s="6">
        <v>2.3857376189191699</v>
      </c>
      <c r="E885" s="6">
        <v>16.707172444444399</v>
      </c>
      <c r="F885" s="6">
        <v>7.7234240973236901</v>
      </c>
      <c r="G885" s="6">
        <v>4.5995932324459901</v>
      </c>
      <c r="H885" s="6">
        <v>28.226577724999999</v>
      </c>
      <c r="I885" s="6">
        <v>2.2393077900645499</v>
      </c>
      <c r="J885" s="6">
        <v>28.085581333333302</v>
      </c>
      <c r="K885" s="6" t="s">
        <v>741</v>
      </c>
      <c r="L885" s="6">
        <v>7.9198430493273504</v>
      </c>
      <c r="M885" s="6">
        <v>7.9198430493273504</v>
      </c>
      <c r="N885" s="6">
        <v>0</v>
      </c>
      <c r="O885" s="6">
        <v>0</v>
      </c>
      <c r="P885" s="6">
        <v>1</v>
      </c>
      <c r="Q885" s="6">
        <v>0</v>
      </c>
      <c r="R885" s="6">
        <v>15</v>
      </c>
      <c r="S885" s="6">
        <v>0</v>
      </c>
      <c r="T885" s="6">
        <v>0</v>
      </c>
      <c r="U885" s="6">
        <v>1</v>
      </c>
      <c r="V885" s="6">
        <v>0</v>
      </c>
      <c r="W885" s="6">
        <v>15</v>
      </c>
      <c r="X885" s="6" t="s">
        <v>740</v>
      </c>
    </row>
    <row r="886" spans="1:24" x14ac:dyDescent="0.2">
      <c r="A886" s="6">
        <v>366356</v>
      </c>
      <c r="B886" s="6">
        <v>76.699029126213603</v>
      </c>
      <c r="C886" s="6">
        <v>5.6150373106252003</v>
      </c>
      <c r="D886" s="6">
        <v>4.3218575801352301</v>
      </c>
      <c r="E886" s="6">
        <v>74.468514999999996</v>
      </c>
      <c r="F886" s="6">
        <v>2.3276562854592902</v>
      </c>
      <c r="G886" s="6">
        <v>1.29611337909346</v>
      </c>
      <c r="H886" s="6" t="s">
        <v>411</v>
      </c>
      <c r="I886" s="6">
        <v>3.27784993158535</v>
      </c>
      <c r="J886" s="6" t="s">
        <v>411</v>
      </c>
      <c r="K886" s="6" t="s">
        <v>742</v>
      </c>
      <c r="L886" s="6">
        <v>1.2633889376646199</v>
      </c>
      <c r="M886" s="6">
        <v>3.8373333333333299</v>
      </c>
      <c r="N886" s="6">
        <v>1</v>
      </c>
      <c r="O886" s="6">
        <v>1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0.52602739726027403</v>
      </c>
      <c r="X886" s="6" t="s">
        <v>740</v>
      </c>
    </row>
    <row r="887" spans="1:24" x14ac:dyDescent="0.2">
      <c r="A887" s="6">
        <v>366848</v>
      </c>
      <c r="B887" s="6">
        <v>99.567099567099604</v>
      </c>
      <c r="C887" s="6">
        <v>4.5691700253935998</v>
      </c>
      <c r="D887" s="6">
        <v>5.2214843796830097</v>
      </c>
      <c r="E887" s="6">
        <v>70.1504344444444</v>
      </c>
      <c r="F887" s="6">
        <v>3.4060916395849699</v>
      </c>
      <c r="G887" s="6">
        <v>1.75243526621333</v>
      </c>
      <c r="H887" s="6">
        <v>46.3843265</v>
      </c>
      <c r="I887" s="6">
        <v>2.09970966045225</v>
      </c>
      <c r="J887" s="6">
        <v>22.365860999999999</v>
      </c>
      <c r="K887" s="6" t="s">
        <v>742</v>
      </c>
      <c r="L887" s="6">
        <v>1.2633889376646199</v>
      </c>
      <c r="M887" s="6">
        <v>3.8373333333333299</v>
      </c>
      <c r="N887" s="6">
        <v>0</v>
      </c>
      <c r="O887" s="6">
        <v>0</v>
      </c>
      <c r="P887" s="6">
        <v>0</v>
      </c>
      <c r="Q887" s="6">
        <v>0</v>
      </c>
      <c r="R887" s="6">
        <v>15</v>
      </c>
      <c r="S887" s="6">
        <v>0</v>
      </c>
      <c r="T887" s="6">
        <v>0</v>
      </c>
      <c r="U887" s="6">
        <v>0</v>
      </c>
      <c r="V887" s="6">
        <v>0</v>
      </c>
      <c r="W887" s="6">
        <v>15</v>
      </c>
      <c r="X887" s="6" t="s">
        <v>740</v>
      </c>
    </row>
    <row r="888" spans="1:24" x14ac:dyDescent="0.2">
      <c r="A888" s="6">
        <v>367433</v>
      </c>
      <c r="B888" s="6">
        <v>95.670995670995694</v>
      </c>
      <c r="C888" s="6">
        <v>5.2152369401994996</v>
      </c>
      <c r="D888" s="6">
        <v>5.0223149442029698</v>
      </c>
      <c r="E888" s="6">
        <v>68.129345555555602</v>
      </c>
      <c r="F888" s="6">
        <v>3.3048952500864801</v>
      </c>
      <c r="G888" s="6">
        <v>1.2792416049836199</v>
      </c>
      <c r="H888" s="6">
        <v>75.494417499999997</v>
      </c>
      <c r="I888" s="6">
        <v>2.8727668650821498</v>
      </c>
      <c r="J888" s="6">
        <v>44.733603500000001</v>
      </c>
      <c r="K888" s="6" t="s">
        <v>739</v>
      </c>
      <c r="L888" s="6">
        <v>1.2633889376646199</v>
      </c>
      <c r="M888" s="6">
        <v>1.88350785340314</v>
      </c>
      <c r="N888" s="6">
        <v>0</v>
      </c>
      <c r="O888" s="6">
        <v>0</v>
      </c>
      <c r="P888" s="6">
        <v>1</v>
      </c>
      <c r="Q888" s="6">
        <v>0</v>
      </c>
      <c r="R888" s="6">
        <v>15</v>
      </c>
      <c r="S888" s="6">
        <v>0</v>
      </c>
      <c r="T888" s="6">
        <v>0</v>
      </c>
      <c r="U888" s="6">
        <v>1</v>
      </c>
      <c r="V888" s="6">
        <v>0</v>
      </c>
      <c r="W888" s="6">
        <v>15</v>
      </c>
      <c r="X888" s="6" t="s">
        <v>740</v>
      </c>
    </row>
    <row r="889" spans="1:24" x14ac:dyDescent="0.2">
      <c r="A889" s="6">
        <v>368092</v>
      </c>
      <c r="B889" s="6">
        <v>7.7922077922077904</v>
      </c>
      <c r="C889" s="6">
        <v>3.1023289494031001</v>
      </c>
      <c r="D889" s="6">
        <v>2.06219483934973</v>
      </c>
      <c r="E889" s="6">
        <v>37.892200888888901</v>
      </c>
      <c r="F889" s="6">
        <v>8.6080896578879003</v>
      </c>
      <c r="G889" s="6">
        <v>5.1732256981095297</v>
      </c>
      <c r="H889" s="6">
        <v>10.66178515</v>
      </c>
      <c r="I889" s="6">
        <v>2.0888767507202499</v>
      </c>
      <c r="J889" s="6">
        <v>37.555333166666699</v>
      </c>
      <c r="K889" s="6" t="s">
        <v>741</v>
      </c>
      <c r="L889" s="6">
        <v>7.9198430493273504</v>
      </c>
      <c r="M889" s="6">
        <v>7.9198430493273504</v>
      </c>
      <c r="N889" s="6">
        <v>0</v>
      </c>
      <c r="O889" s="6">
        <v>0</v>
      </c>
      <c r="P889" s="6">
        <v>1</v>
      </c>
      <c r="Q889" s="6">
        <v>0</v>
      </c>
      <c r="R889" s="6">
        <v>15</v>
      </c>
      <c r="S889" s="6">
        <v>0</v>
      </c>
      <c r="T889" s="6">
        <v>0</v>
      </c>
      <c r="U889" s="6">
        <v>1</v>
      </c>
      <c r="V889" s="6">
        <v>0</v>
      </c>
      <c r="W889" s="6">
        <v>15</v>
      </c>
      <c r="X889" s="6" t="s">
        <v>740</v>
      </c>
    </row>
    <row r="890" spans="1:24" x14ac:dyDescent="0.2">
      <c r="A890" s="6">
        <v>368124</v>
      </c>
      <c r="B890" s="6">
        <v>8.2251082251082295</v>
      </c>
      <c r="C890" s="6">
        <v>1.9819574492653</v>
      </c>
      <c r="D890" s="6">
        <v>1.3767354900289701</v>
      </c>
      <c r="E890" s="6">
        <v>7.3303364999999996</v>
      </c>
      <c r="F890" s="6">
        <v>7.6677502348519901</v>
      </c>
      <c r="G890" s="6">
        <v>4.7326791024708497</v>
      </c>
      <c r="H890" s="6">
        <v>11.711062500000001</v>
      </c>
      <c r="I890" s="6">
        <v>0.29110728100880201</v>
      </c>
      <c r="J890" s="6">
        <v>15.290941866666699</v>
      </c>
      <c r="K890" s="6" t="s">
        <v>741</v>
      </c>
      <c r="L890" s="6">
        <v>7.9198430493273504</v>
      </c>
      <c r="M890" s="6">
        <v>7.9198430493273504</v>
      </c>
      <c r="N890" s="6">
        <v>0</v>
      </c>
      <c r="O890" s="6">
        <v>0</v>
      </c>
      <c r="P890" s="6">
        <v>1</v>
      </c>
      <c r="Q890" s="6">
        <v>0</v>
      </c>
      <c r="R890" s="6">
        <v>15</v>
      </c>
      <c r="S890" s="6">
        <v>0</v>
      </c>
      <c r="T890" s="6">
        <v>0</v>
      </c>
      <c r="U890" s="6">
        <v>1</v>
      </c>
      <c r="V890" s="6">
        <v>0</v>
      </c>
      <c r="W890" s="6">
        <v>15</v>
      </c>
      <c r="X890" s="6" t="s">
        <v>740</v>
      </c>
    </row>
    <row r="891" spans="1:24" x14ac:dyDescent="0.2">
      <c r="A891" s="6">
        <v>368289</v>
      </c>
      <c r="B891" s="6">
        <v>65.596330275229306</v>
      </c>
      <c r="C891" s="6">
        <v>4.3436451733296</v>
      </c>
      <c r="D891" s="6">
        <v>3.8682025438402099</v>
      </c>
      <c r="E891" s="6">
        <v>61.117738555555597</v>
      </c>
      <c r="F891" s="6">
        <v>4.7766943559273001</v>
      </c>
      <c r="G891" s="6">
        <v>2.8924180933185002</v>
      </c>
      <c r="H891" s="6">
        <v>28.30326015</v>
      </c>
      <c r="I891" s="6">
        <v>2.0166504648616002</v>
      </c>
      <c r="J891" s="6">
        <v>25.058759833333301</v>
      </c>
      <c r="K891" s="6" t="s">
        <v>739</v>
      </c>
      <c r="L891" s="6">
        <v>1.2633889376646199</v>
      </c>
      <c r="M891" s="6">
        <v>1.88350785340314</v>
      </c>
      <c r="N891" s="6">
        <v>0</v>
      </c>
      <c r="O891" s="6">
        <v>0</v>
      </c>
      <c r="P891" s="6">
        <v>1</v>
      </c>
      <c r="Q891" s="6">
        <v>0</v>
      </c>
      <c r="R891" s="6">
        <v>8.5479452054794507</v>
      </c>
      <c r="S891" s="6">
        <v>0</v>
      </c>
      <c r="T891" s="6">
        <v>0</v>
      </c>
      <c r="U891" s="6">
        <v>1</v>
      </c>
      <c r="V891" s="6">
        <v>0</v>
      </c>
      <c r="W891" s="6">
        <v>8.5479452054794507</v>
      </c>
      <c r="X891" s="6" t="s">
        <v>740</v>
      </c>
    </row>
    <row r="892" spans="1:24" x14ac:dyDescent="0.2">
      <c r="A892" s="6">
        <v>368335</v>
      </c>
      <c r="B892" s="6">
        <v>22.5108225108225</v>
      </c>
      <c r="C892" s="6">
        <v>0.96726164687039995</v>
      </c>
      <c r="D892" s="6">
        <v>1.65130055811633</v>
      </c>
      <c r="E892" s="6">
        <v>16.896835444444399</v>
      </c>
      <c r="F892" s="6">
        <v>9.9577084107288805</v>
      </c>
      <c r="G892" s="6">
        <v>5.6509636154535796</v>
      </c>
      <c r="H892" s="6">
        <v>6.0690190749999999</v>
      </c>
      <c r="I892" s="6">
        <v>-0.31127903902170001</v>
      </c>
      <c r="J892" s="6">
        <v>26.793207933333299</v>
      </c>
      <c r="K892" s="6" t="s">
        <v>741</v>
      </c>
      <c r="L892" s="6">
        <v>7.9198430493273504</v>
      </c>
      <c r="M892" s="6">
        <v>7.9198430493273504</v>
      </c>
      <c r="N892" s="6">
        <v>0</v>
      </c>
      <c r="O892" s="6">
        <v>0</v>
      </c>
      <c r="P892" s="6">
        <v>1</v>
      </c>
      <c r="Q892" s="6">
        <v>0</v>
      </c>
      <c r="R892" s="6">
        <v>15</v>
      </c>
      <c r="S892" s="6">
        <v>0</v>
      </c>
      <c r="T892" s="6">
        <v>0</v>
      </c>
      <c r="U892" s="6">
        <v>1</v>
      </c>
      <c r="V892" s="6">
        <v>0</v>
      </c>
      <c r="W892" s="6">
        <v>15</v>
      </c>
      <c r="X892" s="6" t="s">
        <v>740</v>
      </c>
    </row>
    <row r="893" spans="1:24" x14ac:dyDescent="0.2">
      <c r="A893" s="6">
        <v>368585</v>
      </c>
      <c r="B893" s="6">
        <v>12.380952380952399</v>
      </c>
      <c r="C893" s="6">
        <v>4.1473683099454002</v>
      </c>
      <c r="D893" s="6">
        <v>1.4181422053606301</v>
      </c>
      <c r="E893" s="6">
        <v>30.528791444444401</v>
      </c>
      <c r="F893" s="6" t="s">
        <v>411</v>
      </c>
      <c r="G893" s="6" t="s">
        <v>411</v>
      </c>
      <c r="H893" s="6" t="s">
        <v>411</v>
      </c>
      <c r="I893" s="6">
        <v>2.0542758175323002</v>
      </c>
      <c r="J893" s="6">
        <v>28.358761166666699</v>
      </c>
      <c r="K893" s="6" t="s">
        <v>741</v>
      </c>
      <c r="L893" s="6">
        <v>7.9198430493273504</v>
      </c>
      <c r="M893" s="6">
        <v>7.9198430493273504</v>
      </c>
      <c r="N893" s="6">
        <v>0</v>
      </c>
      <c r="O893" s="6">
        <v>0</v>
      </c>
      <c r="P893" s="6">
        <v>1</v>
      </c>
      <c r="Q893" s="6">
        <v>0</v>
      </c>
      <c r="R893" s="6">
        <v>11.8684931506849</v>
      </c>
      <c r="S893" s="6">
        <v>0</v>
      </c>
      <c r="T893" s="6">
        <v>0</v>
      </c>
      <c r="U893" s="6">
        <v>1</v>
      </c>
      <c r="V893" s="6">
        <v>0</v>
      </c>
      <c r="W893" s="6">
        <v>11.8684931506849</v>
      </c>
      <c r="X893" s="6" t="s">
        <v>740</v>
      </c>
    </row>
    <row r="894" spans="1:24" x14ac:dyDescent="0.2">
      <c r="A894" s="6">
        <v>368676</v>
      </c>
      <c r="B894" s="6">
        <v>94.805194805194802</v>
      </c>
      <c r="C894" s="6">
        <v>4.4839779168981</v>
      </c>
      <c r="D894" s="6">
        <v>7.1793003863446003</v>
      </c>
      <c r="E894" s="6">
        <v>92.775616666666707</v>
      </c>
      <c r="F894" s="6">
        <v>2.6511920398813298</v>
      </c>
      <c r="G894" s="6">
        <v>1.8737114071062899</v>
      </c>
      <c r="H894" s="6">
        <v>66.060604999999995</v>
      </c>
      <c r="I894" s="6">
        <v>2.01789952307815</v>
      </c>
      <c r="J894" s="6">
        <v>50.436657333333301</v>
      </c>
      <c r="K894" s="6" t="s">
        <v>739</v>
      </c>
      <c r="L894" s="6">
        <v>1.2633889376646199</v>
      </c>
      <c r="M894" s="6">
        <v>1.88350785340314</v>
      </c>
      <c r="N894" s="6">
        <v>0</v>
      </c>
      <c r="O894" s="6">
        <v>0</v>
      </c>
      <c r="P894" s="6">
        <v>1</v>
      </c>
      <c r="Q894" s="6">
        <v>0</v>
      </c>
      <c r="R894" s="6">
        <v>15</v>
      </c>
      <c r="S894" s="6">
        <v>0</v>
      </c>
      <c r="T894" s="6">
        <v>0</v>
      </c>
      <c r="U894" s="6">
        <v>1</v>
      </c>
      <c r="V894" s="6">
        <v>0</v>
      </c>
      <c r="W894" s="6">
        <v>15</v>
      </c>
      <c r="X894" s="6" t="s">
        <v>740</v>
      </c>
    </row>
    <row r="895" spans="1:24" x14ac:dyDescent="0.2">
      <c r="A895" s="6">
        <v>368768</v>
      </c>
      <c r="B895" s="6">
        <v>16.883116883116902</v>
      </c>
      <c r="C895" s="6">
        <v>4.1182557393788004</v>
      </c>
      <c r="D895" s="6">
        <v>2.7113003040916599</v>
      </c>
      <c r="E895" s="6">
        <v>74.549071111111104</v>
      </c>
      <c r="F895" s="6">
        <v>5.9450440649288598</v>
      </c>
      <c r="G895" s="6">
        <v>3.8018202774862599</v>
      </c>
      <c r="H895" s="6">
        <v>27.0365325</v>
      </c>
      <c r="I895" s="6">
        <v>2.4148178493978998</v>
      </c>
      <c r="J895" s="6">
        <v>42.882195166666698</v>
      </c>
      <c r="K895" s="6" t="s">
        <v>741</v>
      </c>
      <c r="L895" s="6">
        <v>7.9198430493273504</v>
      </c>
      <c r="M895" s="6">
        <v>7.9198430493273504</v>
      </c>
      <c r="N895" s="6">
        <v>0</v>
      </c>
      <c r="O895" s="6">
        <v>0</v>
      </c>
      <c r="P895" s="6">
        <v>1</v>
      </c>
      <c r="Q895" s="6">
        <v>0</v>
      </c>
      <c r="R895" s="6">
        <v>15</v>
      </c>
      <c r="S895" s="6">
        <v>0</v>
      </c>
      <c r="T895" s="6">
        <v>0</v>
      </c>
      <c r="U895" s="6">
        <v>1</v>
      </c>
      <c r="V895" s="6">
        <v>0</v>
      </c>
      <c r="W895" s="6">
        <v>15</v>
      </c>
      <c r="X895" s="6" t="s">
        <v>740</v>
      </c>
    </row>
    <row r="896" spans="1:24" x14ac:dyDescent="0.2">
      <c r="A896" s="6">
        <v>368859</v>
      </c>
      <c r="B896" s="6">
        <v>19.047619047619001</v>
      </c>
      <c r="C896" s="6">
        <v>2.2521163592817999</v>
      </c>
      <c r="D896" s="6">
        <v>2.5073557395850301</v>
      </c>
      <c r="E896" s="6">
        <v>31.173037999999998</v>
      </c>
      <c r="F896" s="6">
        <v>6.4499219848829696</v>
      </c>
      <c r="G896" s="6">
        <v>4.1688198783055999</v>
      </c>
      <c r="H896" s="6">
        <v>16.142492499999999</v>
      </c>
      <c r="I896" s="6">
        <v>0.5687815700676</v>
      </c>
      <c r="J896" s="6">
        <v>30.0313448333333</v>
      </c>
      <c r="K896" s="6" t="s">
        <v>741</v>
      </c>
      <c r="L896" s="6">
        <v>7.9198430493273504</v>
      </c>
      <c r="M896" s="6">
        <v>7.9198430493273504</v>
      </c>
      <c r="N896" s="6">
        <v>0</v>
      </c>
      <c r="O896" s="6">
        <v>0</v>
      </c>
      <c r="P896" s="6">
        <v>1</v>
      </c>
      <c r="Q896" s="6">
        <v>0</v>
      </c>
      <c r="R896" s="6">
        <v>8.9424657534246599</v>
      </c>
      <c r="S896" s="6">
        <v>0</v>
      </c>
      <c r="T896" s="6">
        <v>0</v>
      </c>
      <c r="U896" s="6">
        <v>1</v>
      </c>
      <c r="V896" s="6">
        <v>0</v>
      </c>
      <c r="W896" s="6">
        <v>8.9424657534246599</v>
      </c>
      <c r="X896" s="6" t="s">
        <v>740</v>
      </c>
    </row>
    <row r="897" spans="1:24" x14ac:dyDescent="0.2">
      <c r="A897" s="6">
        <v>369387</v>
      </c>
      <c r="B897" s="6">
        <v>25</v>
      </c>
      <c r="C897" s="6">
        <v>5.9358662902996997</v>
      </c>
      <c r="D897" s="6">
        <v>1.2470585653773301</v>
      </c>
      <c r="E897" s="6">
        <v>24.2705728888889</v>
      </c>
      <c r="F897" s="6">
        <v>4.5932167109808502</v>
      </c>
      <c r="G897" s="6">
        <v>3.0972393424860201</v>
      </c>
      <c r="H897" s="6" t="s">
        <v>411</v>
      </c>
      <c r="I897" s="6">
        <v>3.3142639071756501</v>
      </c>
      <c r="J897" s="6">
        <v>38.010991500000003</v>
      </c>
      <c r="K897" s="6" t="s">
        <v>741</v>
      </c>
      <c r="L897" s="6">
        <v>7.9198430493273504</v>
      </c>
      <c r="M897" s="6">
        <v>7.9198430493273504</v>
      </c>
      <c r="N897" s="6">
        <v>0</v>
      </c>
      <c r="O897" s="6">
        <v>0</v>
      </c>
      <c r="P897" s="6">
        <v>1</v>
      </c>
      <c r="Q897" s="6">
        <v>0</v>
      </c>
      <c r="R897" s="6">
        <v>15</v>
      </c>
      <c r="S897" s="6">
        <v>0</v>
      </c>
      <c r="T897" s="6">
        <v>0</v>
      </c>
      <c r="U897" s="6">
        <v>1</v>
      </c>
      <c r="V897" s="6">
        <v>0</v>
      </c>
      <c r="W897" s="6">
        <v>15</v>
      </c>
      <c r="X897" s="6" t="s">
        <v>740</v>
      </c>
    </row>
    <row r="898" spans="1:24" x14ac:dyDescent="0.2">
      <c r="A898" s="6">
        <v>370125</v>
      </c>
      <c r="B898" s="6">
        <v>6.0606060609999997</v>
      </c>
      <c r="C898" s="6">
        <v>8.6056745512124007</v>
      </c>
      <c r="D898" s="6">
        <v>1.8033079317776299</v>
      </c>
      <c r="E898" s="6">
        <v>47.8925323333333</v>
      </c>
      <c r="F898" s="6">
        <v>7.9062673972556796</v>
      </c>
      <c r="G898" s="6">
        <v>5.0764630254527399</v>
      </c>
      <c r="H898" s="6">
        <v>12.672909649999999</v>
      </c>
      <c r="I898" s="6">
        <v>7.3349411704297998</v>
      </c>
      <c r="J898" s="6">
        <v>50.727204499999999</v>
      </c>
      <c r="K898" s="6" t="s">
        <v>741</v>
      </c>
      <c r="L898" s="6">
        <v>7.9198430493273504</v>
      </c>
      <c r="M898" s="6">
        <v>7.9198430493273504</v>
      </c>
      <c r="N898" s="6">
        <v>0</v>
      </c>
      <c r="O898" s="6">
        <v>0</v>
      </c>
      <c r="P898" s="6">
        <v>1</v>
      </c>
      <c r="Q898" s="6">
        <v>0</v>
      </c>
      <c r="R898" s="6">
        <v>8.9424657534246599</v>
      </c>
      <c r="S898" s="6">
        <v>0</v>
      </c>
      <c r="T898" s="6">
        <v>0</v>
      </c>
      <c r="U898" s="6">
        <v>1</v>
      </c>
      <c r="V898" s="6">
        <v>0</v>
      </c>
      <c r="W898" s="6">
        <v>8.9424657534246599</v>
      </c>
      <c r="X898" s="6" t="s">
        <v>743</v>
      </c>
    </row>
    <row r="899" spans="1:24" x14ac:dyDescent="0.2">
      <c r="A899" s="6">
        <v>370575</v>
      </c>
      <c r="B899" s="6">
        <v>4.7619047619047601</v>
      </c>
      <c r="C899" s="6">
        <v>1.6923490699010999</v>
      </c>
      <c r="D899" s="6">
        <v>1.833076574033</v>
      </c>
      <c r="E899" s="6">
        <v>5.9766643444444396</v>
      </c>
      <c r="F899" s="6">
        <v>7.2083931466573299</v>
      </c>
      <c r="G899" s="6">
        <v>4.3863710353336298</v>
      </c>
      <c r="H899" s="6" t="s">
        <v>411</v>
      </c>
      <c r="I899" s="6">
        <v>0.50031682111419995</v>
      </c>
      <c r="J899" s="6">
        <v>24.1271858333333</v>
      </c>
      <c r="K899" s="6" t="s">
        <v>741</v>
      </c>
      <c r="L899" s="6">
        <v>7.9198430493273504</v>
      </c>
      <c r="M899" s="6">
        <v>7.9198430493273504</v>
      </c>
      <c r="N899" s="6">
        <v>0</v>
      </c>
      <c r="O899" s="6">
        <v>0</v>
      </c>
      <c r="P899" s="6">
        <v>1</v>
      </c>
      <c r="Q899" s="6">
        <v>0</v>
      </c>
      <c r="R899" s="6">
        <v>15</v>
      </c>
      <c r="S899" s="6">
        <v>0</v>
      </c>
      <c r="T899" s="6">
        <v>0</v>
      </c>
      <c r="U899" s="6">
        <v>1</v>
      </c>
      <c r="V899" s="6">
        <v>0</v>
      </c>
      <c r="W899" s="6">
        <v>15</v>
      </c>
      <c r="X899" s="6" t="s">
        <v>740</v>
      </c>
    </row>
    <row r="900" spans="1:24" x14ac:dyDescent="0.2">
      <c r="A900" s="6">
        <v>370612</v>
      </c>
      <c r="B900" s="6">
        <v>8.7209302325581408</v>
      </c>
      <c r="C900" s="6">
        <v>2.5312283616742999</v>
      </c>
      <c r="D900" s="6">
        <v>0.37538490440946498</v>
      </c>
      <c r="E900" s="6">
        <v>50.664150444444402</v>
      </c>
      <c r="F900" s="6">
        <v>4.4191078033080302</v>
      </c>
      <c r="G900" s="6" t="s">
        <v>411</v>
      </c>
      <c r="H900" s="6" t="s">
        <v>411</v>
      </c>
      <c r="I900" s="6">
        <v>-1.26599615538455</v>
      </c>
      <c r="J900" s="6">
        <v>42.709144500000001</v>
      </c>
      <c r="K900" s="6" t="s">
        <v>741</v>
      </c>
      <c r="L900" s="6">
        <v>7.9198430493273504</v>
      </c>
      <c r="M900" s="6">
        <v>7.9198430493273504</v>
      </c>
      <c r="N900" s="6">
        <v>0</v>
      </c>
      <c r="O900" s="6">
        <v>0</v>
      </c>
      <c r="P900" s="6">
        <v>1</v>
      </c>
      <c r="Q900" s="6">
        <v>0</v>
      </c>
      <c r="R900" s="6">
        <v>9.3041095890411007</v>
      </c>
      <c r="S900" s="6">
        <v>0</v>
      </c>
      <c r="T900" s="6">
        <v>0</v>
      </c>
      <c r="U900" s="6">
        <v>1</v>
      </c>
      <c r="V900" s="6">
        <v>0</v>
      </c>
      <c r="W900" s="6">
        <v>9.3041095890411007</v>
      </c>
      <c r="X900" s="6" t="s">
        <v>740</v>
      </c>
    </row>
    <row r="901" spans="1:24" x14ac:dyDescent="0.2">
      <c r="A901" s="6">
        <v>370792</v>
      </c>
      <c r="B901" s="6">
        <v>84.415584415584405</v>
      </c>
      <c r="C901" s="6">
        <v>5.0531838672256999</v>
      </c>
      <c r="D901" s="6">
        <v>6.8688032145837497</v>
      </c>
      <c r="E901" s="6">
        <v>79.552340000000001</v>
      </c>
      <c r="F901" s="6">
        <v>3.29263386965575</v>
      </c>
      <c r="G901" s="6">
        <v>2.40920758549235</v>
      </c>
      <c r="H901" s="6">
        <v>51.191262999999999</v>
      </c>
      <c r="I901" s="6">
        <v>2.1609214920570001</v>
      </c>
      <c r="J901" s="6">
        <v>39.5232848333333</v>
      </c>
      <c r="K901" s="6" t="s">
        <v>742</v>
      </c>
      <c r="L901" s="6">
        <v>1.2633889376646199</v>
      </c>
      <c r="M901" s="6">
        <v>3.8373333333333299</v>
      </c>
      <c r="N901" s="6">
        <v>0</v>
      </c>
      <c r="O901" s="6">
        <v>0</v>
      </c>
      <c r="P901" s="6">
        <v>0</v>
      </c>
      <c r="Q901" s="6">
        <v>0</v>
      </c>
      <c r="R901" s="6">
        <v>15</v>
      </c>
      <c r="S901" s="6">
        <v>0</v>
      </c>
      <c r="T901" s="6">
        <v>0</v>
      </c>
      <c r="U901" s="6">
        <v>0</v>
      </c>
      <c r="V901" s="6">
        <v>0</v>
      </c>
      <c r="W901" s="6">
        <v>15</v>
      </c>
      <c r="X901" s="6" t="s">
        <v>743</v>
      </c>
    </row>
    <row r="902" spans="1:24" x14ac:dyDescent="0.2">
      <c r="A902" s="6">
        <v>371526</v>
      </c>
      <c r="B902" s="6">
        <v>25.688073394495401</v>
      </c>
      <c r="C902" s="6">
        <v>2.6471361232842998</v>
      </c>
      <c r="D902" s="6">
        <v>3.7958695992900702</v>
      </c>
      <c r="E902" s="6">
        <v>28.063918999999999</v>
      </c>
      <c r="F902" s="6">
        <v>6.3837899342995197</v>
      </c>
      <c r="G902" s="6">
        <v>3.9872402778180902</v>
      </c>
      <c r="H902" s="6" t="s">
        <v>411</v>
      </c>
      <c r="I902" s="6">
        <v>0.75417479462510095</v>
      </c>
      <c r="J902" s="6">
        <v>51.321669833333303</v>
      </c>
      <c r="K902" s="6" t="s">
        <v>741</v>
      </c>
      <c r="L902" s="6">
        <v>7.9198430493273504</v>
      </c>
      <c r="M902" s="6">
        <v>7.9198430493273504</v>
      </c>
      <c r="N902" s="6">
        <v>0</v>
      </c>
      <c r="O902" s="6">
        <v>0</v>
      </c>
      <c r="P902" s="6">
        <v>1</v>
      </c>
      <c r="Q902" s="6">
        <v>0</v>
      </c>
      <c r="R902" s="6">
        <v>8.6794520547945204</v>
      </c>
      <c r="S902" s="6">
        <v>0</v>
      </c>
      <c r="T902" s="6">
        <v>0</v>
      </c>
      <c r="U902" s="6">
        <v>1</v>
      </c>
      <c r="V902" s="6">
        <v>0</v>
      </c>
      <c r="W902" s="6">
        <v>8.6794520547945204</v>
      </c>
      <c r="X902" s="6" t="s">
        <v>740</v>
      </c>
    </row>
    <row r="903" spans="1:24" x14ac:dyDescent="0.2">
      <c r="A903" s="6">
        <v>372013</v>
      </c>
      <c r="B903" s="6">
        <v>56.502242152466401</v>
      </c>
      <c r="C903" s="6">
        <v>4.5186895885786997</v>
      </c>
      <c r="D903" s="6">
        <v>4.5226448193609396</v>
      </c>
      <c r="E903" s="6">
        <v>67.936194444444396</v>
      </c>
      <c r="F903" s="6" t="s">
        <v>411</v>
      </c>
      <c r="G903" s="6" t="s">
        <v>411</v>
      </c>
      <c r="H903" s="6">
        <v>35.782033824999999</v>
      </c>
      <c r="I903" s="6">
        <v>2.31744164255465</v>
      </c>
      <c r="J903" s="6">
        <v>23.935648166666699</v>
      </c>
      <c r="K903" s="6" t="s">
        <v>741</v>
      </c>
      <c r="L903" s="6">
        <v>7.9198430493273504</v>
      </c>
      <c r="M903" s="6">
        <v>7.9198430493273504</v>
      </c>
      <c r="N903" s="6">
        <v>0</v>
      </c>
      <c r="O903" s="6">
        <v>0</v>
      </c>
      <c r="P903" s="6">
        <v>1</v>
      </c>
      <c r="Q903" s="6">
        <v>0</v>
      </c>
      <c r="R903" s="6">
        <v>11.079452054794499</v>
      </c>
      <c r="S903" s="6">
        <v>0</v>
      </c>
      <c r="T903" s="6">
        <v>0</v>
      </c>
      <c r="U903" s="6">
        <v>1</v>
      </c>
      <c r="V903" s="6">
        <v>0</v>
      </c>
      <c r="W903" s="6">
        <v>11.079452054794499</v>
      </c>
      <c r="X903" s="6" t="s">
        <v>740</v>
      </c>
    </row>
    <row r="904" spans="1:24" x14ac:dyDescent="0.2">
      <c r="A904" s="6">
        <v>372084</v>
      </c>
      <c r="B904" s="6">
        <v>97.402597402597394</v>
      </c>
      <c r="C904" s="6">
        <v>3.3454257545963002</v>
      </c>
      <c r="D904" s="6">
        <v>5.0586869937308396</v>
      </c>
      <c r="E904" s="6">
        <v>57.426334900000001</v>
      </c>
      <c r="F904" s="6">
        <v>4.7277990839435198</v>
      </c>
      <c r="G904" s="6">
        <v>2.56343117702108</v>
      </c>
      <c r="H904" s="6">
        <v>46.927977800000001</v>
      </c>
      <c r="I904" s="6">
        <v>1.1397970176043</v>
      </c>
      <c r="J904" s="6">
        <v>44.610169833333302</v>
      </c>
      <c r="K904" s="6" t="s">
        <v>739</v>
      </c>
      <c r="L904" s="6">
        <v>1.2633889376646199</v>
      </c>
      <c r="M904" s="6">
        <v>1.88350785340314</v>
      </c>
      <c r="N904" s="6">
        <v>0</v>
      </c>
      <c r="O904" s="6">
        <v>0</v>
      </c>
      <c r="P904" s="6">
        <v>1</v>
      </c>
      <c r="Q904" s="6">
        <v>0</v>
      </c>
      <c r="R904" s="6">
        <v>8.9424657534246599</v>
      </c>
      <c r="S904" s="6">
        <v>0</v>
      </c>
      <c r="T904" s="6">
        <v>0</v>
      </c>
      <c r="U904" s="6">
        <v>1</v>
      </c>
      <c r="V904" s="6">
        <v>0</v>
      </c>
      <c r="W904" s="6">
        <v>8.9424657534246599</v>
      </c>
      <c r="X904" s="6" t="s">
        <v>740</v>
      </c>
    </row>
    <row r="905" spans="1:24" x14ac:dyDescent="0.2">
      <c r="A905" s="6">
        <v>372760</v>
      </c>
      <c r="B905" s="6">
        <v>5.0458715596330297</v>
      </c>
      <c r="C905" s="6">
        <v>3.2746254948928</v>
      </c>
      <c r="D905" s="6">
        <v>1.93369158957054</v>
      </c>
      <c r="E905" s="6">
        <v>37.036110333333298</v>
      </c>
      <c r="F905" s="6">
        <v>7.8539192758377299</v>
      </c>
      <c r="G905" s="6">
        <v>5.0225218371964999</v>
      </c>
      <c r="H905" s="6">
        <v>9.8911525000000005</v>
      </c>
      <c r="I905" s="6">
        <v>1.9020236145160501</v>
      </c>
      <c r="J905" s="6">
        <v>25.415981333333299</v>
      </c>
      <c r="K905" s="6" t="s">
        <v>741</v>
      </c>
      <c r="L905" s="6">
        <v>7.9198430493273504</v>
      </c>
      <c r="M905" s="6">
        <v>7.9198430493273504</v>
      </c>
      <c r="N905" s="6">
        <v>0</v>
      </c>
      <c r="O905" s="6">
        <v>0</v>
      </c>
      <c r="P905" s="6">
        <v>1</v>
      </c>
      <c r="Q905" s="6">
        <v>0</v>
      </c>
      <c r="R905" s="6">
        <v>8.8767123287671197</v>
      </c>
      <c r="S905" s="6">
        <v>0</v>
      </c>
      <c r="T905" s="6">
        <v>0</v>
      </c>
      <c r="U905" s="6">
        <v>1</v>
      </c>
      <c r="V905" s="6">
        <v>0</v>
      </c>
      <c r="W905" s="6">
        <v>8.8767123287671197</v>
      </c>
      <c r="X905" s="6" t="s">
        <v>740</v>
      </c>
    </row>
    <row r="906" spans="1:24" x14ac:dyDescent="0.2">
      <c r="A906" s="6">
        <v>373068</v>
      </c>
      <c r="B906" s="6">
        <v>81.578947368421098</v>
      </c>
      <c r="C906" s="6" t="s">
        <v>411</v>
      </c>
      <c r="D906" s="6">
        <v>8.3065974339641802</v>
      </c>
      <c r="E906" s="6">
        <v>84.604146666666693</v>
      </c>
      <c r="F906" s="6">
        <v>3.2707582500651098</v>
      </c>
      <c r="G906" s="6">
        <v>1.62010419513828</v>
      </c>
      <c r="H906" s="6">
        <v>84.832534999999993</v>
      </c>
      <c r="I906" s="6" t="s">
        <v>411</v>
      </c>
      <c r="J906" s="6">
        <v>75.730066666666701</v>
      </c>
      <c r="K906" s="6" t="s">
        <v>739</v>
      </c>
      <c r="L906" s="6">
        <v>1.2633889376646199</v>
      </c>
      <c r="M906" s="6">
        <v>1.88350785340314</v>
      </c>
      <c r="N906" s="6">
        <v>0</v>
      </c>
      <c r="O906" s="6">
        <v>0</v>
      </c>
      <c r="P906" s="6">
        <v>1</v>
      </c>
      <c r="Q906" s="6">
        <v>0</v>
      </c>
      <c r="R906" s="6">
        <v>15</v>
      </c>
      <c r="S906" s="6">
        <v>0</v>
      </c>
      <c r="T906" s="6">
        <v>0</v>
      </c>
      <c r="U906" s="6">
        <v>1</v>
      </c>
      <c r="V906" s="6">
        <v>0</v>
      </c>
      <c r="W906" s="6">
        <v>15</v>
      </c>
      <c r="X906" s="6" t="s">
        <v>740</v>
      </c>
    </row>
    <row r="907" spans="1:24" x14ac:dyDescent="0.2">
      <c r="A907" s="6">
        <v>373224</v>
      </c>
      <c r="B907" s="6">
        <v>56.880733944954102</v>
      </c>
      <c r="C907" s="6">
        <v>3.7686076247432001</v>
      </c>
      <c r="D907" s="6">
        <v>3.4536208132166002</v>
      </c>
      <c r="E907" s="6">
        <v>78.210252222222195</v>
      </c>
      <c r="F907" s="6">
        <v>7.0133746125447001</v>
      </c>
      <c r="G907" s="6">
        <v>3.9022716775153299</v>
      </c>
      <c r="H907" s="6" t="s">
        <v>411</v>
      </c>
      <c r="I907" s="6">
        <v>2.0564277392656498</v>
      </c>
      <c r="J907" s="6">
        <v>65.8468533333333</v>
      </c>
      <c r="K907" s="6" t="s">
        <v>741</v>
      </c>
      <c r="L907" s="6">
        <v>7.9198430493273504</v>
      </c>
      <c r="M907" s="6">
        <v>7.9198430493273504</v>
      </c>
      <c r="N907" s="6">
        <v>0</v>
      </c>
      <c r="O907" s="6">
        <v>0</v>
      </c>
      <c r="P907" s="6">
        <v>1</v>
      </c>
      <c r="Q907" s="6">
        <v>0</v>
      </c>
      <c r="R907" s="6">
        <v>5.9178082191780801</v>
      </c>
      <c r="S907" s="6">
        <v>0</v>
      </c>
      <c r="T907" s="6">
        <v>0</v>
      </c>
      <c r="U907" s="6">
        <v>1</v>
      </c>
      <c r="V907" s="6">
        <v>0</v>
      </c>
      <c r="W907" s="6">
        <v>5.9178082191780801</v>
      </c>
      <c r="X907" s="6" t="s">
        <v>740</v>
      </c>
    </row>
    <row r="908" spans="1:24" x14ac:dyDescent="0.2">
      <c r="A908" s="6">
        <v>373790</v>
      </c>
      <c r="B908" s="6">
        <v>21.6450216450216</v>
      </c>
      <c r="C908" s="6">
        <v>4.0041093050944001</v>
      </c>
      <c r="D908" s="6">
        <v>3.1262342206429401</v>
      </c>
      <c r="E908" s="6">
        <v>44.328621888888897</v>
      </c>
      <c r="F908" s="6">
        <v>7.0214080109445902</v>
      </c>
      <c r="G908" s="6">
        <v>3.83384640318606</v>
      </c>
      <c r="H908" s="6">
        <v>7.4039890000000002</v>
      </c>
      <c r="I908" s="6">
        <v>2.3805131274021498</v>
      </c>
      <c r="J908" s="6">
        <v>30.6463981666667</v>
      </c>
      <c r="K908" s="6" t="s">
        <v>741</v>
      </c>
      <c r="L908" s="6">
        <v>7.9198430493273504</v>
      </c>
      <c r="M908" s="6">
        <v>7.9198430493273504</v>
      </c>
      <c r="N908" s="6">
        <v>0</v>
      </c>
      <c r="O908" s="6">
        <v>0</v>
      </c>
      <c r="P908" s="6">
        <v>1</v>
      </c>
      <c r="Q908" s="6">
        <v>0</v>
      </c>
      <c r="R908" s="6">
        <v>8.6465753424657503</v>
      </c>
      <c r="S908" s="6">
        <v>0</v>
      </c>
      <c r="T908" s="6">
        <v>0</v>
      </c>
      <c r="U908" s="6">
        <v>1</v>
      </c>
      <c r="V908" s="6">
        <v>0</v>
      </c>
      <c r="W908" s="6">
        <v>8.6465753424657503</v>
      </c>
      <c r="X908" s="6" t="s">
        <v>740</v>
      </c>
    </row>
    <row r="909" spans="1:24" x14ac:dyDescent="0.2">
      <c r="A909" s="6">
        <v>374473</v>
      </c>
      <c r="B909" s="6">
        <v>10.8225108225108</v>
      </c>
      <c r="C909" s="6">
        <v>4.7928298285899</v>
      </c>
      <c r="D909" s="6">
        <v>2.9162683961571498</v>
      </c>
      <c r="E909" s="6">
        <v>44.352983555555603</v>
      </c>
      <c r="F909" s="6">
        <v>6.1586609450198599</v>
      </c>
      <c r="G909" s="6">
        <v>4.66343727664837</v>
      </c>
      <c r="H909" s="6">
        <v>11.567982499999999</v>
      </c>
      <c r="I909" s="6">
        <v>2.7539759913438502</v>
      </c>
      <c r="J909" s="6">
        <v>10.9202032</v>
      </c>
      <c r="K909" s="6" t="s">
        <v>741</v>
      </c>
      <c r="L909" s="6">
        <v>7.9198430493273504</v>
      </c>
      <c r="M909" s="6">
        <v>7.9198430493273504</v>
      </c>
      <c r="N909" s="6">
        <v>0</v>
      </c>
      <c r="O909" s="6">
        <v>0</v>
      </c>
      <c r="P909" s="6">
        <v>1</v>
      </c>
      <c r="Q909" s="6">
        <v>0</v>
      </c>
      <c r="R909" s="6">
        <v>15</v>
      </c>
      <c r="S909" s="6">
        <v>0</v>
      </c>
      <c r="T909" s="6">
        <v>0</v>
      </c>
      <c r="U909" s="6">
        <v>1</v>
      </c>
      <c r="V909" s="6">
        <v>0</v>
      </c>
      <c r="W909" s="6">
        <v>15</v>
      </c>
      <c r="X909" s="6" t="s">
        <v>740</v>
      </c>
    </row>
    <row r="910" spans="1:24" x14ac:dyDescent="0.2">
      <c r="A910" s="6">
        <v>375659</v>
      </c>
      <c r="B910" s="6">
        <v>6.4935064935064899</v>
      </c>
      <c r="C910" s="6">
        <v>4.5038844741389301</v>
      </c>
      <c r="D910" s="6">
        <v>1.9213993662192499</v>
      </c>
      <c r="E910" s="6">
        <v>44.5408085555556</v>
      </c>
      <c r="F910" s="6">
        <v>6.88037275889564</v>
      </c>
      <c r="G910" s="6">
        <v>4.6401470283095403</v>
      </c>
      <c r="H910" s="6">
        <v>26.960312500000001</v>
      </c>
      <c r="I910" s="6">
        <v>2.6690498680049202</v>
      </c>
      <c r="J910" s="6">
        <v>19.637863166666701</v>
      </c>
      <c r="K910" s="6" t="s">
        <v>741</v>
      </c>
      <c r="L910" s="6">
        <v>7.9198430493273504</v>
      </c>
      <c r="M910" s="6">
        <v>7.9198430493273504</v>
      </c>
      <c r="N910" s="6">
        <v>0</v>
      </c>
      <c r="O910" s="6">
        <v>0</v>
      </c>
      <c r="P910" s="6">
        <v>1</v>
      </c>
      <c r="Q910" s="6">
        <v>0</v>
      </c>
      <c r="R910" s="6">
        <v>5.9178082191780801</v>
      </c>
      <c r="S910" s="6">
        <v>0</v>
      </c>
      <c r="T910" s="6">
        <v>0</v>
      </c>
      <c r="U910" s="6">
        <v>1</v>
      </c>
      <c r="V910" s="6">
        <v>0</v>
      </c>
      <c r="W910" s="6">
        <v>5.9178082191780801</v>
      </c>
      <c r="X910" s="6" t="s">
        <v>740</v>
      </c>
    </row>
    <row r="911" spans="1:24" x14ac:dyDescent="0.2">
      <c r="A911" s="6">
        <v>376249</v>
      </c>
      <c r="B911" s="6">
        <v>7.7922077922077904</v>
      </c>
      <c r="C911" s="6">
        <v>-3.52124067279007E-2</v>
      </c>
      <c r="D911" s="6">
        <v>1.6575023035165</v>
      </c>
      <c r="E911" s="6">
        <v>37.618101111111102</v>
      </c>
      <c r="F911" s="6">
        <v>8.3316735240002693</v>
      </c>
      <c r="G911" s="6">
        <v>4.8486749255586101</v>
      </c>
      <c r="H911" s="6">
        <v>2.1220143999999999</v>
      </c>
      <c r="I911" s="6">
        <v>-1.0419692992698</v>
      </c>
      <c r="J911" s="6">
        <v>59.614118666666698</v>
      </c>
      <c r="K911" s="6" t="s">
        <v>741</v>
      </c>
      <c r="L911" s="6">
        <v>7.9198430493273504</v>
      </c>
      <c r="M911" s="6">
        <v>7.9198430493273504</v>
      </c>
      <c r="N911" s="6">
        <v>0</v>
      </c>
      <c r="O911" s="6">
        <v>0</v>
      </c>
      <c r="P911" s="6">
        <v>1</v>
      </c>
      <c r="Q911" s="6">
        <v>0</v>
      </c>
      <c r="R911" s="6">
        <v>15</v>
      </c>
      <c r="S911" s="6">
        <v>0</v>
      </c>
      <c r="T911" s="6">
        <v>0</v>
      </c>
      <c r="U911" s="6">
        <v>1</v>
      </c>
      <c r="V911" s="6">
        <v>0</v>
      </c>
      <c r="W911" s="6">
        <v>15</v>
      </c>
      <c r="X911" s="6" t="s">
        <v>740</v>
      </c>
    </row>
    <row r="912" spans="1:24" x14ac:dyDescent="0.2">
      <c r="A912" s="6">
        <v>376406</v>
      </c>
      <c r="B912" s="6">
        <v>88.3116883116883</v>
      </c>
      <c r="C912" s="6">
        <v>4.1807307704788998</v>
      </c>
      <c r="D912" s="6">
        <v>4.3567670740299898</v>
      </c>
      <c r="E912" s="6">
        <v>51.964691111111101</v>
      </c>
      <c r="F912" s="6">
        <v>4.3293219373873599</v>
      </c>
      <c r="G912" s="6">
        <v>2.6173218126869302</v>
      </c>
      <c r="H912" s="6">
        <v>34.520971750000001</v>
      </c>
      <c r="I912" s="6">
        <v>2.3474734024052002</v>
      </c>
      <c r="J912" s="6">
        <v>24.563407999999999</v>
      </c>
      <c r="K912" s="6" t="s">
        <v>739</v>
      </c>
      <c r="L912" s="6">
        <v>1.2633889376646199</v>
      </c>
      <c r="M912" s="6">
        <v>1.88350785340314</v>
      </c>
      <c r="N912" s="6">
        <v>0</v>
      </c>
      <c r="O912" s="6">
        <v>0</v>
      </c>
      <c r="P912" s="6">
        <v>1</v>
      </c>
      <c r="Q912" s="6">
        <v>0</v>
      </c>
      <c r="R912" s="6">
        <v>15</v>
      </c>
      <c r="S912" s="6">
        <v>0</v>
      </c>
      <c r="T912" s="6">
        <v>0</v>
      </c>
      <c r="U912" s="6">
        <v>1</v>
      </c>
      <c r="V912" s="6">
        <v>0</v>
      </c>
      <c r="W912" s="6">
        <v>15</v>
      </c>
      <c r="X912" s="6" t="s">
        <v>740</v>
      </c>
    </row>
    <row r="913" spans="1:24" x14ac:dyDescent="0.2">
      <c r="A913" s="6">
        <v>376548</v>
      </c>
      <c r="B913" s="6">
        <v>67.431192660550494</v>
      </c>
      <c r="C913" s="6">
        <v>4.3181079656371999</v>
      </c>
      <c r="D913" s="6">
        <v>3.1485938623149998</v>
      </c>
      <c r="E913" s="6">
        <v>73.186905555555597</v>
      </c>
      <c r="F913" s="6">
        <v>4.7097944153687896</v>
      </c>
      <c r="G913" s="6">
        <v>2.7999943336504498</v>
      </c>
      <c r="H913" s="6" t="s">
        <v>411</v>
      </c>
      <c r="I913" s="6">
        <v>2.1577558862959001</v>
      </c>
      <c r="J913" s="6">
        <v>58.907264833333301</v>
      </c>
      <c r="K913" s="6" t="s">
        <v>742</v>
      </c>
      <c r="L913" s="6">
        <v>1.2633889376646199</v>
      </c>
      <c r="M913" s="6">
        <v>3.8373333333333299</v>
      </c>
      <c r="N913" s="6">
        <v>0</v>
      </c>
      <c r="O913" s="6">
        <v>0</v>
      </c>
      <c r="P913" s="6">
        <v>0</v>
      </c>
      <c r="Q913" s="6">
        <v>0</v>
      </c>
      <c r="R913" s="6">
        <v>8.6794520547945204</v>
      </c>
      <c r="S913" s="6">
        <v>0</v>
      </c>
      <c r="T913" s="6">
        <v>0</v>
      </c>
      <c r="U913" s="6">
        <v>0</v>
      </c>
      <c r="V913" s="6">
        <v>0</v>
      </c>
      <c r="W913" s="6">
        <v>8.6794520547945204</v>
      </c>
      <c r="X913" s="6" t="s">
        <v>740</v>
      </c>
    </row>
    <row r="914" spans="1:24" x14ac:dyDescent="0.2">
      <c r="A914" s="6">
        <v>376735</v>
      </c>
      <c r="B914" s="6">
        <v>9.9567099567099593</v>
      </c>
      <c r="C914" s="6">
        <v>3.4068198629782001</v>
      </c>
      <c r="D914" s="6">
        <v>1.8914737335727001</v>
      </c>
      <c r="E914" s="6">
        <v>9.2482576666666603</v>
      </c>
      <c r="F914" s="6">
        <v>6.8263547290157396</v>
      </c>
      <c r="G914" s="6">
        <v>4.1737739134505398</v>
      </c>
      <c r="H914" s="6">
        <v>13.585695575000001</v>
      </c>
      <c r="I914" s="6">
        <v>1.6240859803762999</v>
      </c>
      <c r="J914" s="6">
        <v>19.993943666666699</v>
      </c>
      <c r="K914" s="6" t="s">
        <v>741</v>
      </c>
      <c r="L914" s="6">
        <v>7.9198430493273504</v>
      </c>
      <c r="M914" s="6">
        <v>7.9198430493273504</v>
      </c>
      <c r="N914" s="6">
        <v>0</v>
      </c>
      <c r="O914" s="6">
        <v>0</v>
      </c>
      <c r="P914" s="6">
        <v>1</v>
      </c>
      <c r="Q914" s="6">
        <v>0</v>
      </c>
      <c r="R914" s="6">
        <v>15</v>
      </c>
      <c r="S914" s="6">
        <v>0</v>
      </c>
      <c r="T914" s="6">
        <v>0</v>
      </c>
      <c r="U914" s="6">
        <v>1</v>
      </c>
      <c r="V914" s="6">
        <v>0</v>
      </c>
      <c r="W914" s="6">
        <v>15</v>
      </c>
      <c r="X914" s="6" t="s">
        <v>740</v>
      </c>
    </row>
    <row r="915" spans="1:24" x14ac:dyDescent="0.2">
      <c r="A915" s="6">
        <v>376981</v>
      </c>
      <c r="B915" s="6">
        <v>87.012987010000003</v>
      </c>
      <c r="C915" s="6">
        <v>4.5919443207697004</v>
      </c>
      <c r="D915" s="6">
        <v>4.6999943507465396</v>
      </c>
      <c r="E915" s="6">
        <v>79.016745555555602</v>
      </c>
      <c r="F915" s="6">
        <v>4.3541731600880498</v>
      </c>
      <c r="G915" s="6">
        <v>3.0377421335657799</v>
      </c>
      <c r="H915" s="6">
        <v>37.330177499999998</v>
      </c>
      <c r="I915" s="6">
        <v>2.4489445386105499</v>
      </c>
      <c r="J915" s="6">
        <v>43.490803999999997</v>
      </c>
      <c r="K915" s="6" t="s">
        <v>742</v>
      </c>
      <c r="L915" s="6">
        <v>1.2633889376646199</v>
      </c>
      <c r="M915" s="6">
        <v>3.8373333333333299</v>
      </c>
      <c r="N915" s="6">
        <v>0</v>
      </c>
      <c r="O915" s="6">
        <v>0</v>
      </c>
      <c r="P915" s="6">
        <v>0</v>
      </c>
      <c r="Q915" s="6">
        <v>0</v>
      </c>
      <c r="R915" s="6">
        <v>10.9808219178082</v>
      </c>
      <c r="S915" s="6">
        <v>0</v>
      </c>
      <c r="T915" s="6">
        <v>0</v>
      </c>
      <c r="U915" s="6">
        <v>0</v>
      </c>
      <c r="V915" s="6">
        <v>0</v>
      </c>
      <c r="W915" s="6">
        <v>10.9808219178082</v>
      </c>
      <c r="X915" s="6" t="s">
        <v>740</v>
      </c>
    </row>
    <row r="916" spans="1:24" x14ac:dyDescent="0.2">
      <c r="A916" s="6">
        <v>377020</v>
      </c>
      <c r="B916" s="6">
        <v>97.402597402597394</v>
      </c>
      <c r="C916" s="6">
        <v>4.7006177081529001</v>
      </c>
      <c r="D916" s="6">
        <v>5.9109974157026404</v>
      </c>
      <c r="E916" s="6">
        <v>88.963725555555598</v>
      </c>
      <c r="F916" s="6">
        <v>2.33981171954124</v>
      </c>
      <c r="G916" s="6">
        <v>1.48309999011988</v>
      </c>
      <c r="H916" s="6" t="s">
        <v>411</v>
      </c>
      <c r="I916" s="6">
        <v>2.0006435099400499</v>
      </c>
      <c r="J916" s="6">
        <v>87.458176666666702</v>
      </c>
      <c r="K916" s="6" t="s">
        <v>739</v>
      </c>
      <c r="L916" s="6">
        <v>1.2633889376646199</v>
      </c>
      <c r="M916" s="6">
        <v>1.88350785340314</v>
      </c>
      <c r="N916" s="6">
        <v>0</v>
      </c>
      <c r="O916" s="6">
        <v>0</v>
      </c>
      <c r="P916" s="6">
        <v>1</v>
      </c>
      <c r="Q916" s="6">
        <v>0</v>
      </c>
      <c r="R916" s="6">
        <v>15</v>
      </c>
      <c r="S916" s="6">
        <v>0</v>
      </c>
      <c r="T916" s="6">
        <v>0</v>
      </c>
      <c r="U916" s="6">
        <v>1</v>
      </c>
      <c r="V916" s="6">
        <v>0</v>
      </c>
      <c r="W916" s="6">
        <v>15</v>
      </c>
      <c r="X916" s="6" t="s">
        <v>740</v>
      </c>
    </row>
    <row r="917" spans="1:24" x14ac:dyDescent="0.2">
      <c r="A917" s="6">
        <v>377044</v>
      </c>
      <c r="B917" s="6">
        <v>7.7922077922077904</v>
      </c>
      <c r="C917" s="6">
        <v>2.1133646519227001</v>
      </c>
      <c r="D917" s="6">
        <v>1.62254569391807</v>
      </c>
      <c r="E917" s="6">
        <v>25.823234233333299</v>
      </c>
      <c r="F917" s="6">
        <v>6.2890062586497804</v>
      </c>
      <c r="G917" s="6">
        <v>4.1398949071754396</v>
      </c>
      <c r="H917" s="6">
        <v>11.567982499999999</v>
      </c>
      <c r="I917" s="6">
        <v>0.66298104766840105</v>
      </c>
      <c r="J917" s="6">
        <v>17.2604051666667</v>
      </c>
      <c r="K917" s="6" t="s">
        <v>741</v>
      </c>
      <c r="L917" s="6">
        <v>7.9198430493273504</v>
      </c>
      <c r="M917" s="6">
        <v>7.9198430493273504</v>
      </c>
      <c r="N917" s="6">
        <v>0</v>
      </c>
      <c r="O917" s="6">
        <v>0</v>
      </c>
      <c r="P917" s="6">
        <v>1</v>
      </c>
      <c r="Q917" s="6">
        <v>0</v>
      </c>
      <c r="R917" s="6">
        <v>11.4739726027397</v>
      </c>
      <c r="S917" s="6">
        <v>0</v>
      </c>
      <c r="T917" s="6">
        <v>0</v>
      </c>
      <c r="U917" s="6">
        <v>1</v>
      </c>
      <c r="V917" s="6">
        <v>0</v>
      </c>
      <c r="W917" s="6">
        <v>11.4739726027397</v>
      </c>
      <c r="X917" s="6" t="s">
        <v>740</v>
      </c>
    </row>
    <row r="918" spans="1:24" x14ac:dyDescent="0.2">
      <c r="A918" s="6">
        <v>377275</v>
      </c>
      <c r="B918" s="6">
        <v>94.805194805194802</v>
      </c>
      <c r="C918" s="6">
        <v>5.4599444964754298</v>
      </c>
      <c r="D918" s="6">
        <v>3.7660880691610901</v>
      </c>
      <c r="E918" s="6">
        <v>88.698260000000005</v>
      </c>
      <c r="F918" s="6">
        <v>3.8013934405440701</v>
      </c>
      <c r="G918" s="6">
        <v>2.3859293435948699</v>
      </c>
      <c r="H918" s="6">
        <v>42.388185649999997</v>
      </c>
      <c r="I918" s="6">
        <v>3.0651020637104698</v>
      </c>
      <c r="J918" s="6">
        <v>37.056016333333297</v>
      </c>
      <c r="K918" s="6" t="s">
        <v>739</v>
      </c>
      <c r="L918" s="6">
        <v>1.2633889376646199</v>
      </c>
      <c r="M918" s="6">
        <v>1.88350785340314</v>
      </c>
      <c r="N918" s="6">
        <v>0</v>
      </c>
      <c r="O918" s="6">
        <v>0</v>
      </c>
      <c r="P918" s="6">
        <v>1</v>
      </c>
      <c r="Q918" s="6">
        <v>0</v>
      </c>
      <c r="R918" s="6">
        <v>1.84109589041096</v>
      </c>
      <c r="S918" s="6">
        <v>0</v>
      </c>
      <c r="T918" s="6">
        <v>0</v>
      </c>
      <c r="U918" s="6">
        <v>1</v>
      </c>
      <c r="V918" s="6">
        <v>0</v>
      </c>
      <c r="W918" s="6">
        <v>1.84109589041096</v>
      </c>
      <c r="X918" s="6" t="s">
        <v>740</v>
      </c>
    </row>
    <row r="919" spans="1:24" x14ac:dyDescent="0.2">
      <c r="A919" s="6">
        <v>377496</v>
      </c>
      <c r="B919" s="6">
        <v>52.813852813852797</v>
      </c>
      <c r="C919" s="6" t="s">
        <v>411</v>
      </c>
      <c r="D919" s="6">
        <v>3.50266098853943</v>
      </c>
      <c r="E919" s="6">
        <v>83.8352177777778</v>
      </c>
      <c r="F919" s="6">
        <v>4.7254728656599099</v>
      </c>
      <c r="G919" s="6">
        <v>3.4538597599408698</v>
      </c>
      <c r="H919" s="6" t="s">
        <v>411</v>
      </c>
      <c r="I919" s="6" t="s">
        <v>411</v>
      </c>
      <c r="J919" s="6">
        <v>68.666763333333293</v>
      </c>
      <c r="K919" s="6" t="s">
        <v>741</v>
      </c>
      <c r="L919" s="6">
        <v>7.9198430493273504</v>
      </c>
      <c r="M919" s="6">
        <v>7.9198430493273504</v>
      </c>
      <c r="N919" s="6">
        <v>0</v>
      </c>
      <c r="O919" s="6">
        <v>0</v>
      </c>
      <c r="P919" s="6">
        <v>1</v>
      </c>
      <c r="Q919" s="6">
        <v>0</v>
      </c>
      <c r="R919" s="6">
        <v>15</v>
      </c>
      <c r="S919" s="6">
        <v>0</v>
      </c>
      <c r="T919" s="6">
        <v>0</v>
      </c>
      <c r="U919" s="6">
        <v>1</v>
      </c>
      <c r="V919" s="6">
        <v>0</v>
      </c>
      <c r="W919" s="6">
        <v>15</v>
      </c>
      <c r="X919" s="6" t="s">
        <v>740</v>
      </c>
    </row>
    <row r="920" spans="1:24" x14ac:dyDescent="0.2">
      <c r="A920" s="6">
        <v>377939</v>
      </c>
      <c r="B920" s="6">
        <v>68.831168831168796</v>
      </c>
      <c r="C920" s="6">
        <v>4.6994327590256004</v>
      </c>
      <c r="D920" s="6">
        <v>4.1135434785445097</v>
      </c>
      <c r="E920" s="6">
        <v>60.4808733333333</v>
      </c>
      <c r="F920" s="6">
        <v>3.5528692584580002</v>
      </c>
      <c r="G920" s="6">
        <v>2.60760225578567</v>
      </c>
      <c r="H920" s="6">
        <v>31.293106399999999</v>
      </c>
      <c r="I920" s="6">
        <v>2.5694651022162001</v>
      </c>
      <c r="J920" s="6">
        <v>55.571289666666701</v>
      </c>
      <c r="K920" s="6" t="s">
        <v>739</v>
      </c>
      <c r="L920" s="6">
        <v>1.2633889376646199</v>
      </c>
      <c r="M920" s="6">
        <v>1.88350785340314</v>
      </c>
      <c r="N920" s="6">
        <v>0</v>
      </c>
      <c r="O920" s="6">
        <v>0</v>
      </c>
      <c r="P920" s="6">
        <v>1</v>
      </c>
      <c r="Q920" s="6">
        <v>0</v>
      </c>
      <c r="R920" s="6">
        <v>5.5232876712328798</v>
      </c>
      <c r="S920" s="6">
        <v>0</v>
      </c>
      <c r="T920" s="6">
        <v>0</v>
      </c>
      <c r="U920" s="6">
        <v>1</v>
      </c>
      <c r="V920" s="6">
        <v>0</v>
      </c>
      <c r="W920" s="6">
        <v>5.5232876712328798</v>
      </c>
      <c r="X920" s="6" t="s">
        <v>740</v>
      </c>
    </row>
    <row r="921" spans="1:24" x14ac:dyDescent="0.2">
      <c r="A921" s="6">
        <v>378212</v>
      </c>
      <c r="B921" s="6">
        <v>22.5108225108225</v>
      </c>
      <c r="C921" s="6">
        <v>2.1929453148756002</v>
      </c>
      <c r="D921" s="6">
        <v>1.83605658338716</v>
      </c>
      <c r="E921" s="6">
        <v>16.867973677777801</v>
      </c>
      <c r="F921" s="6">
        <v>8.1088156140382903</v>
      </c>
      <c r="G921" s="6">
        <v>4.79946211632803</v>
      </c>
      <c r="H921" s="6">
        <v>8.3840979749999995</v>
      </c>
      <c r="I921" s="6">
        <v>0.79568323926434903</v>
      </c>
      <c r="J921" s="6">
        <v>33.298874833333301</v>
      </c>
      <c r="K921" s="6" t="s">
        <v>741</v>
      </c>
      <c r="L921" s="6">
        <v>7.9198430493273504</v>
      </c>
      <c r="M921" s="6">
        <v>7.9198430493273504</v>
      </c>
      <c r="N921" s="6">
        <v>0</v>
      </c>
      <c r="O921" s="6">
        <v>0</v>
      </c>
      <c r="P921" s="6">
        <v>1</v>
      </c>
      <c r="Q921" s="6">
        <v>0</v>
      </c>
      <c r="R921" s="6">
        <v>11.9013698630137</v>
      </c>
      <c r="S921" s="6">
        <v>0</v>
      </c>
      <c r="T921" s="6">
        <v>0</v>
      </c>
      <c r="U921" s="6">
        <v>1</v>
      </c>
      <c r="V921" s="6">
        <v>0</v>
      </c>
      <c r="W921" s="6">
        <v>11.9013698630137</v>
      </c>
      <c r="X921" s="6" t="s">
        <v>740</v>
      </c>
    </row>
    <row r="922" spans="1:24" x14ac:dyDescent="0.2">
      <c r="A922" s="6">
        <v>378362</v>
      </c>
      <c r="B922" s="6">
        <v>12.1212121212121</v>
      </c>
      <c r="C922" s="6">
        <v>2.8666394429497402</v>
      </c>
      <c r="D922" s="6">
        <v>2.6576490844855098</v>
      </c>
      <c r="E922" s="6">
        <v>44.858524444444399</v>
      </c>
      <c r="F922" s="6">
        <v>7.0993789505801503</v>
      </c>
      <c r="G922" s="6">
        <v>4.4350262435517198</v>
      </c>
      <c r="H922" s="6">
        <v>12.006577500000001</v>
      </c>
      <c r="I922" s="6">
        <v>1.38115735141167</v>
      </c>
      <c r="J922" s="6">
        <v>40.427582999999998</v>
      </c>
      <c r="K922" s="6" t="s">
        <v>741</v>
      </c>
      <c r="L922" s="6">
        <v>7.9198430493273504</v>
      </c>
      <c r="M922" s="6">
        <v>7.9198430493273504</v>
      </c>
      <c r="N922" s="6">
        <v>0</v>
      </c>
      <c r="O922" s="6">
        <v>0</v>
      </c>
      <c r="P922" s="6">
        <v>1</v>
      </c>
      <c r="Q922" s="6">
        <v>0</v>
      </c>
      <c r="R922" s="6">
        <v>15</v>
      </c>
      <c r="S922" s="6">
        <v>0</v>
      </c>
      <c r="T922" s="6">
        <v>0</v>
      </c>
      <c r="U922" s="6">
        <v>1</v>
      </c>
      <c r="V922" s="6">
        <v>0</v>
      </c>
      <c r="W922" s="6">
        <v>15</v>
      </c>
      <c r="X922" s="6" t="s">
        <v>740</v>
      </c>
    </row>
    <row r="923" spans="1:24" x14ac:dyDescent="0.2">
      <c r="A923" s="6">
        <v>378590</v>
      </c>
      <c r="B923" s="6">
        <v>17.748917748917801</v>
      </c>
      <c r="C923" s="6">
        <v>4.2196155762545997</v>
      </c>
      <c r="D923" s="6">
        <v>3.87512624237901</v>
      </c>
      <c r="E923" s="6">
        <v>80.901708888888905</v>
      </c>
      <c r="F923" s="6">
        <v>5.9214541462841002</v>
      </c>
      <c r="G923" s="6">
        <v>3.8268534419446998</v>
      </c>
      <c r="H923" s="6">
        <v>18.850119249999999</v>
      </c>
      <c r="I923" s="6">
        <v>2.27336551485755</v>
      </c>
      <c r="J923" s="6">
        <v>43.834681500000002</v>
      </c>
      <c r="K923" s="6" t="s">
        <v>741</v>
      </c>
      <c r="L923" s="6">
        <v>7.9198430493273504</v>
      </c>
      <c r="M923" s="6">
        <v>7.9198430493273504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 t="s">
        <v>743</v>
      </c>
    </row>
    <row r="924" spans="1:24" x14ac:dyDescent="0.2">
      <c r="A924" s="6">
        <v>379120</v>
      </c>
      <c r="B924" s="6">
        <v>7.7922077922077904</v>
      </c>
      <c r="C924" s="6">
        <v>3.5609121709903002</v>
      </c>
      <c r="D924" s="6">
        <v>2.01683954337487</v>
      </c>
      <c r="E924" s="6">
        <v>6.9598682222222203</v>
      </c>
      <c r="F924" s="6">
        <v>6.5967019943717196</v>
      </c>
      <c r="G924" s="6">
        <v>4.1541679148782196</v>
      </c>
      <c r="H924" s="6">
        <v>26.52079015</v>
      </c>
      <c r="I924" s="6">
        <v>1.7373708430534001</v>
      </c>
      <c r="J924" s="6">
        <v>20.883006333333299</v>
      </c>
      <c r="K924" s="6" t="s">
        <v>741</v>
      </c>
      <c r="L924" s="6">
        <v>7.9198430493273504</v>
      </c>
      <c r="M924" s="6">
        <v>7.9198430493273504</v>
      </c>
      <c r="N924" s="6">
        <v>0</v>
      </c>
      <c r="O924" s="6">
        <v>0</v>
      </c>
      <c r="P924" s="6">
        <v>1</v>
      </c>
      <c r="Q924" s="6">
        <v>0</v>
      </c>
      <c r="R924" s="6">
        <v>12.328767123287699</v>
      </c>
      <c r="S924" s="6">
        <v>0</v>
      </c>
      <c r="T924" s="6">
        <v>0</v>
      </c>
      <c r="U924" s="6">
        <v>1</v>
      </c>
      <c r="V924" s="6">
        <v>0</v>
      </c>
      <c r="W924" s="6">
        <v>12.328767123287699</v>
      </c>
      <c r="X924" s="6" t="s">
        <v>740</v>
      </c>
    </row>
    <row r="925" spans="1:24" x14ac:dyDescent="0.2">
      <c r="A925" s="6">
        <v>379366</v>
      </c>
      <c r="B925" s="6">
        <v>13.419913419913399</v>
      </c>
      <c r="C925" s="6">
        <v>3.689560327093</v>
      </c>
      <c r="D925" s="6">
        <v>3.3088902826383699</v>
      </c>
      <c r="E925" s="6">
        <v>56.887783333333303</v>
      </c>
      <c r="F925" s="6">
        <v>6.29048954698741</v>
      </c>
      <c r="G925" s="6">
        <v>3.6207811765209699</v>
      </c>
      <c r="H925" s="6" t="s">
        <v>411</v>
      </c>
      <c r="I925" s="6">
        <v>1.6382901160422001</v>
      </c>
      <c r="J925" s="6">
        <v>40.765428166666702</v>
      </c>
      <c r="K925" s="6" t="s">
        <v>741</v>
      </c>
      <c r="L925" s="6">
        <v>7.9198430493273504</v>
      </c>
      <c r="M925" s="6">
        <v>7.9198430493273504</v>
      </c>
      <c r="N925" s="6">
        <v>0</v>
      </c>
      <c r="O925" s="6">
        <v>0</v>
      </c>
      <c r="P925" s="6">
        <v>1</v>
      </c>
      <c r="Q925" s="6">
        <v>0</v>
      </c>
      <c r="R925" s="6">
        <v>11.934246575342501</v>
      </c>
      <c r="S925" s="6">
        <v>0</v>
      </c>
      <c r="T925" s="6">
        <v>0</v>
      </c>
      <c r="U925" s="6">
        <v>1</v>
      </c>
      <c r="V925" s="6">
        <v>0</v>
      </c>
      <c r="W925" s="6">
        <v>11.934246575342501</v>
      </c>
      <c r="X925" s="6" t="s">
        <v>740</v>
      </c>
    </row>
    <row r="926" spans="1:24" x14ac:dyDescent="0.2">
      <c r="A926" s="6">
        <v>380077</v>
      </c>
      <c r="B926" s="6">
        <v>54.978354978355</v>
      </c>
      <c r="C926" s="6">
        <v>2.8137491300919</v>
      </c>
      <c r="D926" s="6">
        <v>3.18348104636783</v>
      </c>
      <c r="E926" s="6">
        <v>52.817227777777802</v>
      </c>
      <c r="F926" s="6">
        <v>5.7632765322664596</v>
      </c>
      <c r="G926" s="6">
        <v>3.4332807192491899</v>
      </c>
      <c r="H926" s="6">
        <v>5.0786259999999999</v>
      </c>
      <c r="I926" s="6">
        <v>0.77176587070159997</v>
      </c>
      <c r="J926" s="6">
        <v>40.594417333333297</v>
      </c>
      <c r="K926" s="6" t="s">
        <v>741</v>
      </c>
      <c r="L926" s="6">
        <v>7.9198430493273504</v>
      </c>
      <c r="M926" s="6">
        <v>7.9198430493273504</v>
      </c>
      <c r="N926" s="6">
        <v>0</v>
      </c>
      <c r="O926" s="6">
        <v>0</v>
      </c>
      <c r="P926" s="6">
        <v>1</v>
      </c>
      <c r="Q926" s="6">
        <v>0</v>
      </c>
      <c r="R926" s="6">
        <v>8.9095890410958898</v>
      </c>
      <c r="S926" s="6">
        <v>0</v>
      </c>
      <c r="T926" s="6">
        <v>0</v>
      </c>
      <c r="U926" s="6">
        <v>1</v>
      </c>
      <c r="V926" s="6">
        <v>0</v>
      </c>
      <c r="W926" s="6">
        <v>8.9095890410958898</v>
      </c>
      <c r="X926" s="6" t="s">
        <v>740</v>
      </c>
    </row>
    <row r="927" spans="1:24" x14ac:dyDescent="0.2">
      <c r="A927" s="6">
        <v>380762</v>
      </c>
      <c r="B927" s="6">
        <v>91.341991340000007</v>
      </c>
      <c r="C927" s="6">
        <v>10.174084259869099</v>
      </c>
      <c r="D927" s="6">
        <v>6.1390469882206302</v>
      </c>
      <c r="E927" s="6">
        <v>71.759644444444405</v>
      </c>
      <c r="F927" s="6">
        <v>2.99819303531542</v>
      </c>
      <c r="G927" s="6">
        <v>1.79079868483489</v>
      </c>
      <c r="H927" s="6">
        <v>61.411483250000003</v>
      </c>
      <c r="I927" s="6">
        <v>6.9499785458038001</v>
      </c>
      <c r="J927" s="6">
        <v>40.218751500000003</v>
      </c>
      <c r="K927" s="6" t="s">
        <v>739</v>
      </c>
      <c r="L927" s="6">
        <v>1.2633889376646199</v>
      </c>
      <c r="M927" s="6">
        <v>1.88350785340314</v>
      </c>
      <c r="N927" s="6">
        <v>0</v>
      </c>
      <c r="O927" s="6">
        <v>0</v>
      </c>
      <c r="P927" s="6">
        <v>1</v>
      </c>
      <c r="Q927" s="6">
        <v>0</v>
      </c>
      <c r="R927" s="6">
        <v>15</v>
      </c>
      <c r="S927" s="6">
        <v>0</v>
      </c>
      <c r="T927" s="6">
        <v>0</v>
      </c>
      <c r="U927" s="6">
        <v>1</v>
      </c>
      <c r="V927" s="6">
        <v>0</v>
      </c>
      <c r="W927" s="6">
        <v>15</v>
      </c>
      <c r="X927" s="6" t="s">
        <v>740</v>
      </c>
    </row>
    <row r="928" spans="1:24" x14ac:dyDescent="0.2">
      <c r="A928" s="6">
        <v>380847</v>
      </c>
      <c r="B928" s="6">
        <v>96.969696969696997</v>
      </c>
      <c r="C928" s="6">
        <v>6.1515530806916603</v>
      </c>
      <c r="D928" s="6">
        <v>5.9287814017355496</v>
      </c>
      <c r="E928" s="6">
        <v>66.5303188888889</v>
      </c>
      <c r="F928" s="6">
        <v>4.4323039187107103</v>
      </c>
      <c r="G928" s="6">
        <v>2.39257212450108</v>
      </c>
      <c r="H928" s="6">
        <v>48.040880749999999</v>
      </c>
      <c r="I928" s="6">
        <v>3.3933621863845298</v>
      </c>
      <c r="J928" s="6">
        <v>27.709751166666699</v>
      </c>
      <c r="K928" s="6" t="s">
        <v>742</v>
      </c>
      <c r="L928" s="6">
        <v>1.2633889376646199</v>
      </c>
      <c r="M928" s="6">
        <v>3.8373333333333299</v>
      </c>
      <c r="N928" s="6">
        <v>0</v>
      </c>
      <c r="O928" s="6">
        <v>0</v>
      </c>
      <c r="P928" s="6">
        <v>0</v>
      </c>
      <c r="Q928" s="6">
        <v>0</v>
      </c>
      <c r="R928" s="6">
        <v>6.1479452054794503</v>
      </c>
      <c r="S928" s="6">
        <v>0</v>
      </c>
      <c r="T928" s="6">
        <v>0</v>
      </c>
      <c r="U928" s="6">
        <v>0</v>
      </c>
      <c r="V928" s="6">
        <v>0</v>
      </c>
      <c r="W928" s="6">
        <v>6.1479452054794503</v>
      </c>
      <c r="X928" s="6" t="s">
        <v>740</v>
      </c>
    </row>
    <row r="929" spans="1:24" x14ac:dyDescent="0.2">
      <c r="A929" s="6">
        <v>380970</v>
      </c>
      <c r="B929" s="6">
        <v>24.311926605504599</v>
      </c>
      <c r="C929" s="6">
        <v>3.1075694111037002</v>
      </c>
      <c r="D929" s="6">
        <v>2.7394991824909298</v>
      </c>
      <c r="E929" s="6">
        <v>39.2302128888889</v>
      </c>
      <c r="F929" s="6">
        <v>4.6171415453968097</v>
      </c>
      <c r="G929" s="6">
        <v>4.1313792086310102</v>
      </c>
      <c r="H929" s="6" t="s">
        <v>411</v>
      </c>
      <c r="I929" s="6">
        <v>1.6128648737914999</v>
      </c>
      <c r="J929" s="6">
        <v>32.639221999999997</v>
      </c>
      <c r="K929" s="6" t="s">
        <v>741</v>
      </c>
      <c r="L929" s="6">
        <v>7.9198430493273504</v>
      </c>
      <c r="M929" s="6">
        <v>7.9198430493273504</v>
      </c>
      <c r="N929" s="6">
        <v>0</v>
      </c>
      <c r="O929" s="6">
        <v>0</v>
      </c>
      <c r="P929" s="6">
        <v>1</v>
      </c>
      <c r="Q929" s="6">
        <v>0</v>
      </c>
      <c r="R929" s="6">
        <v>15</v>
      </c>
      <c r="S929" s="6">
        <v>0</v>
      </c>
      <c r="T929" s="6">
        <v>0</v>
      </c>
      <c r="U929" s="6">
        <v>1</v>
      </c>
      <c r="V929" s="6">
        <v>0</v>
      </c>
      <c r="W929" s="6">
        <v>15</v>
      </c>
      <c r="X929" s="6" t="s">
        <v>740</v>
      </c>
    </row>
    <row r="930" spans="1:24" x14ac:dyDescent="0.2">
      <c r="A930" s="6">
        <v>381486</v>
      </c>
      <c r="B930" s="6">
        <v>6.9264069264069299</v>
      </c>
      <c r="C930" s="6">
        <v>2.3734920025272999</v>
      </c>
      <c r="D930" s="6">
        <v>2.78035139868744</v>
      </c>
      <c r="E930" s="6">
        <v>37.8072983333333</v>
      </c>
      <c r="F930" s="6">
        <v>7.9211274758327699</v>
      </c>
      <c r="G930" s="6">
        <v>5.2766941229356696</v>
      </c>
      <c r="H930" s="6">
        <v>29.877758499999999</v>
      </c>
      <c r="I930" s="6">
        <v>0.40927416600384903</v>
      </c>
      <c r="J930" s="6">
        <v>37.761873166666703</v>
      </c>
      <c r="K930" s="6" t="s">
        <v>741</v>
      </c>
      <c r="L930" s="6">
        <v>7.9198430493273504</v>
      </c>
      <c r="M930" s="6">
        <v>7.9198430493273504</v>
      </c>
      <c r="N930" s="6">
        <v>0</v>
      </c>
      <c r="O930" s="6">
        <v>0</v>
      </c>
      <c r="P930" s="6">
        <v>1</v>
      </c>
      <c r="Q930" s="6">
        <v>0</v>
      </c>
      <c r="R930" s="6">
        <v>15</v>
      </c>
      <c r="S930" s="6">
        <v>0</v>
      </c>
      <c r="T930" s="6">
        <v>0</v>
      </c>
      <c r="U930" s="6">
        <v>1</v>
      </c>
      <c r="V930" s="6">
        <v>0</v>
      </c>
      <c r="W930" s="6">
        <v>15</v>
      </c>
      <c r="X930" s="6" t="s">
        <v>740</v>
      </c>
    </row>
    <row r="931" spans="1:24" x14ac:dyDescent="0.2">
      <c r="A931" s="6">
        <v>381919</v>
      </c>
      <c r="B931" s="6">
        <v>3.8961038961039001</v>
      </c>
      <c r="C931" s="6">
        <v>1.2715100224044</v>
      </c>
      <c r="D931" s="6">
        <v>1.2114910882901899</v>
      </c>
      <c r="E931" s="6">
        <v>9.9411126666666707</v>
      </c>
      <c r="F931" s="6">
        <v>9.3983104489267006</v>
      </c>
      <c r="G931" s="6">
        <v>6.2678420719565597</v>
      </c>
      <c r="H931" s="6">
        <v>5.2009170249999999</v>
      </c>
      <c r="I931" s="6">
        <v>-0.44415735697645098</v>
      </c>
      <c r="J931" s="6">
        <v>26.183991366666699</v>
      </c>
      <c r="K931" s="6" t="s">
        <v>741</v>
      </c>
      <c r="L931" s="6">
        <v>7.9198430493273504</v>
      </c>
      <c r="M931" s="6">
        <v>7.9198430493273504</v>
      </c>
      <c r="N931" s="6">
        <v>0</v>
      </c>
      <c r="O931" s="6">
        <v>0</v>
      </c>
      <c r="P931" s="6">
        <v>1</v>
      </c>
      <c r="Q931" s="6">
        <v>0</v>
      </c>
      <c r="R931" s="6">
        <v>15</v>
      </c>
      <c r="S931" s="6">
        <v>0</v>
      </c>
      <c r="T931" s="6">
        <v>0</v>
      </c>
      <c r="U931" s="6">
        <v>1</v>
      </c>
      <c r="V931" s="6">
        <v>0</v>
      </c>
      <c r="W931" s="6">
        <v>15</v>
      </c>
      <c r="X931" s="6" t="s">
        <v>740</v>
      </c>
    </row>
    <row r="932" spans="1:24" x14ac:dyDescent="0.2">
      <c r="A932" s="6">
        <v>382178</v>
      </c>
      <c r="B932" s="6">
        <v>100</v>
      </c>
      <c r="C932" s="6">
        <v>7.2589877855033</v>
      </c>
      <c r="D932" s="6">
        <v>6.03074925266435</v>
      </c>
      <c r="E932" s="6">
        <v>85.411721111111106</v>
      </c>
      <c r="F932" s="6">
        <v>3.4912366663727501</v>
      </c>
      <c r="G932" s="6">
        <v>1.9462081583667099</v>
      </c>
      <c r="H932" s="6">
        <v>45.451772575</v>
      </c>
      <c r="I932" s="6">
        <v>4.6820859096690004</v>
      </c>
      <c r="J932" s="6">
        <v>42.260014666666699</v>
      </c>
      <c r="K932" s="6" t="s">
        <v>742</v>
      </c>
      <c r="L932" s="6">
        <v>1.2633889376646199</v>
      </c>
      <c r="M932" s="6">
        <v>3.8373333333333299</v>
      </c>
      <c r="N932" s="6">
        <v>0</v>
      </c>
      <c r="O932" s="6">
        <v>0</v>
      </c>
      <c r="P932" s="6">
        <v>0</v>
      </c>
      <c r="Q932" s="6">
        <v>0</v>
      </c>
      <c r="R932" s="6">
        <v>8.9753424657534193</v>
      </c>
      <c r="S932" s="6">
        <v>0</v>
      </c>
      <c r="T932" s="6">
        <v>0</v>
      </c>
      <c r="U932" s="6">
        <v>0</v>
      </c>
      <c r="V932" s="6">
        <v>0</v>
      </c>
      <c r="W932" s="6">
        <v>8.9753424657534193</v>
      </c>
      <c r="X932" s="6" t="s">
        <v>740</v>
      </c>
    </row>
    <row r="933" spans="1:24" x14ac:dyDescent="0.2">
      <c r="A933" s="6">
        <v>382788</v>
      </c>
      <c r="B933" s="6">
        <v>4.5248868778280498</v>
      </c>
      <c r="C933" s="6">
        <v>4.1243984931790001</v>
      </c>
      <c r="D933" s="6">
        <v>3.6103739286637699</v>
      </c>
      <c r="E933" s="6">
        <v>45.254564555555604</v>
      </c>
      <c r="F933" s="6">
        <v>8.7027553446472101</v>
      </c>
      <c r="G933" s="6">
        <v>5.5343309352949399</v>
      </c>
      <c r="H933" s="6" t="s">
        <v>411</v>
      </c>
      <c r="I933" s="6">
        <v>2.4706679387657999</v>
      </c>
      <c r="J933" s="6">
        <v>23.442514500000001</v>
      </c>
      <c r="K933" s="6" t="s">
        <v>741</v>
      </c>
      <c r="L933" s="6">
        <v>7.9198430493273504</v>
      </c>
      <c r="M933" s="6">
        <v>7.9198430493273504</v>
      </c>
      <c r="N933" s="6">
        <v>0</v>
      </c>
      <c r="O933" s="6">
        <v>0</v>
      </c>
      <c r="P933" s="6">
        <v>1</v>
      </c>
      <c r="Q933" s="6">
        <v>0</v>
      </c>
      <c r="R933" s="6">
        <v>15</v>
      </c>
      <c r="S933" s="6">
        <v>0</v>
      </c>
      <c r="T933" s="6">
        <v>0</v>
      </c>
      <c r="U933" s="6">
        <v>1</v>
      </c>
      <c r="V933" s="6">
        <v>0</v>
      </c>
      <c r="W933" s="6">
        <v>15</v>
      </c>
      <c r="X933" s="6" t="s">
        <v>740</v>
      </c>
    </row>
    <row r="934" spans="1:24" x14ac:dyDescent="0.2">
      <c r="A934" s="6">
        <v>382893</v>
      </c>
      <c r="B934" s="6">
        <v>99.567099567099604</v>
      </c>
      <c r="C934" s="6">
        <v>8.5618702493058993</v>
      </c>
      <c r="D934" s="6">
        <v>5.7372354754157202</v>
      </c>
      <c r="E934" s="6">
        <v>91.515592222222196</v>
      </c>
      <c r="F934" s="6">
        <v>2.7648465741501802</v>
      </c>
      <c r="G934" s="6">
        <v>0.871815209483216</v>
      </c>
      <c r="H934" s="6">
        <v>49.206540250000003</v>
      </c>
      <c r="I934" s="6">
        <v>5.8702911176174997</v>
      </c>
      <c r="J934" s="6">
        <v>62.618098166666698</v>
      </c>
      <c r="K934" s="6" t="s">
        <v>742</v>
      </c>
      <c r="L934" s="6">
        <v>1.2633889376646199</v>
      </c>
      <c r="M934" s="6">
        <v>3.8373333333333299</v>
      </c>
      <c r="N934" s="6">
        <v>0</v>
      </c>
      <c r="O934" s="6">
        <v>0</v>
      </c>
      <c r="P934" s="6">
        <v>0</v>
      </c>
      <c r="Q934" s="6">
        <v>0</v>
      </c>
      <c r="R934" s="6">
        <v>12.065753424657499</v>
      </c>
      <c r="S934" s="6">
        <v>0</v>
      </c>
      <c r="T934" s="6">
        <v>0</v>
      </c>
      <c r="U934" s="6">
        <v>0</v>
      </c>
      <c r="V934" s="6">
        <v>0</v>
      </c>
      <c r="W934" s="6">
        <v>12.065753424657499</v>
      </c>
      <c r="X934" s="6" t="s">
        <v>740</v>
      </c>
    </row>
    <row r="935" spans="1:24" x14ac:dyDescent="0.2">
      <c r="A935" s="6">
        <v>383337</v>
      </c>
      <c r="B935" s="6">
        <v>62.337662337662302</v>
      </c>
      <c r="C935" s="6">
        <v>4.9216888205225002</v>
      </c>
      <c r="D935" s="6">
        <v>4.5616407758116297</v>
      </c>
      <c r="E935" s="6">
        <v>55.434049555555603</v>
      </c>
      <c r="F935" s="6">
        <v>3.9041963730779901</v>
      </c>
      <c r="G935" s="6">
        <v>2.7496135687635599</v>
      </c>
      <c r="H935" s="6" t="s">
        <v>411</v>
      </c>
      <c r="I935" s="6">
        <v>2.8092964027326999</v>
      </c>
      <c r="J935" s="6">
        <v>23.100820666666699</v>
      </c>
      <c r="K935" s="6" t="s">
        <v>739</v>
      </c>
      <c r="L935" s="6">
        <v>1.2633889376646199</v>
      </c>
      <c r="M935" s="6">
        <v>1.88350785340314</v>
      </c>
      <c r="N935" s="6">
        <v>0</v>
      </c>
      <c r="O935" s="6">
        <v>0</v>
      </c>
      <c r="P935" s="6">
        <v>1</v>
      </c>
      <c r="Q935" s="6">
        <v>0</v>
      </c>
      <c r="R935" s="6">
        <v>2.6958904109589001</v>
      </c>
      <c r="S935" s="6">
        <v>0</v>
      </c>
      <c r="T935" s="6">
        <v>0</v>
      </c>
      <c r="U935" s="6">
        <v>1</v>
      </c>
      <c r="V935" s="6">
        <v>0</v>
      </c>
      <c r="W935" s="6">
        <v>2.6958904109589001</v>
      </c>
      <c r="X935" s="6" t="s">
        <v>740</v>
      </c>
    </row>
    <row r="936" spans="1:24" x14ac:dyDescent="0.2">
      <c r="A936" s="6">
        <v>383371</v>
      </c>
      <c r="B936" s="6">
        <v>6.9264069264069299</v>
      </c>
      <c r="C936" s="6">
        <v>1.7163660127884</v>
      </c>
      <c r="D936" s="6">
        <v>1.76794874732517</v>
      </c>
      <c r="E936" s="6">
        <v>18.472857444444401</v>
      </c>
      <c r="F936" s="6">
        <v>7.9644503120557202</v>
      </c>
      <c r="G936" s="6">
        <v>4.8556178724491197</v>
      </c>
      <c r="H936" s="6">
        <v>23.09893765</v>
      </c>
      <c r="I936" s="6">
        <v>8.6261209615299705E-2</v>
      </c>
      <c r="J936" s="6">
        <v>24.207463166666699</v>
      </c>
      <c r="K936" s="6" t="s">
        <v>741</v>
      </c>
      <c r="L936" s="6">
        <v>7.9198430493273504</v>
      </c>
      <c r="M936" s="6">
        <v>7.9198430493273504</v>
      </c>
      <c r="N936" s="6">
        <v>0</v>
      </c>
      <c r="O936" s="6">
        <v>0</v>
      </c>
      <c r="P936" s="6">
        <v>1</v>
      </c>
      <c r="Q936" s="6">
        <v>0</v>
      </c>
      <c r="R936" s="6">
        <v>12.065753424657499</v>
      </c>
      <c r="S936" s="6">
        <v>0</v>
      </c>
      <c r="T936" s="6">
        <v>0</v>
      </c>
      <c r="U936" s="6">
        <v>1</v>
      </c>
      <c r="V936" s="6">
        <v>0</v>
      </c>
      <c r="W936" s="6">
        <v>12.065753424657499</v>
      </c>
      <c r="X936" s="6" t="s">
        <v>740</v>
      </c>
    </row>
    <row r="937" spans="1:24" x14ac:dyDescent="0.2">
      <c r="A937" s="4">
        <v>383467</v>
      </c>
      <c r="B937" s="4">
        <v>67.005076142131998</v>
      </c>
      <c r="C937" s="4">
        <v>3.9789128612917999</v>
      </c>
      <c r="D937" s="4">
        <v>3.3963246563674701</v>
      </c>
      <c r="E937" s="4">
        <v>78.338899999999995</v>
      </c>
      <c r="F937" s="4" t="s">
        <v>411</v>
      </c>
      <c r="G937" s="4" t="s">
        <v>411</v>
      </c>
      <c r="H937" s="4" t="s">
        <v>411</v>
      </c>
      <c r="I937" s="4">
        <v>1.96409207932065</v>
      </c>
      <c r="J937" s="4">
        <v>29.4576374333333</v>
      </c>
      <c r="K937" s="4" t="s">
        <v>739</v>
      </c>
      <c r="L937" s="4">
        <v>1.2633889376646199</v>
      </c>
      <c r="M937" s="4">
        <v>1.88350785340314</v>
      </c>
      <c r="N937" s="4">
        <v>0</v>
      </c>
      <c r="O937" s="4">
        <v>0</v>
      </c>
      <c r="P937" s="4">
        <v>1</v>
      </c>
      <c r="Q937" s="4">
        <v>0</v>
      </c>
      <c r="R937" s="4">
        <v>7.7589041095890403</v>
      </c>
      <c r="S937" s="4">
        <v>0</v>
      </c>
      <c r="T937" s="4">
        <v>0</v>
      </c>
      <c r="U937" s="4">
        <v>1</v>
      </c>
      <c r="V937" s="4">
        <v>0</v>
      </c>
      <c r="W937" s="4">
        <v>7.7589041095890403</v>
      </c>
      <c r="X937" s="4" t="s">
        <v>740</v>
      </c>
    </row>
    <row r="938" spans="1:24" x14ac:dyDescent="0.2">
      <c r="A938" s="6">
        <v>383710</v>
      </c>
      <c r="B938" s="6">
        <v>6.9264069264069299</v>
      </c>
      <c r="C938" s="6">
        <v>1.9171361875541999</v>
      </c>
      <c r="D938" s="6">
        <v>1.03074963937</v>
      </c>
      <c r="E938" s="6">
        <v>10.7940932333333</v>
      </c>
      <c r="F938" s="6">
        <v>7.2249533719842498</v>
      </c>
      <c r="G938" s="6">
        <v>4.2804850071651899</v>
      </c>
      <c r="H938" s="6" t="s">
        <v>411</v>
      </c>
      <c r="I938" s="6">
        <v>8.8717578750749496E-2</v>
      </c>
      <c r="J938" s="6">
        <v>20.509575999999999</v>
      </c>
      <c r="K938" s="6" t="s">
        <v>741</v>
      </c>
      <c r="L938" s="6">
        <v>7.9198430493273504</v>
      </c>
      <c r="M938" s="6">
        <v>7.9198430493273504</v>
      </c>
      <c r="N938" s="6">
        <v>0</v>
      </c>
      <c r="O938" s="6">
        <v>0</v>
      </c>
      <c r="P938" s="6">
        <v>1</v>
      </c>
      <c r="Q938" s="6">
        <v>0</v>
      </c>
      <c r="R938" s="6">
        <v>10.947945205479501</v>
      </c>
      <c r="S938" s="6">
        <v>0</v>
      </c>
      <c r="T938" s="6">
        <v>0</v>
      </c>
      <c r="U938" s="6">
        <v>1</v>
      </c>
      <c r="V938" s="6">
        <v>0</v>
      </c>
      <c r="W938" s="6">
        <v>10.947945205479501</v>
      </c>
      <c r="X938" s="6" t="s">
        <v>740</v>
      </c>
    </row>
    <row r="939" spans="1:24" x14ac:dyDescent="0.2">
      <c r="A939" s="6">
        <v>384008</v>
      </c>
      <c r="B939" s="6">
        <v>81.385281385281402</v>
      </c>
      <c r="C939" s="6">
        <v>3.9237511097117999</v>
      </c>
      <c r="D939" s="6">
        <v>4.6339358508607704</v>
      </c>
      <c r="E939" s="6">
        <v>66.041128888888906</v>
      </c>
      <c r="F939" s="6">
        <v>4.5516077556953896</v>
      </c>
      <c r="G939" s="6">
        <v>2.7152974278357198</v>
      </c>
      <c r="H939" s="6">
        <v>43.324265250000003</v>
      </c>
      <c r="I939" s="6">
        <v>2.0948554609907002</v>
      </c>
      <c r="J939" s="6">
        <v>29.9501681666667</v>
      </c>
      <c r="K939" s="6" t="s">
        <v>739</v>
      </c>
      <c r="L939" s="6">
        <v>1.2633889376646199</v>
      </c>
      <c r="M939" s="6">
        <v>1.88350785340314</v>
      </c>
      <c r="N939" s="6">
        <v>0</v>
      </c>
      <c r="O939" s="6">
        <v>0</v>
      </c>
      <c r="P939" s="6">
        <v>1</v>
      </c>
      <c r="Q939" s="6">
        <v>0</v>
      </c>
      <c r="R939" s="6">
        <v>15</v>
      </c>
      <c r="S939" s="6">
        <v>0</v>
      </c>
      <c r="T939" s="6">
        <v>0</v>
      </c>
      <c r="U939" s="6">
        <v>1</v>
      </c>
      <c r="V939" s="6">
        <v>0</v>
      </c>
      <c r="W939" s="6">
        <v>15</v>
      </c>
      <c r="X939" s="6" t="s">
        <v>740</v>
      </c>
    </row>
    <row r="940" spans="1:24" x14ac:dyDescent="0.2">
      <c r="A940" s="6">
        <v>384336</v>
      </c>
      <c r="B940" s="6">
        <v>5.6277056277056303</v>
      </c>
      <c r="C940" s="6">
        <v>1.4665621488584999</v>
      </c>
      <c r="D940" s="6">
        <v>1.61197137965513</v>
      </c>
      <c r="E940" s="6">
        <v>10.108437111111099</v>
      </c>
      <c r="F940" s="6">
        <v>8.2861464533584694</v>
      </c>
      <c r="G940" s="6">
        <v>5.1637469257755697</v>
      </c>
      <c r="H940" s="6">
        <v>14.2497174</v>
      </c>
      <c r="I940" s="6">
        <v>0.26108103245804898</v>
      </c>
      <c r="J940" s="6">
        <v>31.0157648333333</v>
      </c>
      <c r="K940" s="6" t="s">
        <v>741</v>
      </c>
      <c r="L940" s="6">
        <v>7.9198430493273504</v>
      </c>
      <c r="M940" s="6">
        <v>7.9198430493273504</v>
      </c>
      <c r="N940" s="6">
        <v>0</v>
      </c>
      <c r="O940" s="6">
        <v>0</v>
      </c>
      <c r="P940" s="6">
        <v>1</v>
      </c>
      <c r="Q940" s="6">
        <v>0</v>
      </c>
      <c r="R940" s="6">
        <v>15</v>
      </c>
      <c r="S940" s="6">
        <v>0</v>
      </c>
      <c r="T940" s="6">
        <v>0</v>
      </c>
      <c r="U940" s="6">
        <v>1</v>
      </c>
      <c r="V940" s="6">
        <v>0</v>
      </c>
      <c r="W940" s="6">
        <v>15</v>
      </c>
      <c r="X940" s="6" t="s">
        <v>740</v>
      </c>
    </row>
    <row r="941" spans="1:24" x14ac:dyDescent="0.2">
      <c r="A941" s="6">
        <v>384820</v>
      </c>
      <c r="B941" s="6">
        <v>11.2554112554113</v>
      </c>
      <c r="C941" s="6">
        <v>4.4207192204521002</v>
      </c>
      <c r="D941" s="6">
        <v>2.92151523205359</v>
      </c>
      <c r="E941" s="6">
        <v>59.463039000000002</v>
      </c>
      <c r="F941" s="6">
        <v>7.3208093580384599</v>
      </c>
      <c r="G941" s="6">
        <v>4.2592875712728597</v>
      </c>
      <c r="H941" s="6" t="s">
        <v>411</v>
      </c>
      <c r="I941" s="6">
        <v>3.3283232994443002</v>
      </c>
      <c r="J941" s="6">
        <v>57.306953166666702</v>
      </c>
      <c r="K941" s="6" t="s">
        <v>741</v>
      </c>
      <c r="L941" s="6">
        <v>7.9198430493273504</v>
      </c>
      <c r="M941" s="6">
        <v>7.9198430493273504</v>
      </c>
      <c r="N941" s="6">
        <v>0</v>
      </c>
      <c r="O941" s="6">
        <v>0</v>
      </c>
      <c r="P941" s="6">
        <v>1</v>
      </c>
      <c r="Q941" s="6">
        <v>0</v>
      </c>
      <c r="R941" s="6">
        <v>8.6794520547945204</v>
      </c>
      <c r="S941" s="6">
        <v>0</v>
      </c>
      <c r="T941" s="6">
        <v>0</v>
      </c>
      <c r="U941" s="6">
        <v>1</v>
      </c>
      <c r="V941" s="6">
        <v>0</v>
      </c>
      <c r="W941" s="6">
        <v>8.6794520547945204</v>
      </c>
      <c r="X941" s="6" t="s">
        <v>740</v>
      </c>
    </row>
    <row r="942" spans="1:24" x14ac:dyDescent="0.2">
      <c r="A942" s="6">
        <v>385064</v>
      </c>
      <c r="B942" s="6">
        <v>82.251082251082295</v>
      </c>
      <c r="C942" s="6">
        <v>4.4519223785418998</v>
      </c>
      <c r="D942" s="6">
        <v>3.81810854264537</v>
      </c>
      <c r="E942" s="6">
        <v>69.211110000000005</v>
      </c>
      <c r="F942" s="6">
        <v>3.4737318505507599</v>
      </c>
      <c r="G942" s="6">
        <v>2.02173498913836</v>
      </c>
      <c r="H942" s="6">
        <v>48.513511999999999</v>
      </c>
      <c r="I942" s="6">
        <v>2.1938377340750002</v>
      </c>
      <c r="J942" s="6">
        <v>46.5989911666667</v>
      </c>
      <c r="K942" s="6" t="s">
        <v>742</v>
      </c>
      <c r="L942" s="6">
        <v>1.2633889376646199</v>
      </c>
      <c r="M942" s="6">
        <v>3.8373333333333299</v>
      </c>
      <c r="N942" s="6">
        <v>0</v>
      </c>
      <c r="O942" s="6">
        <v>0</v>
      </c>
      <c r="P942" s="6">
        <v>0</v>
      </c>
      <c r="Q942" s="6">
        <v>0</v>
      </c>
      <c r="R942" s="6">
        <v>6.2136986301369896</v>
      </c>
      <c r="S942" s="6">
        <v>0</v>
      </c>
      <c r="T942" s="6">
        <v>0</v>
      </c>
      <c r="U942" s="6">
        <v>0</v>
      </c>
      <c r="V942" s="6">
        <v>0</v>
      </c>
      <c r="W942" s="6">
        <v>6.2136986301369896</v>
      </c>
      <c r="X942" s="6" t="s">
        <v>740</v>
      </c>
    </row>
    <row r="943" spans="1:24" x14ac:dyDescent="0.2">
      <c r="A943" s="6">
        <v>385402</v>
      </c>
      <c r="B943" s="6">
        <v>3.0303030303030298</v>
      </c>
      <c r="C943" s="6">
        <v>3.0626112357665001</v>
      </c>
      <c r="D943" s="6">
        <v>0.492344988204866</v>
      </c>
      <c r="E943" s="6">
        <v>3.13893426666667</v>
      </c>
      <c r="F943" s="6">
        <v>7.4811534728853104</v>
      </c>
      <c r="G943" s="6">
        <v>5.3819396491847096</v>
      </c>
      <c r="H943" s="6">
        <v>14.631279225</v>
      </c>
      <c r="I943" s="6">
        <v>1.4473829183372999</v>
      </c>
      <c r="J943" s="6">
        <v>19.050263933333301</v>
      </c>
      <c r="K943" s="6" t="s">
        <v>741</v>
      </c>
      <c r="L943" s="6">
        <v>7.9198430493273504</v>
      </c>
      <c r="M943" s="6">
        <v>7.9198430493273504</v>
      </c>
      <c r="N943" s="6">
        <v>0</v>
      </c>
      <c r="O943" s="6">
        <v>0</v>
      </c>
      <c r="P943" s="6">
        <v>1</v>
      </c>
      <c r="Q943" s="6">
        <v>0</v>
      </c>
      <c r="R943" s="6">
        <v>15</v>
      </c>
      <c r="S943" s="6">
        <v>0</v>
      </c>
      <c r="T943" s="6">
        <v>0</v>
      </c>
      <c r="U943" s="6">
        <v>1</v>
      </c>
      <c r="V943" s="6">
        <v>0</v>
      </c>
      <c r="W943" s="6">
        <v>15</v>
      </c>
      <c r="X943" s="6" t="s">
        <v>740</v>
      </c>
    </row>
    <row r="944" spans="1:24" x14ac:dyDescent="0.2">
      <c r="A944" s="6">
        <v>386043</v>
      </c>
      <c r="B944" s="6">
        <v>19.724770642201801</v>
      </c>
      <c r="C944" s="6">
        <v>2.1720379498348001</v>
      </c>
      <c r="D944" s="6">
        <v>2.5198033077714999</v>
      </c>
      <c r="E944" s="6">
        <v>45.405713333333303</v>
      </c>
      <c r="F944" s="6">
        <v>8.4786897712673692</v>
      </c>
      <c r="G944" s="6">
        <v>3.9434075751965398</v>
      </c>
      <c r="H944" s="6" t="s">
        <v>411</v>
      </c>
      <c r="I944" s="6">
        <v>0.16322229129940199</v>
      </c>
      <c r="J944" s="6">
        <v>27.489311000000001</v>
      </c>
      <c r="K944" s="6" t="s">
        <v>741</v>
      </c>
      <c r="L944" s="6">
        <v>7.9198430493273504</v>
      </c>
      <c r="M944" s="6">
        <v>7.9198430493273504</v>
      </c>
      <c r="N944" s="6">
        <v>0</v>
      </c>
      <c r="O944" s="6">
        <v>0</v>
      </c>
      <c r="P944" s="6">
        <v>1</v>
      </c>
      <c r="Q944" s="6">
        <v>0</v>
      </c>
      <c r="R944" s="6">
        <v>11.9013698630137</v>
      </c>
      <c r="S944" s="6">
        <v>0</v>
      </c>
      <c r="T944" s="6">
        <v>0</v>
      </c>
      <c r="U944" s="6">
        <v>1</v>
      </c>
      <c r="V944" s="6">
        <v>0</v>
      </c>
      <c r="W944" s="6">
        <v>11.9013698630137</v>
      </c>
      <c r="X944" s="6" t="s">
        <v>740</v>
      </c>
    </row>
    <row r="945" spans="1:24" x14ac:dyDescent="0.2">
      <c r="A945" s="6">
        <v>386092</v>
      </c>
      <c r="B945" s="6">
        <v>6.9264069264069299</v>
      </c>
      <c r="C945" s="6">
        <v>2.7223761707873999</v>
      </c>
      <c r="D945" s="6">
        <v>1.0455018807183301</v>
      </c>
      <c r="E945" s="6">
        <v>28.817548111111101</v>
      </c>
      <c r="F945" s="6">
        <v>7.7043333090880504</v>
      </c>
      <c r="G945" s="6">
        <v>4.8187847125713903</v>
      </c>
      <c r="H945" s="6" t="s">
        <v>411</v>
      </c>
      <c r="I945" s="6">
        <v>1.2497165701304001</v>
      </c>
      <c r="J945" s="6">
        <v>37.040926499999998</v>
      </c>
      <c r="K945" s="6" t="s">
        <v>741</v>
      </c>
      <c r="L945" s="6">
        <v>7.9198430493273504</v>
      </c>
      <c r="M945" s="6">
        <v>7.9198430493273504</v>
      </c>
      <c r="N945" s="6">
        <v>0</v>
      </c>
      <c r="O945" s="6">
        <v>0</v>
      </c>
      <c r="P945" s="6">
        <v>1</v>
      </c>
      <c r="Q945" s="6">
        <v>0</v>
      </c>
      <c r="R945" s="6">
        <v>11.7698630136986</v>
      </c>
      <c r="S945" s="6">
        <v>0</v>
      </c>
      <c r="T945" s="6">
        <v>0</v>
      </c>
      <c r="U945" s="6">
        <v>1</v>
      </c>
      <c r="V945" s="6">
        <v>0</v>
      </c>
      <c r="W945" s="6">
        <v>11.7698630136986</v>
      </c>
      <c r="X945" s="6" t="s">
        <v>740</v>
      </c>
    </row>
    <row r="946" spans="1:24" x14ac:dyDescent="0.2">
      <c r="A946" s="6">
        <v>386109</v>
      </c>
      <c r="B946" s="6">
        <v>26.1904761904762</v>
      </c>
      <c r="C946" s="6">
        <v>2.9006156488524999</v>
      </c>
      <c r="D946" s="6">
        <v>2.40090157593287</v>
      </c>
      <c r="E946" s="6">
        <v>24.3452728888889</v>
      </c>
      <c r="F946" s="6" t="s">
        <v>411</v>
      </c>
      <c r="G946" s="6" t="s">
        <v>411</v>
      </c>
      <c r="H946" s="6">
        <v>70.096689999999995</v>
      </c>
      <c r="I946" s="6">
        <v>0.82713861896004903</v>
      </c>
      <c r="J946" s="6">
        <v>14.402689166666701</v>
      </c>
      <c r="K946" s="6" t="s">
        <v>741</v>
      </c>
      <c r="L946" s="6">
        <v>7.9198430493273504</v>
      </c>
      <c r="M946" s="6">
        <v>7.9198430493273504</v>
      </c>
      <c r="N946" s="6">
        <v>0</v>
      </c>
      <c r="O946" s="6">
        <v>0</v>
      </c>
      <c r="P946" s="6">
        <v>1</v>
      </c>
      <c r="Q946" s="6">
        <v>0</v>
      </c>
      <c r="R946" s="6">
        <v>15</v>
      </c>
      <c r="S946" s="6">
        <v>0</v>
      </c>
      <c r="T946" s="6">
        <v>0</v>
      </c>
      <c r="U946" s="6">
        <v>1</v>
      </c>
      <c r="V946" s="6">
        <v>0</v>
      </c>
      <c r="W946" s="6">
        <v>15</v>
      </c>
      <c r="X946" s="6" t="s">
        <v>740</v>
      </c>
    </row>
    <row r="947" spans="1:24" x14ac:dyDescent="0.2">
      <c r="A947" s="6">
        <v>386164</v>
      </c>
      <c r="B947" s="6">
        <v>5.0761421319797</v>
      </c>
      <c r="C947" s="6">
        <v>3.4109269126078998</v>
      </c>
      <c r="D947" s="6" t="s">
        <v>411</v>
      </c>
      <c r="E947" s="6">
        <v>41.5693566666667</v>
      </c>
      <c r="F947" s="6">
        <v>5.0591522963436004</v>
      </c>
      <c r="G947" s="6">
        <v>3.9874615365594699</v>
      </c>
      <c r="H947" s="6" t="s">
        <v>411</v>
      </c>
      <c r="I947" s="6">
        <v>2.1284155025096498</v>
      </c>
      <c r="J947" s="6">
        <v>40.886296833333297</v>
      </c>
      <c r="K947" s="6" t="s">
        <v>741</v>
      </c>
      <c r="L947" s="6">
        <v>7.9198430493273504</v>
      </c>
      <c r="M947" s="6">
        <v>7.9198430493273504</v>
      </c>
      <c r="N947" s="6">
        <v>0</v>
      </c>
      <c r="O947" s="6">
        <v>0</v>
      </c>
      <c r="P947" s="6">
        <v>1</v>
      </c>
      <c r="Q947" s="6">
        <v>0</v>
      </c>
      <c r="R947" s="6">
        <v>11.079452054794499</v>
      </c>
      <c r="S947" s="6">
        <v>0</v>
      </c>
      <c r="T947" s="6">
        <v>0</v>
      </c>
      <c r="U947" s="6">
        <v>1</v>
      </c>
      <c r="V947" s="6">
        <v>0</v>
      </c>
      <c r="W947" s="6">
        <v>11.079452054794499</v>
      </c>
      <c r="X947" s="6" t="s">
        <v>740</v>
      </c>
    </row>
    <row r="948" spans="1:24" x14ac:dyDescent="0.2">
      <c r="A948" s="6">
        <v>386218</v>
      </c>
      <c r="B948" s="6">
        <v>4.3290043290043299</v>
      </c>
      <c r="C948" s="6">
        <v>3.0875384808569999</v>
      </c>
      <c r="D948" s="6">
        <v>2.24731566305383</v>
      </c>
      <c r="E948" s="6">
        <v>34.031730344444398</v>
      </c>
      <c r="F948" s="6">
        <v>7.7754510559526899</v>
      </c>
      <c r="G948" s="6">
        <v>4.6755011874409904</v>
      </c>
      <c r="H948" s="6">
        <v>36.230915574999997</v>
      </c>
      <c r="I948" s="6">
        <v>1.47076119105585</v>
      </c>
      <c r="J948" s="6">
        <v>32.685027499999997</v>
      </c>
      <c r="K948" s="6" t="s">
        <v>741</v>
      </c>
      <c r="L948" s="6">
        <v>7.9198430493273504</v>
      </c>
      <c r="M948" s="6">
        <v>7.9198430493273504</v>
      </c>
      <c r="N948" s="6">
        <v>0</v>
      </c>
      <c r="O948" s="6">
        <v>0</v>
      </c>
      <c r="P948" s="6">
        <v>1</v>
      </c>
      <c r="Q948" s="6">
        <v>0</v>
      </c>
      <c r="R948" s="6">
        <v>2.86027397260274</v>
      </c>
      <c r="S948" s="6">
        <v>0</v>
      </c>
      <c r="T948" s="6">
        <v>0</v>
      </c>
      <c r="U948" s="6">
        <v>1</v>
      </c>
      <c r="V948" s="6">
        <v>0</v>
      </c>
      <c r="W948" s="6">
        <v>2.86027397260274</v>
      </c>
      <c r="X948" s="6" t="s">
        <v>740</v>
      </c>
    </row>
    <row r="949" spans="1:24" x14ac:dyDescent="0.2">
      <c r="A949" s="6">
        <v>386308</v>
      </c>
      <c r="B949" s="6">
        <v>2.2624434389140302</v>
      </c>
      <c r="C949" s="6">
        <v>1.2840288788345999</v>
      </c>
      <c r="D949" s="6">
        <v>0.30827598863306699</v>
      </c>
      <c r="E949" s="6">
        <v>4.9274841222222197</v>
      </c>
      <c r="F949" s="6">
        <v>8.3740684697077601</v>
      </c>
      <c r="G949" s="6">
        <v>4.9634100938472896</v>
      </c>
      <c r="H949" s="6">
        <v>4.3024517500000004</v>
      </c>
      <c r="I949" s="6">
        <v>-1.7887418350698101E-2</v>
      </c>
      <c r="J949" s="6">
        <v>11.6900448666667</v>
      </c>
      <c r="K949" s="6" t="s">
        <v>741</v>
      </c>
      <c r="L949" s="6">
        <v>7.9198430493273504</v>
      </c>
      <c r="M949" s="6">
        <v>7.9198430493273504</v>
      </c>
      <c r="N949" s="6">
        <v>0</v>
      </c>
      <c r="O949" s="6">
        <v>0</v>
      </c>
      <c r="P949" s="6">
        <v>1</v>
      </c>
      <c r="Q949" s="6">
        <v>0</v>
      </c>
      <c r="R949" s="6">
        <v>2.7616438356164399</v>
      </c>
      <c r="S949" s="6">
        <v>0</v>
      </c>
      <c r="T949" s="6">
        <v>0</v>
      </c>
      <c r="U949" s="6">
        <v>1</v>
      </c>
      <c r="V949" s="6">
        <v>0</v>
      </c>
      <c r="W949" s="6">
        <v>2.7616438356164399</v>
      </c>
      <c r="X949" s="6" t="s">
        <v>740</v>
      </c>
    </row>
    <row r="950" spans="1:24" x14ac:dyDescent="0.2">
      <c r="A950" s="6">
        <v>386477</v>
      </c>
      <c r="B950" s="6">
        <v>61.904761904761898</v>
      </c>
      <c r="C950" s="6">
        <v>4.1142823889178999</v>
      </c>
      <c r="D950" s="6">
        <v>2.5581017739303</v>
      </c>
      <c r="E950" s="6">
        <v>55.8865388888889</v>
      </c>
      <c r="F950" s="6">
        <v>5.2697101708561398</v>
      </c>
      <c r="G950" s="6">
        <v>3.7344561948081099</v>
      </c>
      <c r="H950" s="6">
        <v>11.6442025</v>
      </c>
      <c r="I950" s="6">
        <v>2.5000022763529</v>
      </c>
      <c r="J950" s="6">
        <v>40.515495666666702</v>
      </c>
      <c r="K950" s="6" t="s">
        <v>742</v>
      </c>
      <c r="L950" s="6">
        <v>1.2633889376646199</v>
      </c>
      <c r="M950" s="6">
        <v>3.8373333333333299</v>
      </c>
      <c r="N950" s="6">
        <v>0</v>
      </c>
      <c r="O950" s="6">
        <v>0</v>
      </c>
      <c r="P950" s="6">
        <v>0</v>
      </c>
      <c r="Q950" s="6">
        <v>0</v>
      </c>
      <c r="R950" s="6">
        <v>15</v>
      </c>
      <c r="S950" s="6">
        <v>0</v>
      </c>
      <c r="T950" s="6">
        <v>0</v>
      </c>
      <c r="U950" s="6">
        <v>0</v>
      </c>
      <c r="V950" s="6">
        <v>0</v>
      </c>
      <c r="W950" s="6">
        <v>15</v>
      </c>
      <c r="X950" s="6" t="s">
        <v>740</v>
      </c>
    </row>
    <row r="951" spans="1:24" x14ac:dyDescent="0.2">
      <c r="A951" s="6">
        <v>386658</v>
      </c>
      <c r="B951" s="6">
        <v>9.9567099567099593</v>
      </c>
      <c r="C951" s="6">
        <v>4.4750785044962003</v>
      </c>
      <c r="D951" s="6">
        <v>2.8757653974678998</v>
      </c>
      <c r="E951" s="6">
        <v>48.7034452222222</v>
      </c>
      <c r="F951" s="6">
        <v>7.80154737909728</v>
      </c>
      <c r="G951" s="6">
        <v>4.4019694475408802</v>
      </c>
      <c r="H951" s="6">
        <v>0.53261265000000002</v>
      </c>
      <c r="I951" s="6">
        <v>1.91768011228645</v>
      </c>
      <c r="J951" s="6">
        <v>31.223912533333301</v>
      </c>
      <c r="K951" s="6" t="s">
        <v>741</v>
      </c>
      <c r="L951" s="6">
        <v>7.9198430493273504</v>
      </c>
      <c r="M951" s="6">
        <v>7.9198430493273504</v>
      </c>
      <c r="N951" s="6">
        <v>0</v>
      </c>
      <c r="O951" s="6">
        <v>0</v>
      </c>
      <c r="P951" s="6">
        <v>1</v>
      </c>
      <c r="Q951" s="6">
        <v>0</v>
      </c>
      <c r="R951" s="6">
        <v>15</v>
      </c>
      <c r="S951" s="6">
        <v>0</v>
      </c>
      <c r="T951" s="6">
        <v>0</v>
      </c>
      <c r="U951" s="6">
        <v>1</v>
      </c>
      <c r="V951" s="6">
        <v>0</v>
      </c>
      <c r="W951" s="6">
        <v>15</v>
      </c>
      <c r="X951" s="6" t="s">
        <v>740</v>
      </c>
    </row>
    <row r="952" spans="1:24" x14ac:dyDescent="0.2">
      <c r="A952" s="6">
        <v>386855</v>
      </c>
      <c r="B952" s="6">
        <v>100</v>
      </c>
      <c r="C952" s="6">
        <v>5.6004315628160199</v>
      </c>
      <c r="D952" s="6">
        <v>6.8520921293713002</v>
      </c>
      <c r="E952" s="6">
        <v>88.281347777777796</v>
      </c>
      <c r="F952" s="6">
        <v>1.61428562819338</v>
      </c>
      <c r="G952" s="6">
        <v>0.69362776571034401</v>
      </c>
      <c r="H952" s="6">
        <v>94.637159999999994</v>
      </c>
      <c r="I952" s="6">
        <v>3.0375003796239599</v>
      </c>
      <c r="J952" s="6">
        <v>64.978531666666697</v>
      </c>
      <c r="K952" s="6" t="s">
        <v>739</v>
      </c>
      <c r="L952" s="6">
        <v>1.2633889376646199</v>
      </c>
      <c r="M952" s="6">
        <v>1.88350785340314</v>
      </c>
      <c r="N952" s="6">
        <v>0</v>
      </c>
      <c r="O952" s="6">
        <v>0</v>
      </c>
      <c r="P952" s="6">
        <v>1</v>
      </c>
      <c r="Q952" s="6">
        <v>0</v>
      </c>
      <c r="R952" s="6">
        <v>12.197260273972599</v>
      </c>
      <c r="S952" s="6">
        <v>0</v>
      </c>
      <c r="T952" s="6">
        <v>0</v>
      </c>
      <c r="U952" s="6">
        <v>1</v>
      </c>
      <c r="V952" s="6">
        <v>0</v>
      </c>
      <c r="W952" s="6">
        <v>12.197260273972599</v>
      </c>
      <c r="X952" s="6" t="s">
        <v>740</v>
      </c>
    </row>
    <row r="953" spans="1:24" x14ac:dyDescent="0.2">
      <c r="A953" s="6">
        <v>387047</v>
      </c>
      <c r="B953" s="6">
        <v>75.324675324675297</v>
      </c>
      <c r="C953" s="6">
        <v>4.5886002250382001</v>
      </c>
      <c r="D953" s="6">
        <v>4.2116679228783402</v>
      </c>
      <c r="E953" s="6">
        <v>93.056825555555605</v>
      </c>
      <c r="F953" s="6">
        <v>4.34940191088209</v>
      </c>
      <c r="G953" s="6">
        <v>2.8940280346532199</v>
      </c>
      <c r="H953" s="6">
        <v>33.81246015</v>
      </c>
      <c r="I953" s="6">
        <v>2.52676402709755</v>
      </c>
      <c r="J953" s="6">
        <v>77.804126666666704</v>
      </c>
      <c r="K953" s="6" t="s">
        <v>742</v>
      </c>
      <c r="L953" s="6">
        <v>1.2633889376646199</v>
      </c>
      <c r="M953" s="6">
        <v>3.8373333333333299</v>
      </c>
      <c r="N953" s="6">
        <v>0</v>
      </c>
      <c r="O953" s="6">
        <v>0</v>
      </c>
      <c r="P953" s="6">
        <v>0</v>
      </c>
      <c r="Q953" s="6">
        <v>0</v>
      </c>
      <c r="R953" s="6">
        <v>15</v>
      </c>
      <c r="S953" s="6">
        <v>0</v>
      </c>
      <c r="T953" s="6">
        <v>0</v>
      </c>
      <c r="U953" s="6">
        <v>0</v>
      </c>
      <c r="V953" s="6">
        <v>0</v>
      </c>
      <c r="W953" s="6">
        <v>15</v>
      </c>
      <c r="X953" s="6" t="s">
        <v>740</v>
      </c>
    </row>
    <row r="954" spans="1:24" x14ac:dyDescent="0.2">
      <c r="A954" s="6">
        <v>387548</v>
      </c>
      <c r="B954" s="6">
        <v>98.2683982683983</v>
      </c>
      <c r="C954" s="6">
        <v>6.0074220977381803</v>
      </c>
      <c r="D954" s="6">
        <v>5.7864048501380001</v>
      </c>
      <c r="E954" s="6">
        <v>88.185403333333298</v>
      </c>
      <c r="F954" s="6">
        <v>1.9537018963913899</v>
      </c>
      <c r="G954" s="6">
        <v>0.86968051710414396</v>
      </c>
      <c r="H954" s="6">
        <v>70.238772499999996</v>
      </c>
      <c r="I954" s="6">
        <v>3.6943674902898902</v>
      </c>
      <c r="J954" s="6">
        <v>57.910916</v>
      </c>
      <c r="K954" s="6" t="s">
        <v>739</v>
      </c>
      <c r="L954" s="6">
        <v>1.2633889376646199</v>
      </c>
      <c r="M954" s="6">
        <v>1.88350785340314</v>
      </c>
      <c r="N954" s="6">
        <v>1</v>
      </c>
      <c r="O954" s="6">
        <v>1</v>
      </c>
      <c r="P954" s="6">
        <v>0</v>
      </c>
      <c r="Q954" s="6">
        <v>0</v>
      </c>
      <c r="R954" s="6">
        <v>0</v>
      </c>
      <c r="S954" s="6">
        <v>1</v>
      </c>
      <c r="T954" s="6">
        <v>1</v>
      </c>
      <c r="U954" s="6">
        <v>0</v>
      </c>
      <c r="V954" s="6">
        <v>0</v>
      </c>
      <c r="W954" s="6">
        <v>0</v>
      </c>
      <c r="X954" s="6" t="s">
        <v>743</v>
      </c>
    </row>
    <row r="955" spans="1:24" x14ac:dyDescent="0.2">
      <c r="A955" s="6">
        <v>387853</v>
      </c>
      <c r="B955" s="6">
        <v>98.2683982683983</v>
      </c>
      <c r="C955" s="6">
        <v>10.313577870381501</v>
      </c>
      <c r="D955" s="6">
        <v>5.1820665056938404</v>
      </c>
      <c r="E955" s="6">
        <v>97.047803333333306</v>
      </c>
      <c r="F955" s="6">
        <v>3.4924844838848101</v>
      </c>
      <c r="G955" s="6">
        <v>1.8596704708095799</v>
      </c>
      <c r="H955" s="6">
        <v>54.544992575000002</v>
      </c>
      <c r="I955" s="6">
        <v>7.4297634121338003</v>
      </c>
      <c r="J955" s="6">
        <v>74.271956666666696</v>
      </c>
      <c r="K955" s="6" t="s">
        <v>742</v>
      </c>
      <c r="L955" s="6">
        <v>1.2633889376646199</v>
      </c>
      <c r="M955" s="6">
        <v>3.8373333333333299</v>
      </c>
      <c r="N955" s="6">
        <v>0</v>
      </c>
      <c r="O955" s="6">
        <v>0</v>
      </c>
      <c r="P955" s="6">
        <v>0</v>
      </c>
      <c r="Q955" s="6">
        <v>0</v>
      </c>
      <c r="R955" s="6">
        <v>8.0547945205479508</v>
      </c>
      <c r="S955" s="6">
        <v>0</v>
      </c>
      <c r="T955" s="6">
        <v>0</v>
      </c>
      <c r="U955" s="6">
        <v>0</v>
      </c>
      <c r="V955" s="6">
        <v>0</v>
      </c>
      <c r="W955" s="6">
        <v>8.0547945205479508</v>
      </c>
      <c r="X955" s="6" t="s">
        <v>740</v>
      </c>
    </row>
    <row r="956" spans="1:24" x14ac:dyDescent="0.2">
      <c r="A956" s="6">
        <v>387913</v>
      </c>
      <c r="B956" s="6">
        <v>3.7558685446009399</v>
      </c>
      <c r="C956" s="6">
        <v>2.6525193586865998</v>
      </c>
      <c r="D956" s="6">
        <v>1.3300522708672999</v>
      </c>
      <c r="E956" s="6">
        <v>21.735954555555601</v>
      </c>
      <c r="F956" s="6" t="s">
        <v>411</v>
      </c>
      <c r="G956" s="6" t="s">
        <v>411</v>
      </c>
      <c r="H956" s="6">
        <v>1.5973759750000001</v>
      </c>
      <c r="I956" s="6">
        <v>1.3250460768678001</v>
      </c>
      <c r="J956" s="6">
        <v>29.5297065</v>
      </c>
      <c r="K956" s="6" t="s">
        <v>741</v>
      </c>
      <c r="L956" s="6">
        <v>7.9198430493273504</v>
      </c>
      <c r="M956" s="6">
        <v>7.9198430493273504</v>
      </c>
      <c r="N956" s="6">
        <v>0</v>
      </c>
      <c r="O956" s="6">
        <v>0</v>
      </c>
      <c r="P956" s="6">
        <v>1</v>
      </c>
      <c r="Q956" s="6">
        <v>0</v>
      </c>
      <c r="R956" s="6">
        <v>8.8767123287671197</v>
      </c>
      <c r="S956" s="6">
        <v>0</v>
      </c>
      <c r="T956" s="6">
        <v>0</v>
      </c>
      <c r="U956" s="6">
        <v>1</v>
      </c>
      <c r="V956" s="6">
        <v>0</v>
      </c>
      <c r="W956" s="6">
        <v>8.8767123287671197</v>
      </c>
      <c r="X956" s="6" t="s">
        <v>740</v>
      </c>
    </row>
    <row r="957" spans="1:24" x14ac:dyDescent="0.2">
      <c r="A957" s="6">
        <v>388317</v>
      </c>
      <c r="B957" s="6">
        <v>70.813397129186598</v>
      </c>
      <c r="C957" s="6" t="s">
        <v>411</v>
      </c>
      <c r="D957" s="6">
        <v>7.7693560862010704</v>
      </c>
      <c r="E957" s="6" t="s">
        <v>411</v>
      </c>
      <c r="F957" s="6" t="s">
        <v>411</v>
      </c>
      <c r="G957" s="6" t="s">
        <v>411</v>
      </c>
      <c r="H957" s="6" t="s">
        <v>411</v>
      </c>
      <c r="I957" s="6" t="s">
        <v>411</v>
      </c>
      <c r="J957" s="6">
        <v>68.844786666666707</v>
      </c>
      <c r="K957" s="6" t="s">
        <v>742</v>
      </c>
      <c r="L957" s="6">
        <v>1.2633889376646199</v>
      </c>
      <c r="M957" s="6">
        <v>3.8373333333333299</v>
      </c>
      <c r="N957" s="6">
        <v>0</v>
      </c>
      <c r="O957" s="6">
        <v>0</v>
      </c>
      <c r="P957" s="6">
        <v>0</v>
      </c>
      <c r="Q957" s="6">
        <v>0</v>
      </c>
      <c r="R957" s="6">
        <v>15</v>
      </c>
      <c r="S957" s="6">
        <v>0</v>
      </c>
      <c r="T957" s="6">
        <v>0</v>
      </c>
      <c r="U957" s="6">
        <v>0</v>
      </c>
      <c r="V957" s="6">
        <v>0</v>
      </c>
      <c r="W957" s="6">
        <v>15</v>
      </c>
      <c r="X957" s="6" t="s">
        <v>740</v>
      </c>
    </row>
    <row r="958" spans="1:24" x14ac:dyDescent="0.2">
      <c r="A958" s="6">
        <v>389013</v>
      </c>
      <c r="B958" s="6">
        <v>14.4230769230769</v>
      </c>
      <c r="C958" s="6">
        <v>3.0650984063782998</v>
      </c>
      <c r="D958" s="6">
        <v>1.5049323898423701</v>
      </c>
      <c r="E958" s="6">
        <v>5.7377842888888901</v>
      </c>
      <c r="F958" s="6">
        <v>6.8216316083329902</v>
      </c>
      <c r="G958" s="6">
        <v>4.42978396686396</v>
      </c>
      <c r="H958" s="6">
        <v>82.568074999999993</v>
      </c>
      <c r="I958" s="6">
        <v>1.2758971845502001</v>
      </c>
      <c r="J958" s="6">
        <v>6.4283089999999996</v>
      </c>
      <c r="K958" s="6" t="s">
        <v>741</v>
      </c>
      <c r="L958" s="6">
        <v>7.9198430493273504</v>
      </c>
      <c r="M958" s="6">
        <v>7.9198430493273504</v>
      </c>
      <c r="N958" s="6">
        <v>0</v>
      </c>
      <c r="O958" s="6">
        <v>0</v>
      </c>
      <c r="P958" s="6">
        <v>1</v>
      </c>
      <c r="Q958" s="6">
        <v>0</v>
      </c>
      <c r="R958" s="6">
        <v>15</v>
      </c>
      <c r="S958" s="6">
        <v>0</v>
      </c>
      <c r="T958" s="6">
        <v>0</v>
      </c>
      <c r="U958" s="6">
        <v>1</v>
      </c>
      <c r="V958" s="6">
        <v>0</v>
      </c>
      <c r="W958" s="6">
        <v>15</v>
      </c>
      <c r="X958" s="6" t="s">
        <v>740</v>
      </c>
    </row>
    <row r="959" spans="1:24" x14ac:dyDescent="0.2">
      <c r="A959" s="6">
        <v>389130</v>
      </c>
      <c r="B959" s="6">
        <v>20.7792207792208</v>
      </c>
      <c r="C959" s="6">
        <v>3.2456332948658999</v>
      </c>
      <c r="D959" s="6">
        <v>2.86835945444468</v>
      </c>
      <c r="E959" s="6">
        <v>58.371937777777802</v>
      </c>
      <c r="F959" s="6">
        <v>6.1908926545915204</v>
      </c>
      <c r="G959" s="6">
        <v>3.97828336718919</v>
      </c>
      <c r="H959" s="6">
        <v>4.7018079999999998</v>
      </c>
      <c r="I959" s="6">
        <v>1.7428679434295999</v>
      </c>
      <c r="J959" s="6">
        <v>36.119581500000002</v>
      </c>
      <c r="K959" s="6" t="s">
        <v>741</v>
      </c>
      <c r="L959" s="6">
        <v>7.9198430493273504</v>
      </c>
      <c r="M959" s="6">
        <v>7.9198430493273504</v>
      </c>
      <c r="N959" s="6">
        <v>0</v>
      </c>
      <c r="O959" s="6">
        <v>0</v>
      </c>
      <c r="P959" s="6">
        <v>1</v>
      </c>
      <c r="Q959" s="6">
        <v>0</v>
      </c>
      <c r="R959" s="6">
        <v>9.6657534246575292</v>
      </c>
      <c r="S959" s="6">
        <v>0</v>
      </c>
      <c r="T959" s="6">
        <v>0</v>
      </c>
      <c r="U959" s="6">
        <v>1</v>
      </c>
      <c r="V959" s="6">
        <v>0</v>
      </c>
      <c r="W959" s="6">
        <v>9.6657534246575292</v>
      </c>
      <c r="X959" s="6" t="s">
        <v>740</v>
      </c>
    </row>
    <row r="960" spans="1:24" x14ac:dyDescent="0.2">
      <c r="A960" s="6">
        <v>389153</v>
      </c>
      <c r="B960" s="6">
        <v>69.469026548672602</v>
      </c>
      <c r="C960" s="6">
        <v>5.5567187000512002</v>
      </c>
      <c r="D960" s="6">
        <v>2.03899672829486</v>
      </c>
      <c r="E960" s="6">
        <v>37.880201777777799</v>
      </c>
      <c r="F960" s="6">
        <v>3.6061716714876599</v>
      </c>
      <c r="G960" s="6">
        <v>2.5622211277703002</v>
      </c>
      <c r="H960" s="6">
        <v>20.324596249999999</v>
      </c>
      <c r="I960" s="6">
        <v>3.2411404732908999</v>
      </c>
      <c r="J960" s="6" t="s">
        <v>411</v>
      </c>
      <c r="K960" s="6" t="s">
        <v>739</v>
      </c>
      <c r="L960" s="6">
        <v>1.2633889376646199</v>
      </c>
      <c r="M960" s="6">
        <v>1.88350785340314</v>
      </c>
      <c r="N960" s="6">
        <v>0</v>
      </c>
      <c r="O960" s="6">
        <v>0</v>
      </c>
      <c r="P960" s="6">
        <v>1</v>
      </c>
      <c r="Q960" s="6">
        <v>0</v>
      </c>
      <c r="R960" s="6">
        <v>15</v>
      </c>
      <c r="S960" s="6">
        <v>0</v>
      </c>
      <c r="T960" s="6">
        <v>0</v>
      </c>
      <c r="U960" s="6">
        <v>1</v>
      </c>
      <c r="V960" s="6">
        <v>0</v>
      </c>
      <c r="W960" s="6">
        <v>15</v>
      </c>
      <c r="X960" s="6" t="s">
        <v>740</v>
      </c>
    </row>
    <row r="961" spans="1:24" x14ac:dyDescent="0.2">
      <c r="A961" s="6">
        <v>389586</v>
      </c>
      <c r="B961" s="6">
        <v>16.883116883116902</v>
      </c>
      <c r="C961" s="6">
        <v>2.4772062392071001</v>
      </c>
      <c r="D961" s="6">
        <v>1.92537630615557</v>
      </c>
      <c r="E961" s="6">
        <v>53.345172222222203</v>
      </c>
      <c r="F961" s="6">
        <v>6.2015513583132398</v>
      </c>
      <c r="G961" s="6">
        <v>4.0229429762577098</v>
      </c>
      <c r="H961" s="6">
        <v>4.3164325000000003</v>
      </c>
      <c r="I961" s="6">
        <v>0.98162160204304905</v>
      </c>
      <c r="J961" s="6">
        <v>28.2660238333333</v>
      </c>
      <c r="K961" s="6" t="s">
        <v>741</v>
      </c>
      <c r="L961" s="6">
        <v>7.9198430493273504</v>
      </c>
      <c r="M961" s="6">
        <v>7.9198430493273504</v>
      </c>
      <c r="N961" s="6">
        <v>0</v>
      </c>
      <c r="O961" s="6">
        <v>0</v>
      </c>
      <c r="P961" s="6">
        <v>1</v>
      </c>
      <c r="Q961" s="6">
        <v>0</v>
      </c>
      <c r="R961" s="6">
        <v>15</v>
      </c>
      <c r="S961" s="6">
        <v>0</v>
      </c>
      <c r="T961" s="6">
        <v>0</v>
      </c>
      <c r="U961" s="6">
        <v>1</v>
      </c>
      <c r="V961" s="6">
        <v>0</v>
      </c>
      <c r="W961" s="6">
        <v>15</v>
      </c>
      <c r="X961" s="6" t="s">
        <v>740</v>
      </c>
    </row>
    <row r="962" spans="1:24" x14ac:dyDescent="0.2">
      <c r="A962" s="6">
        <v>390096</v>
      </c>
      <c r="B962" s="6">
        <v>23.943661971830998</v>
      </c>
      <c r="C962" s="6">
        <v>1.6382959462522</v>
      </c>
      <c r="D962" s="6">
        <v>2.6586653141307699</v>
      </c>
      <c r="E962" s="6">
        <v>17.3371548888889</v>
      </c>
      <c r="F962" s="6" t="s">
        <v>411</v>
      </c>
      <c r="G962" s="6" t="s">
        <v>411</v>
      </c>
      <c r="H962" s="6">
        <v>6.5704384999999998</v>
      </c>
      <c r="I962" s="6">
        <v>-0.212663030116403</v>
      </c>
      <c r="J962" s="6">
        <v>32.419169500000002</v>
      </c>
      <c r="K962" s="6" t="s">
        <v>741</v>
      </c>
      <c r="L962" s="6">
        <v>7.9198430493273504</v>
      </c>
      <c r="M962" s="6">
        <v>7.9198430493273504</v>
      </c>
      <c r="N962" s="6">
        <v>0</v>
      </c>
      <c r="O962" s="6">
        <v>0</v>
      </c>
      <c r="P962" s="6">
        <v>1</v>
      </c>
      <c r="Q962" s="6">
        <v>0</v>
      </c>
      <c r="R962" s="6">
        <v>11.309589041095901</v>
      </c>
      <c r="S962" s="6">
        <v>0</v>
      </c>
      <c r="T962" s="6">
        <v>0</v>
      </c>
      <c r="U962" s="6">
        <v>1</v>
      </c>
      <c r="V962" s="6">
        <v>0</v>
      </c>
      <c r="W962" s="6">
        <v>11.309589041095901</v>
      </c>
      <c r="X962" s="6" t="s">
        <v>740</v>
      </c>
    </row>
    <row r="963" spans="1:24" x14ac:dyDescent="0.2">
      <c r="A963" s="6">
        <v>390241</v>
      </c>
      <c r="B963" s="6">
        <v>5.1948051948051903</v>
      </c>
      <c r="C963" s="6">
        <v>3.8291375082097998</v>
      </c>
      <c r="D963" s="6">
        <v>3.0058272107891701</v>
      </c>
      <c r="E963" s="6">
        <v>38.7420322222222</v>
      </c>
      <c r="F963" s="6">
        <v>6.1762661571834601</v>
      </c>
      <c r="G963" s="6">
        <v>4.1379972966449303</v>
      </c>
      <c r="H963" s="6">
        <v>36.842638999999998</v>
      </c>
      <c r="I963" s="6">
        <v>1.7929827988854501</v>
      </c>
      <c r="J963" s="6">
        <v>36.729163166666702</v>
      </c>
      <c r="K963" s="6" t="s">
        <v>741</v>
      </c>
      <c r="L963" s="6">
        <v>7.9198430493273504</v>
      </c>
      <c r="M963" s="6">
        <v>7.9198430493273504</v>
      </c>
      <c r="N963" s="6">
        <v>0</v>
      </c>
      <c r="O963" s="6">
        <v>0</v>
      </c>
      <c r="P963" s="6">
        <v>1</v>
      </c>
      <c r="Q963" s="6">
        <v>0</v>
      </c>
      <c r="R963" s="6">
        <v>15</v>
      </c>
      <c r="S963" s="6">
        <v>0</v>
      </c>
      <c r="T963" s="6">
        <v>0</v>
      </c>
      <c r="U963" s="6">
        <v>1</v>
      </c>
      <c r="V963" s="6">
        <v>0</v>
      </c>
      <c r="W963" s="6">
        <v>15</v>
      </c>
      <c r="X963" s="6" t="s">
        <v>740</v>
      </c>
    </row>
    <row r="964" spans="1:24" x14ac:dyDescent="0.2">
      <c r="A964" s="6">
        <v>391160</v>
      </c>
      <c r="B964" s="6">
        <v>89.610389610389603</v>
      </c>
      <c r="C964" s="6">
        <v>4.6488475344480999</v>
      </c>
      <c r="D964" s="6">
        <v>2.9009380350242</v>
      </c>
      <c r="E964" s="6">
        <v>49.029596777777797</v>
      </c>
      <c r="F964" s="6">
        <v>3.5054252920782401</v>
      </c>
      <c r="G964" s="6">
        <v>1.7727683441875699</v>
      </c>
      <c r="H964" s="6">
        <v>32.271365000000003</v>
      </c>
      <c r="I964" s="6">
        <v>1.8804376159637</v>
      </c>
      <c r="J964" s="6">
        <v>17.328517099999999</v>
      </c>
      <c r="K964" s="6" t="s">
        <v>739</v>
      </c>
      <c r="L964" s="6">
        <v>1.2633889376646199</v>
      </c>
      <c r="M964" s="6">
        <v>1.88350785340314</v>
      </c>
      <c r="N964" s="6">
        <v>0</v>
      </c>
      <c r="O964" s="6">
        <v>0</v>
      </c>
      <c r="P964" s="6">
        <v>1</v>
      </c>
      <c r="Q964" s="6">
        <v>0</v>
      </c>
      <c r="R964" s="6">
        <v>15</v>
      </c>
      <c r="S964" s="6">
        <v>0</v>
      </c>
      <c r="T964" s="6">
        <v>0</v>
      </c>
      <c r="U964" s="6">
        <v>1</v>
      </c>
      <c r="V964" s="6">
        <v>0</v>
      </c>
      <c r="W964" s="6">
        <v>15</v>
      </c>
      <c r="X964" s="6" t="s">
        <v>740</v>
      </c>
    </row>
    <row r="965" spans="1:24" x14ac:dyDescent="0.2">
      <c r="A965" s="6">
        <v>391285</v>
      </c>
      <c r="B965" s="6">
        <v>60.173160170000003</v>
      </c>
      <c r="C965" s="6">
        <v>2.7399024983371998</v>
      </c>
      <c r="D965" s="6">
        <v>2.8267938275883302</v>
      </c>
      <c r="E965" s="6">
        <v>35.7364858888889</v>
      </c>
      <c r="F965" s="6">
        <v>3.5318206931511398</v>
      </c>
      <c r="G965" s="6">
        <v>2.3424012509065699</v>
      </c>
      <c r="H965" s="6">
        <v>28.754569400000001</v>
      </c>
      <c r="I965" s="6">
        <v>0.498081439041201</v>
      </c>
      <c r="J965" s="6">
        <v>27.153094200000002</v>
      </c>
      <c r="K965" s="6" t="s">
        <v>739</v>
      </c>
      <c r="L965" s="6">
        <v>1.2633889376646199</v>
      </c>
      <c r="M965" s="6">
        <v>1.88350785340314</v>
      </c>
      <c r="N965" s="6">
        <v>0</v>
      </c>
      <c r="O965" s="6">
        <v>0</v>
      </c>
      <c r="P965" s="6">
        <v>1</v>
      </c>
      <c r="Q965" s="6">
        <v>0</v>
      </c>
      <c r="R965" s="6">
        <v>15</v>
      </c>
      <c r="S965" s="6">
        <v>0</v>
      </c>
      <c r="T965" s="6">
        <v>0</v>
      </c>
      <c r="U965" s="6">
        <v>1</v>
      </c>
      <c r="V965" s="6">
        <v>0</v>
      </c>
      <c r="W965" s="6">
        <v>15</v>
      </c>
      <c r="X965" s="6" t="s">
        <v>740</v>
      </c>
    </row>
    <row r="966" spans="1:24" x14ac:dyDescent="0.2">
      <c r="A966" s="6">
        <v>392096</v>
      </c>
      <c r="B966" s="6">
        <v>11.2554112554113</v>
      </c>
      <c r="C966" s="6">
        <v>2.9391984911134998</v>
      </c>
      <c r="D966" s="6">
        <v>3.3122803854954301</v>
      </c>
      <c r="E966" s="6">
        <v>50.412783444444401</v>
      </c>
      <c r="F966" s="6">
        <v>8.1859186204554799</v>
      </c>
      <c r="G966" s="6">
        <v>4.7485549956121798</v>
      </c>
      <c r="H966" s="6">
        <v>27.12731325</v>
      </c>
      <c r="I966" s="6">
        <v>1.7265797574049999</v>
      </c>
      <c r="J966" s="6">
        <v>49.395924666666701</v>
      </c>
      <c r="K966" s="6" t="s">
        <v>741</v>
      </c>
      <c r="L966" s="6">
        <v>7.9198430493273504</v>
      </c>
      <c r="M966" s="6">
        <v>7.9198430493273504</v>
      </c>
      <c r="N966" s="6">
        <v>0</v>
      </c>
      <c r="O966" s="6">
        <v>0</v>
      </c>
      <c r="P966" s="6">
        <v>1</v>
      </c>
      <c r="Q966" s="6">
        <v>0</v>
      </c>
      <c r="R966" s="6">
        <v>15</v>
      </c>
      <c r="S966" s="6">
        <v>0</v>
      </c>
      <c r="T966" s="6">
        <v>0</v>
      </c>
      <c r="U966" s="6">
        <v>1</v>
      </c>
      <c r="V966" s="6">
        <v>0</v>
      </c>
      <c r="W966" s="6">
        <v>15</v>
      </c>
      <c r="X966" s="6" t="s">
        <v>740</v>
      </c>
    </row>
    <row r="967" spans="1:24" x14ac:dyDescent="0.2">
      <c r="A967" s="6">
        <v>392400</v>
      </c>
      <c r="B967" s="6">
        <v>8</v>
      </c>
      <c r="C967" s="6">
        <v>3.9640753596076999</v>
      </c>
      <c r="D967" s="6">
        <v>4.6161532353393602</v>
      </c>
      <c r="E967" s="6">
        <v>35.179236455555603</v>
      </c>
      <c r="F967" s="6" t="s">
        <v>411</v>
      </c>
      <c r="G967" s="6" t="s">
        <v>411</v>
      </c>
      <c r="H967" s="6" t="s">
        <v>411</v>
      </c>
      <c r="I967" s="6">
        <v>2.2368352494358001</v>
      </c>
      <c r="J967" s="6">
        <v>50.137250666666702</v>
      </c>
      <c r="K967" s="6" t="s">
        <v>741</v>
      </c>
      <c r="L967" s="6">
        <v>7.9198430493273504</v>
      </c>
      <c r="M967" s="6">
        <v>7.9198430493273504</v>
      </c>
      <c r="N967" s="6">
        <v>0</v>
      </c>
      <c r="O967" s="6">
        <v>0</v>
      </c>
      <c r="P967" s="6">
        <v>1</v>
      </c>
      <c r="Q967" s="6">
        <v>0</v>
      </c>
      <c r="R967" s="6">
        <v>15</v>
      </c>
      <c r="S967" s="6">
        <v>0</v>
      </c>
      <c r="T967" s="6">
        <v>0</v>
      </c>
      <c r="U967" s="6">
        <v>1</v>
      </c>
      <c r="V967" s="6">
        <v>0</v>
      </c>
      <c r="W967" s="6">
        <v>15</v>
      </c>
      <c r="X967" s="6" t="s">
        <v>740</v>
      </c>
    </row>
    <row r="968" spans="1:24" x14ac:dyDescent="0.2">
      <c r="A968" s="6">
        <v>392652</v>
      </c>
      <c r="B968" s="6">
        <v>60.606060606060602</v>
      </c>
      <c r="C968" s="6">
        <v>4.6209393292997998</v>
      </c>
      <c r="D968" s="6">
        <v>3.8371525950700698</v>
      </c>
      <c r="E968" s="6">
        <v>69.269972222222194</v>
      </c>
      <c r="F968" s="6">
        <v>4.2252919119752299</v>
      </c>
      <c r="G968" s="6">
        <v>3.10282829159563</v>
      </c>
      <c r="H968" s="6" t="s">
        <v>411</v>
      </c>
      <c r="I968" s="6">
        <v>2.1008703634885002</v>
      </c>
      <c r="J968" s="6">
        <v>45.254966500000002</v>
      </c>
      <c r="K968" s="6" t="s">
        <v>742</v>
      </c>
      <c r="L968" s="6">
        <v>1.2633889376646199</v>
      </c>
      <c r="M968" s="6">
        <v>3.8373333333333299</v>
      </c>
      <c r="N968" s="6">
        <v>0</v>
      </c>
      <c r="O968" s="6">
        <v>0</v>
      </c>
      <c r="P968" s="6">
        <v>0</v>
      </c>
      <c r="Q968" s="6">
        <v>0</v>
      </c>
      <c r="R968" s="6">
        <v>15</v>
      </c>
      <c r="S968" s="6">
        <v>0</v>
      </c>
      <c r="T968" s="6">
        <v>0</v>
      </c>
      <c r="U968" s="6">
        <v>0</v>
      </c>
      <c r="V968" s="6">
        <v>0</v>
      </c>
      <c r="W968" s="6">
        <v>15</v>
      </c>
      <c r="X968" s="6" t="s">
        <v>740</v>
      </c>
    </row>
    <row r="969" spans="1:24" x14ac:dyDescent="0.2">
      <c r="A969" s="6">
        <v>393040</v>
      </c>
      <c r="B969" s="6">
        <v>98.701298701298697</v>
      </c>
      <c r="C969" s="6">
        <v>4.4360480912945004</v>
      </c>
      <c r="D969" s="6">
        <v>5.6110552966718004</v>
      </c>
      <c r="E969" s="6">
        <v>94.418871111111102</v>
      </c>
      <c r="F969" s="6">
        <v>2.2765626058883099</v>
      </c>
      <c r="G969" s="6">
        <v>0.93762242040324595</v>
      </c>
      <c r="H969" s="6">
        <v>66.212124000000003</v>
      </c>
      <c r="I969" s="6">
        <v>2.2528597533667001</v>
      </c>
      <c r="J969" s="6">
        <v>67.980351666666706</v>
      </c>
      <c r="K969" s="6" t="s">
        <v>742</v>
      </c>
      <c r="L969" s="6">
        <v>1.2633889376646199</v>
      </c>
      <c r="M969" s="6">
        <v>3.8373333333333299</v>
      </c>
      <c r="N969" s="6">
        <v>1</v>
      </c>
      <c r="O969" s="6">
        <v>1</v>
      </c>
      <c r="P969" s="6">
        <v>0</v>
      </c>
      <c r="Q969" s="6">
        <v>0</v>
      </c>
      <c r="R969" s="6">
        <v>0</v>
      </c>
      <c r="S969" s="6">
        <v>1</v>
      </c>
      <c r="T969" s="6">
        <v>1</v>
      </c>
      <c r="U969" s="6">
        <v>0</v>
      </c>
      <c r="V969" s="6">
        <v>0</v>
      </c>
      <c r="W969" s="6">
        <v>0</v>
      </c>
      <c r="X969" s="6" t="s">
        <v>740</v>
      </c>
    </row>
    <row r="970" spans="1:24" x14ac:dyDescent="0.2">
      <c r="A970" s="6">
        <v>393063</v>
      </c>
      <c r="B970" s="6">
        <v>4.1284403669724803</v>
      </c>
      <c r="C970" s="6">
        <v>1.0151183741576999</v>
      </c>
      <c r="D970" s="6">
        <v>2.1327499806130299</v>
      </c>
      <c r="E970" s="6">
        <v>15.911527566666701</v>
      </c>
      <c r="F970" s="6">
        <v>8.8515236843185594</v>
      </c>
      <c r="G970" s="6">
        <v>5.3580549718040604</v>
      </c>
      <c r="H970" s="6">
        <v>17.542935150000002</v>
      </c>
      <c r="I970" s="6">
        <v>-6.56929430088002E-2</v>
      </c>
      <c r="J970" s="6">
        <v>36.811694833333299</v>
      </c>
      <c r="K970" s="6" t="s">
        <v>741</v>
      </c>
      <c r="L970" s="6">
        <v>7.9198430493273504</v>
      </c>
      <c r="M970" s="6">
        <v>7.9198430493273504</v>
      </c>
      <c r="N970" s="6">
        <v>0</v>
      </c>
      <c r="O970" s="6">
        <v>0</v>
      </c>
      <c r="P970" s="6">
        <v>1</v>
      </c>
      <c r="Q970" s="6">
        <v>0</v>
      </c>
      <c r="R970" s="6">
        <v>12.690410958904099</v>
      </c>
      <c r="S970" s="6">
        <v>0</v>
      </c>
      <c r="T970" s="6">
        <v>0</v>
      </c>
      <c r="U970" s="6">
        <v>1</v>
      </c>
      <c r="V970" s="6">
        <v>0</v>
      </c>
      <c r="W970" s="6">
        <v>12.690410958904099</v>
      </c>
      <c r="X970" s="6" t="s">
        <v>740</v>
      </c>
    </row>
    <row r="971" spans="1:24" x14ac:dyDescent="0.2">
      <c r="A971" s="6">
        <v>393229</v>
      </c>
      <c r="B971" s="6">
        <v>62.770562770562798</v>
      </c>
      <c r="C971" s="6">
        <v>5.6988229743092997</v>
      </c>
      <c r="D971" s="6">
        <v>5.5922609265001704</v>
      </c>
      <c r="E971" s="6">
        <v>86.682656666666702</v>
      </c>
      <c r="F971" s="6">
        <v>4.1397198041005003</v>
      </c>
      <c r="G971" s="6">
        <v>3.1513093114185402</v>
      </c>
      <c r="H971" s="6">
        <v>32.053913999999999</v>
      </c>
      <c r="I971" s="6">
        <v>2.7034280971219502</v>
      </c>
      <c r="J971" s="6">
        <v>51.965716333333297</v>
      </c>
      <c r="K971" s="6" t="s">
        <v>739</v>
      </c>
      <c r="L971" s="6">
        <v>1.2633889376646199</v>
      </c>
      <c r="M971" s="6">
        <v>1.88350785340314</v>
      </c>
      <c r="N971" s="6">
        <v>0</v>
      </c>
      <c r="O971" s="6">
        <v>0</v>
      </c>
      <c r="P971" s="6">
        <v>1</v>
      </c>
      <c r="Q971" s="6">
        <v>0</v>
      </c>
      <c r="R971" s="6">
        <v>15</v>
      </c>
      <c r="S971" s="6">
        <v>0</v>
      </c>
      <c r="T971" s="6">
        <v>0</v>
      </c>
      <c r="U971" s="6">
        <v>1</v>
      </c>
      <c r="V971" s="6">
        <v>0</v>
      </c>
      <c r="W971" s="6">
        <v>15</v>
      </c>
      <c r="X971" s="6" t="s">
        <v>740</v>
      </c>
    </row>
    <row r="972" spans="1:24" x14ac:dyDescent="0.2">
      <c r="A972" s="6">
        <v>393395</v>
      </c>
      <c r="B972" s="6">
        <v>26.442307692307701</v>
      </c>
      <c r="C972" s="6">
        <v>4.6702739257961996</v>
      </c>
      <c r="D972" s="6" t="s">
        <v>411</v>
      </c>
      <c r="E972" s="6">
        <v>56.442206666666699</v>
      </c>
      <c r="F972" s="6">
        <v>6.8147949324385202</v>
      </c>
      <c r="G972" s="6">
        <v>3.6401840123863201</v>
      </c>
      <c r="H972" s="6" t="s">
        <v>411</v>
      </c>
      <c r="I972" s="6">
        <v>2.2409686474663499</v>
      </c>
      <c r="J972" s="6">
        <v>77.150751666666693</v>
      </c>
      <c r="K972" s="6" t="s">
        <v>741</v>
      </c>
      <c r="L972" s="6">
        <v>7.9198430493273504</v>
      </c>
      <c r="M972" s="6">
        <v>7.9198430493273504</v>
      </c>
      <c r="N972" s="6">
        <v>0</v>
      </c>
      <c r="O972" s="6">
        <v>0</v>
      </c>
      <c r="P972" s="6">
        <v>1</v>
      </c>
      <c r="Q972" s="6">
        <v>0</v>
      </c>
      <c r="R972" s="6">
        <v>9.0082191780821894</v>
      </c>
      <c r="S972" s="6">
        <v>0</v>
      </c>
      <c r="T972" s="6">
        <v>0</v>
      </c>
      <c r="U972" s="6">
        <v>1</v>
      </c>
      <c r="V972" s="6">
        <v>0</v>
      </c>
      <c r="W972" s="6">
        <v>9.0082191780821894</v>
      </c>
      <c r="X972" s="6" t="s">
        <v>740</v>
      </c>
    </row>
    <row r="973" spans="1:24" x14ac:dyDescent="0.2">
      <c r="A973" s="6">
        <v>393881</v>
      </c>
      <c r="B973" s="6">
        <v>4.5871559633027497</v>
      </c>
      <c r="C973" s="6">
        <v>3.5514726257219</v>
      </c>
      <c r="D973" s="6">
        <v>1.06938578985093</v>
      </c>
      <c r="E973" s="6">
        <v>25.725582777777799</v>
      </c>
      <c r="F973" s="6">
        <v>8.8983626449434698</v>
      </c>
      <c r="G973" s="6">
        <v>5.5192888955287298</v>
      </c>
      <c r="H973" s="6" t="s">
        <v>411</v>
      </c>
      <c r="I973" s="6">
        <v>1.7959059271470501</v>
      </c>
      <c r="J973" s="6">
        <v>31.354579600000001</v>
      </c>
      <c r="K973" s="6" t="s">
        <v>741</v>
      </c>
      <c r="L973" s="6">
        <v>7.9198430493273504</v>
      </c>
      <c r="M973" s="6">
        <v>7.9198430493273504</v>
      </c>
      <c r="N973" s="6">
        <v>0</v>
      </c>
      <c r="O973" s="6">
        <v>0</v>
      </c>
      <c r="P973" s="6">
        <v>1</v>
      </c>
      <c r="Q973" s="6">
        <v>0</v>
      </c>
      <c r="R973" s="6">
        <v>11.7698630136986</v>
      </c>
      <c r="S973" s="6">
        <v>0</v>
      </c>
      <c r="T973" s="6">
        <v>0</v>
      </c>
      <c r="U973" s="6">
        <v>1</v>
      </c>
      <c r="V973" s="6">
        <v>0</v>
      </c>
      <c r="W973" s="6">
        <v>11.7698630136986</v>
      </c>
      <c r="X973" s="6" t="s">
        <v>740</v>
      </c>
    </row>
    <row r="974" spans="1:24" x14ac:dyDescent="0.2">
      <c r="A974" s="6">
        <v>394313</v>
      </c>
      <c r="B974" s="6">
        <v>7.3593073593073601</v>
      </c>
      <c r="C974" s="6">
        <v>4.5786278117045001</v>
      </c>
      <c r="D974" s="6">
        <v>3.2329562823306701</v>
      </c>
      <c r="E974" s="6">
        <v>34.483864111111103</v>
      </c>
      <c r="F974" s="6">
        <v>6.8976620932338299</v>
      </c>
      <c r="G974" s="6">
        <v>4.3367131991752004</v>
      </c>
      <c r="H974" s="6">
        <v>31.734548</v>
      </c>
      <c r="I974" s="6">
        <v>2.8813220136845499</v>
      </c>
      <c r="J974" s="6">
        <v>22.874354100000001</v>
      </c>
      <c r="K974" s="6" t="s">
        <v>741</v>
      </c>
      <c r="L974" s="6">
        <v>7.9198430493273504</v>
      </c>
      <c r="M974" s="6">
        <v>7.9198430493273504</v>
      </c>
      <c r="N974" s="6">
        <v>0</v>
      </c>
      <c r="O974" s="6">
        <v>0</v>
      </c>
      <c r="P974" s="6">
        <v>1</v>
      </c>
      <c r="Q974" s="6">
        <v>0</v>
      </c>
      <c r="R974" s="6">
        <v>12.8876712328767</v>
      </c>
      <c r="S974" s="6">
        <v>0</v>
      </c>
      <c r="T974" s="6">
        <v>0</v>
      </c>
      <c r="U974" s="6">
        <v>1</v>
      </c>
      <c r="V974" s="6">
        <v>0</v>
      </c>
      <c r="W974" s="6">
        <v>12.8876712328767</v>
      </c>
      <c r="X974" s="6" t="s">
        <v>740</v>
      </c>
    </row>
    <row r="975" spans="1:24" x14ac:dyDescent="0.2">
      <c r="A975" s="6">
        <v>394397</v>
      </c>
      <c r="B975" s="6">
        <v>69.696969696969703</v>
      </c>
      <c r="C975" s="6">
        <v>4.0188489257636997</v>
      </c>
      <c r="D975" s="6">
        <v>3.9251744884315301</v>
      </c>
      <c r="E975" s="6">
        <v>70.182985555555604</v>
      </c>
      <c r="F975" s="6">
        <v>4.2464928778890201</v>
      </c>
      <c r="G975" s="6">
        <v>2.9959538856991901</v>
      </c>
      <c r="H975" s="6">
        <v>37.624772649999997</v>
      </c>
      <c r="I975" s="6">
        <v>1.87651850887565</v>
      </c>
      <c r="J975" s="6">
        <v>62.637182833333299</v>
      </c>
      <c r="K975" s="6" t="s">
        <v>742</v>
      </c>
      <c r="L975" s="6">
        <v>1.2633889376646199</v>
      </c>
      <c r="M975" s="6">
        <v>3.8373333333333299</v>
      </c>
      <c r="N975" s="6">
        <v>1</v>
      </c>
      <c r="O975" s="6">
        <v>0</v>
      </c>
      <c r="P975" s="6">
        <v>0</v>
      </c>
      <c r="Q975" s="6">
        <v>1</v>
      </c>
      <c r="R975" s="6">
        <v>15</v>
      </c>
      <c r="S975" s="6">
        <v>0</v>
      </c>
      <c r="T975" s="6">
        <v>0</v>
      </c>
      <c r="U975" s="6">
        <v>0</v>
      </c>
      <c r="V975" s="6">
        <v>0</v>
      </c>
      <c r="W975" s="6">
        <v>15</v>
      </c>
      <c r="X975" s="6" t="s">
        <v>740</v>
      </c>
    </row>
    <row r="976" spans="1:24" x14ac:dyDescent="0.2">
      <c r="A976" s="6">
        <v>394786</v>
      </c>
      <c r="B976" s="6">
        <v>3.0303030303030298</v>
      </c>
      <c r="C976" s="6">
        <v>2.2672297770297001</v>
      </c>
      <c r="D976" s="6">
        <v>2.1182920904963001</v>
      </c>
      <c r="E976" s="6">
        <v>6.22436945555555</v>
      </c>
      <c r="F976" s="6">
        <v>8.3136327981360392</v>
      </c>
      <c r="G976" s="6">
        <v>5.5169823701904104</v>
      </c>
      <c r="H976" s="6">
        <v>9.0794337249999995</v>
      </c>
      <c r="I976" s="6">
        <v>1.0009547733698501</v>
      </c>
      <c r="J976" s="6">
        <v>15.2482373333333</v>
      </c>
      <c r="K976" s="6" t="s">
        <v>741</v>
      </c>
      <c r="L976" s="6">
        <v>7.9198430493273504</v>
      </c>
      <c r="M976" s="6">
        <v>7.9198430493273504</v>
      </c>
      <c r="N976" s="6">
        <v>0</v>
      </c>
      <c r="O976" s="6">
        <v>0</v>
      </c>
      <c r="P976" s="6">
        <v>1</v>
      </c>
      <c r="Q976" s="6">
        <v>0</v>
      </c>
      <c r="R976" s="6">
        <v>15</v>
      </c>
      <c r="S976" s="6">
        <v>0</v>
      </c>
      <c r="T976" s="6">
        <v>0</v>
      </c>
      <c r="U976" s="6">
        <v>1</v>
      </c>
      <c r="V976" s="6">
        <v>0</v>
      </c>
      <c r="W976" s="6">
        <v>15</v>
      </c>
      <c r="X976" s="6" t="s">
        <v>740</v>
      </c>
    </row>
    <row r="977" spans="1:24" x14ac:dyDescent="0.2">
      <c r="A977" s="6">
        <v>394936</v>
      </c>
      <c r="B977" s="6">
        <v>4.7619047619047601</v>
      </c>
      <c r="C977" s="6">
        <v>5.4666355158939002</v>
      </c>
      <c r="D977" s="6">
        <v>0.59989968636843505</v>
      </c>
      <c r="E977" s="6">
        <v>20.8721962555556</v>
      </c>
      <c r="F977" s="6" t="s">
        <v>411</v>
      </c>
      <c r="G977" s="6" t="s">
        <v>411</v>
      </c>
      <c r="H977" s="6" t="s">
        <v>411</v>
      </c>
      <c r="I977" s="6">
        <v>3.1447830698236499</v>
      </c>
      <c r="J977" s="6">
        <v>22.954094333333298</v>
      </c>
      <c r="K977" s="6" t="s">
        <v>741</v>
      </c>
      <c r="L977" s="6">
        <v>7.9198430493273504</v>
      </c>
      <c r="M977" s="6">
        <v>7.9198430493273504</v>
      </c>
      <c r="N977" s="6">
        <v>0</v>
      </c>
      <c r="O977" s="6">
        <v>0</v>
      </c>
      <c r="P977" s="6">
        <v>1</v>
      </c>
      <c r="Q977" s="6">
        <v>0</v>
      </c>
      <c r="R977" s="6">
        <v>8.7780821917808201</v>
      </c>
      <c r="S977" s="6">
        <v>0</v>
      </c>
      <c r="T977" s="6">
        <v>0</v>
      </c>
      <c r="U977" s="6">
        <v>1</v>
      </c>
      <c r="V977" s="6">
        <v>0</v>
      </c>
      <c r="W977" s="6">
        <v>8.7780821917808201</v>
      </c>
      <c r="X977" s="6" t="s">
        <v>740</v>
      </c>
    </row>
    <row r="978" spans="1:24" x14ac:dyDescent="0.2">
      <c r="A978" s="6">
        <v>395194</v>
      </c>
      <c r="B978" s="6">
        <v>28.571428571428601</v>
      </c>
      <c r="C978" s="6">
        <v>3.7940524565628002</v>
      </c>
      <c r="D978" s="6">
        <v>3.8657492795800699</v>
      </c>
      <c r="E978" s="6">
        <v>67.095607777777801</v>
      </c>
      <c r="F978" s="6">
        <v>6.0545550704914497</v>
      </c>
      <c r="G978" s="6">
        <v>3.7304905645180102</v>
      </c>
      <c r="H978" s="6">
        <v>40.361233749999997</v>
      </c>
      <c r="I978" s="6">
        <v>1.9872954680534001</v>
      </c>
      <c r="J978" s="6">
        <v>42.660446499999999</v>
      </c>
      <c r="K978" s="6" t="s">
        <v>741</v>
      </c>
      <c r="L978" s="6">
        <v>7.9198430493273504</v>
      </c>
      <c r="M978" s="6">
        <v>7.9198430493273504</v>
      </c>
      <c r="N978" s="6">
        <v>1</v>
      </c>
      <c r="O978" s="6">
        <v>0</v>
      </c>
      <c r="P978" s="6">
        <v>1</v>
      </c>
      <c r="Q978" s="6">
        <v>1</v>
      </c>
      <c r="R978" s="6">
        <v>15</v>
      </c>
      <c r="S978" s="6">
        <v>1</v>
      </c>
      <c r="T978" s="6">
        <v>0</v>
      </c>
      <c r="U978" s="6">
        <v>1</v>
      </c>
      <c r="V978" s="6">
        <v>1</v>
      </c>
      <c r="W978" s="6">
        <v>15</v>
      </c>
      <c r="X978" s="6" t="s">
        <v>740</v>
      </c>
    </row>
    <row r="979" spans="1:24" x14ac:dyDescent="0.2">
      <c r="A979" s="6">
        <v>395325</v>
      </c>
      <c r="B979" s="6">
        <v>74.891774891774901</v>
      </c>
      <c r="C979" s="6">
        <v>5.7005975322370999</v>
      </c>
      <c r="D979" s="6">
        <v>3.3822542703074001</v>
      </c>
      <c r="E979" s="6">
        <v>79.626622222222196</v>
      </c>
      <c r="F979" s="6">
        <v>3.8015914637538399</v>
      </c>
      <c r="G979" s="6">
        <v>2.4455736720811498</v>
      </c>
      <c r="H979" s="6" t="s">
        <v>411</v>
      </c>
      <c r="I979" s="6">
        <v>3.6002267127860499</v>
      </c>
      <c r="J979" s="6">
        <v>71.268843333333294</v>
      </c>
      <c r="K979" s="6" t="s">
        <v>739</v>
      </c>
      <c r="L979" s="6">
        <v>1.2633889376646199</v>
      </c>
      <c r="M979" s="6">
        <v>1.88350785340314</v>
      </c>
      <c r="N979" s="6">
        <v>1</v>
      </c>
      <c r="O979" s="6">
        <v>0</v>
      </c>
      <c r="P979" s="6">
        <v>1</v>
      </c>
      <c r="Q979" s="6">
        <v>1</v>
      </c>
      <c r="R979" s="6">
        <v>0.46027397260274</v>
      </c>
      <c r="S979" s="6">
        <v>0</v>
      </c>
      <c r="T979" s="6">
        <v>0</v>
      </c>
      <c r="U979" s="6">
        <v>1</v>
      </c>
      <c r="V979" s="6">
        <v>0</v>
      </c>
      <c r="W979" s="6">
        <v>8.8767123287671197</v>
      </c>
      <c r="X979" s="6" t="s">
        <v>740</v>
      </c>
    </row>
    <row r="980" spans="1:24" x14ac:dyDescent="0.2">
      <c r="A980" s="6">
        <v>395460</v>
      </c>
      <c r="B980" s="6">
        <v>66.233766230000001</v>
      </c>
      <c r="C980" s="6">
        <v>2.8371733690852001</v>
      </c>
      <c r="D980" s="6">
        <v>3.2895807939115098</v>
      </c>
      <c r="E980" s="6">
        <v>54.725743333333298</v>
      </c>
      <c r="F980" s="6">
        <v>3.2254980172891101</v>
      </c>
      <c r="G980" s="6">
        <v>2.8905963754061101</v>
      </c>
      <c r="H980" s="6">
        <v>54.420757500000001</v>
      </c>
      <c r="I980" s="6">
        <v>0.70778115259749996</v>
      </c>
      <c r="J980" s="6">
        <v>36.230676500000001</v>
      </c>
      <c r="K980" s="6" t="s">
        <v>739</v>
      </c>
      <c r="L980" s="6">
        <v>1.2633889376646199</v>
      </c>
      <c r="M980" s="6">
        <v>1.88350785340314</v>
      </c>
      <c r="N980" s="6">
        <v>0</v>
      </c>
      <c r="O980" s="6">
        <v>0</v>
      </c>
      <c r="P980" s="6">
        <v>1</v>
      </c>
      <c r="Q980" s="6">
        <v>0</v>
      </c>
      <c r="R980" s="6">
        <v>15</v>
      </c>
      <c r="S980" s="6">
        <v>0</v>
      </c>
      <c r="T980" s="6">
        <v>0</v>
      </c>
      <c r="U980" s="6">
        <v>1</v>
      </c>
      <c r="V980" s="6">
        <v>0</v>
      </c>
      <c r="W980" s="6">
        <v>15</v>
      </c>
      <c r="X980" s="6" t="s">
        <v>740</v>
      </c>
    </row>
    <row r="981" spans="1:24" x14ac:dyDescent="0.2">
      <c r="A981" s="6">
        <v>396301</v>
      </c>
      <c r="B981" s="6">
        <v>5.2631578947368398</v>
      </c>
      <c r="C981" s="6">
        <v>2.4132691215872999</v>
      </c>
      <c r="D981" s="6">
        <v>1.7235659444075999</v>
      </c>
      <c r="E981" s="6">
        <v>13.5623276777778</v>
      </c>
      <c r="F981" s="6">
        <v>7.4886538391532396</v>
      </c>
      <c r="G981" s="6">
        <v>4.5079739181559804</v>
      </c>
      <c r="H981" s="6">
        <v>5.1548455000000004</v>
      </c>
      <c r="I981" s="6">
        <v>0.59394608176344998</v>
      </c>
      <c r="J981" s="6">
        <v>14.3057796666667</v>
      </c>
      <c r="K981" s="6" t="s">
        <v>741</v>
      </c>
      <c r="L981" s="6">
        <v>7.9198430493273504</v>
      </c>
      <c r="M981" s="6">
        <v>7.9198430493273504</v>
      </c>
      <c r="N981" s="6">
        <v>0</v>
      </c>
      <c r="O981" s="6">
        <v>0</v>
      </c>
      <c r="P981" s="6">
        <v>1</v>
      </c>
      <c r="Q981" s="6">
        <v>0</v>
      </c>
      <c r="R981" s="6">
        <v>15</v>
      </c>
      <c r="S981" s="6">
        <v>0</v>
      </c>
      <c r="T981" s="6">
        <v>0</v>
      </c>
      <c r="U981" s="6">
        <v>1</v>
      </c>
      <c r="V981" s="6">
        <v>0</v>
      </c>
      <c r="W981" s="6">
        <v>15</v>
      </c>
      <c r="X981" s="6" t="s">
        <v>740</v>
      </c>
    </row>
    <row r="982" spans="1:24" x14ac:dyDescent="0.2">
      <c r="A982" s="6">
        <v>396543</v>
      </c>
      <c r="B982" s="6">
        <v>95.238095238095198</v>
      </c>
      <c r="C982" s="6">
        <v>4.5776729007446004</v>
      </c>
      <c r="D982" s="6">
        <v>5.1648393059019302</v>
      </c>
      <c r="E982" s="6">
        <v>62.368960000000001</v>
      </c>
      <c r="F982" s="6">
        <v>4.4274335492207104</v>
      </c>
      <c r="G982" s="6">
        <v>2.2440425637407402</v>
      </c>
      <c r="H982" s="6">
        <v>33.423799000000002</v>
      </c>
      <c r="I982" s="6">
        <v>2.0758410268944498</v>
      </c>
      <c r="J982" s="6">
        <v>48.1076731666667</v>
      </c>
      <c r="K982" s="6" t="s">
        <v>739</v>
      </c>
      <c r="L982" s="6">
        <v>1.2633889376646199</v>
      </c>
      <c r="M982" s="6">
        <v>1.88350785340314</v>
      </c>
      <c r="N982" s="6">
        <v>0</v>
      </c>
      <c r="O982" s="6">
        <v>0</v>
      </c>
      <c r="P982" s="6">
        <v>1</v>
      </c>
      <c r="Q982" s="6">
        <v>0</v>
      </c>
      <c r="R982" s="6">
        <v>11.7698630136986</v>
      </c>
      <c r="S982" s="6">
        <v>0</v>
      </c>
      <c r="T982" s="6">
        <v>0</v>
      </c>
      <c r="U982" s="6">
        <v>1</v>
      </c>
      <c r="V982" s="6">
        <v>0</v>
      </c>
      <c r="W982" s="6">
        <v>11.7698630136986</v>
      </c>
      <c r="X982" s="6" t="s">
        <v>740</v>
      </c>
    </row>
    <row r="983" spans="1:24" x14ac:dyDescent="0.2">
      <c r="A983" s="6">
        <v>396692</v>
      </c>
      <c r="B983" s="6">
        <v>11.6883116883117</v>
      </c>
      <c r="C983" s="6">
        <v>2.8034434556751</v>
      </c>
      <c r="D983" s="6">
        <v>3.6347188133449699</v>
      </c>
      <c r="E983" s="6">
        <v>53.1426266666667</v>
      </c>
      <c r="F983" s="6">
        <v>5.8167224605703503</v>
      </c>
      <c r="G983" s="6">
        <v>3.9330580354530902</v>
      </c>
      <c r="H983" s="6">
        <v>18.7685265</v>
      </c>
      <c r="I983" s="6">
        <v>1.3394801066161499</v>
      </c>
      <c r="J983" s="6">
        <v>64.680783333333295</v>
      </c>
      <c r="K983" s="6" t="s">
        <v>741</v>
      </c>
      <c r="L983" s="6">
        <v>7.9198430493273504</v>
      </c>
      <c r="M983" s="6">
        <v>7.9198430493273504</v>
      </c>
      <c r="N983" s="6">
        <v>0</v>
      </c>
      <c r="O983" s="6">
        <v>0</v>
      </c>
      <c r="P983" s="6">
        <v>1</v>
      </c>
      <c r="Q983" s="6">
        <v>0</v>
      </c>
      <c r="R983" s="6">
        <v>15</v>
      </c>
      <c r="S983" s="6">
        <v>0</v>
      </c>
      <c r="T983" s="6">
        <v>0</v>
      </c>
      <c r="U983" s="6">
        <v>1</v>
      </c>
      <c r="V983" s="6">
        <v>0</v>
      </c>
      <c r="W983" s="6">
        <v>15</v>
      </c>
      <c r="X983" s="6" t="s">
        <v>740</v>
      </c>
    </row>
    <row r="984" spans="1:24" x14ac:dyDescent="0.2">
      <c r="A984" s="6">
        <v>396814</v>
      </c>
      <c r="B984" s="6">
        <v>7.3593073593073601</v>
      </c>
      <c r="C984" s="6">
        <v>2.1970275044030001</v>
      </c>
      <c r="D984" s="6">
        <v>2.3813876628452899</v>
      </c>
      <c r="E984" s="6">
        <v>65.099104444444393</v>
      </c>
      <c r="F984" s="6">
        <v>6.2075753991219198</v>
      </c>
      <c r="G984" s="6">
        <v>4.2372357372070502</v>
      </c>
      <c r="H984" s="6">
        <v>9.9860950000000006</v>
      </c>
      <c r="I984" s="6">
        <v>0.82290681037795099</v>
      </c>
      <c r="J984" s="6">
        <v>48.529624833333301</v>
      </c>
      <c r="K984" s="6" t="s">
        <v>741</v>
      </c>
      <c r="L984" s="6">
        <v>7.9198430493273504</v>
      </c>
      <c r="M984" s="6">
        <v>7.9198430493273504</v>
      </c>
      <c r="N984" s="6">
        <v>0</v>
      </c>
      <c r="O984" s="6">
        <v>0</v>
      </c>
      <c r="P984" s="6">
        <v>1</v>
      </c>
      <c r="Q984" s="6">
        <v>0</v>
      </c>
      <c r="R984" s="6">
        <v>15</v>
      </c>
      <c r="S984" s="6">
        <v>0</v>
      </c>
      <c r="T984" s="6">
        <v>0</v>
      </c>
      <c r="U984" s="6">
        <v>1</v>
      </c>
      <c r="V984" s="6">
        <v>0</v>
      </c>
      <c r="W984" s="6">
        <v>15</v>
      </c>
      <c r="X984" s="6" t="s">
        <v>740</v>
      </c>
    </row>
    <row r="985" spans="1:24" x14ac:dyDescent="0.2">
      <c r="A985" s="6">
        <v>397266</v>
      </c>
      <c r="B985" s="6">
        <v>3.4632034632034601</v>
      </c>
      <c r="C985" s="6">
        <v>1.1046715978827999</v>
      </c>
      <c r="D985" s="6">
        <v>0.83572599621850197</v>
      </c>
      <c r="E985" s="6">
        <v>10.4119966777778</v>
      </c>
      <c r="F985" s="6">
        <v>10.127770087179799</v>
      </c>
      <c r="G985" s="6">
        <v>5.7762302755617299</v>
      </c>
      <c r="H985" s="6">
        <v>8.8428024999999995</v>
      </c>
      <c r="I985" s="6">
        <v>0.43614882434500002</v>
      </c>
      <c r="J985" s="6">
        <v>28.683527366666699</v>
      </c>
      <c r="K985" s="6" t="s">
        <v>741</v>
      </c>
      <c r="L985" s="6">
        <v>7.9198430493273504</v>
      </c>
      <c r="M985" s="6">
        <v>7.9198430493273504</v>
      </c>
      <c r="N985" s="6">
        <v>0</v>
      </c>
      <c r="O985" s="6">
        <v>0</v>
      </c>
      <c r="P985" s="6">
        <v>1</v>
      </c>
      <c r="Q985" s="6">
        <v>0</v>
      </c>
      <c r="R985" s="6">
        <v>10.816438356164401</v>
      </c>
      <c r="S985" s="6">
        <v>0</v>
      </c>
      <c r="T985" s="6">
        <v>0</v>
      </c>
      <c r="U985" s="6">
        <v>1</v>
      </c>
      <c r="V985" s="6">
        <v>0</v>
      </c>
      <c r="W985" s="6">
        <v>10.816438356164401</v>
      </c>
      <c r="X985" s="6" t="s">
        <v>740</v>
      </c>
    </row>
    <row r="986" spans="1:24" x14ac:dyDescent="0.2">
      <c r="A986" s="6">
        <v>398594</v>
      </c>
      <c r="B986" s="6">
        <v>9.8360655737704903</v>
      </c>
      <c r="C986" s="6">
        <v>1.4205520849964</v>
      </c>
      <c r="D986" s="6">
        <v>1.6613830167982</v>
      </c>
      <c r="E986" s="6">
        <v>37.213428</v>
      </c>
      <c r="F986" s="6" t="s">
        <v>411</v>
      </c>
      <c r="G986" s="6" t="s">
        <v>411</v>
      </c>
      <c r="H986" s="6" t="s">
        <v>411</v>
      </c>
      <c r="I986" s="6" t="s">
        <v>411</v>
      </c>
      <c r="J986" s="6" t="s">
        <v>411</v>
      </c>
      <c r="K986" s="6" t="s">
        <v>741</v>
      </c>
      <c r="L986" s="6">
        <v>7.9198430493273504</v>
      </c>
      <c r="M986" s="6">
        <v>7.9198430493273504</v>
      </c>
      <c r="N986" s="6">
        <v>0</v>
      </c>
      <c r="O986" s="6">
        <v>0</v>
      </c>
      <c r="P986" s="6">
        <v>1</v>
      </c>
      <c r="Q986" s="6">
        <v>0</v>
      </c>
      <c r="R986" s="6">
        <v>12</v>
      </c>
      <c r="S986" s="6">
        <v>0</v>
      </c>
      <c r="T986" s="6">
        <v>0</v>
      </c>
      <c r="U986" s="6">
        <v>1</v>
      </c>
      <c r="V986" s="6">
        <v>0</v>
      </c>
      <c r="W986" s="6">
        <v>12</v>
      </c>
      <c r="X986" s="6" t="s">
        <v>740</v>
      </c>
    </row>
    <row r="987" spans="1:24" x14ac:dyDescent="0.2">
      <c r="A987" s="6">
        <v>398667</v>
      </c>
      <c r="B987" s="6">
        <v>12.987012987012999</v>
      </c>
      <c r="C987" s="6">
        <v>2.5579188790680001</v>
      </c>
      <c r="D987" s="6">
        <v>2.6985186929167302</v>
      </c>
      <c r="E987" s="6">
        <v>47.590926666666697</v>
      </c>
      <c r="F987" s="6">
        <v>6.2165720045375803</v>
      </c>
      <c r="G987" s="6">
        <v>3.9908669590650798</v>
      </c>
      <c r="H987" s="6">
        <v>14.1982225</v>
      </c>
      <c r="I987" s="6">
        <v>0.90010909318900001</v>
      </c>
      <c r="J987" s="6">
        <v>32.276602533333303</v>
      </c>
      <c r="K987" s="6" t="s">
        <v>741</v>
      </c>
      <c r="L987" s="6">
        <v>7.9198430493273504</v>
      </c>
      <c r="M987" s="6">
        <v>7.9198430493273504</v>
      </c>
      <c r="N987" s="6">
        <v>0</v>
      </c>
      <c r="O987" s="6">
        <v>0</v>
      </c>
      <c r="P987" s="6">
        <v>1</v>
      </c>
      <c r="Q987" s="6">
        <v>0</v>
      </c>
      <c r="R987" s="6">
        <v>8.9095890410958898</v>
      </c>
      <c r="S987" s="6">
        <v>0</v>
      </c>
      <c r="T987" s="6">
        <v>0</v>
      </c>
      <c r="U987" s="6">
        <v>1</v>
      </c>
      <c r="V987" s="6">
        <v>0</v>
      </c>
      <c r="W987" s="6">
        <v>8.9095890410958898</v>
      </c>
      <c r="X987" s="6" t="s">
        <v>740</v>
      </c>
    </row>
    <row r="988" spans="1:24" x14ac:dyDescent="0.2">
      <c r="A988" s="6">
        <v>398917</v>
      </c>
      <c r="B988" s="6">
        <v>90.476190476190496</v>
      </c>
      <c r="C988" s="6">
        <v>3.4465050971678002</v>
      </c>
      <c r="D988" s="6">
        <v>5.1149218712752997</v>
      </c>
      <c r="E988" s="6">
        <v>60.746765555555598</v>
      </c>
      <c r="F988" s="6">
        <v>3.5960449164575601</v>
      </c>
      <c r="G988" s="6">
        <v>2.78923582188723</v>
      </c>
      <c r="H988" s="6">
        <v>50.880257999999998</v>
      </c>
      <c r="I988" s="6">
        <v>1.3856505573913001</v>
      </c>
      <c r="J988" s="6">
        <v>33.337356166666702</v>
      </c>
      <c r="K988" s="6" t="s">
        <v>739</v>
      </c>
      <c r="L988" s="6">
        <v>1.2633889376646199</v>
      </c>
      <c r="M988" s="6">
        <v>1.88350785340314</v>
      </c>
      <c r="N988" s="6">
        <v>0</v>
      </c>
      <c r="O988" s="6">
        <v>0</v>
      </c>
      <c r="P988" s="6">
        <v>1</v>
      </c>
      <c r="Q988" s="6">
        <v>0</v>
      </c>
      <c r="R988" s="6">
        <v>9.0082191780821894</v>
      </c>
      <c r="S988" s="6">
        <v>0</v>
      </c>
      <c r="T988" s="6">
        <v>0</v>
      </c>
      <c r="U988" s="6">
        <v>1</v>
      </c>
      <c r="V988" s="6">
        <v>0</v>
      </c>
      <c r="W988" s="6">
        <v>9.0082191780821894</v>
      </c>
      <c r="X988" s="6" t="s">
        <v>740</v>
      </c>
    </row>
    <row r="989" spans="1:24" x14ac:dyDescent="0.2">
      <c r="A989" s="6">
        <v>400125</v>
      </c>
      <c r="B989" s="6">
        <v>79.220779220779207</v>
      </c>
      <c r="C989" s="6">
        <v>6.0780507527066003</v>
      </c>
      <c r="D989" s="6">
        <v>4.6873266891222096</v>
      </c>
      <c r="E989" s="6">
        <v>73.259453333333298</v>
      </c>
      <c r="F989" s="6">
        <v>1.7980604456089</v>
      </c>
      <c r="G989" s="6">
        <v>1.9076401240106</v>
      </c>
      <c r="H989" s="6">
        <v>27.188970000000001</v>
      </c>
      <c r="I989" s="6">
        <v>3.7527819684750501</v>
      </c>
      <c r="J989" s="6">
        <v>44.098729833333302</v>
      </c>
      <c r="K989" s="6" t="s">
        <v>739</v>
      </c>
      <c r="L989" s="6">
        <v>1.2633889376646199</v>
      </c>
      <c r="M989" s="6">
        <v>1.88350785340314</v>
      </c>
      <c r="N989" s="6">
        <v>0</v>
      </c>
      <c r="O989" s="6">
        <v>0</v>
      </c>
      <c r="P989" s="6">
        <v>1</v>
      </c>
      <c r="Q989" s="6">
        <v>0</v>
      </c>
      <c r="R989" s="6">
        <v>15</v>
      </c>
      <c r="S989" s="6">
        <v>0</v>
      </c>
      <c r="T989" s="6">
        <v>0</v>
      </c>
      <c r="U989" s="6">
        <v>1</v>
      </c>
      <c r="V989" s="6">
        <v>0</v>
      </c>
      <c r="W989" s="6">
        <v>15</v>
      </c>
      <c r="X989" s="6" t="s">
        <v>740</v>
      </c>
    </row>
    <row r="990" spans="1:24" x14ac:dyDescent="0.2">
      <c r="A990" s="6">
        <v>400197</v>
      </c>
      <c r="B990" s="6">
        <v>5.7692307692307701</v>
      </c>
      <c r="C990" s="6">
        <v>3.8454012672073001</v>
      </c>
      <c r="D990" s="6">
        <v>2.3163447488493398</v>
      </c>
      <c r="E990" s="6">
        <v>28.799378999999998</v>
      </c>
      <c r="F990" s="6">
        <v>7.5592674258756496</v>
      </c>
      <c r="G990" s="6">
        <v>4.37094988205709</v>
      </c>
      <c r="H990" s="6">
        <v>6.4146450249999996</v>
      </c>
      <c r="I990" s="6">
        <v>2.0284752116761999</v>
      </c>
      <c r="J990" s="6">
        <v>19.811163666666701</v>
      </c>
      <c r="K990" s="6" t="s">
        <v>741</v>
      </c>
      <c r="L990" s="6">
        <v>7.9198430493273504</v>
      </c>
      <c r="M990" s="6">
        <v>7.9198430493273504</v>
      </c>
      <c r="N990" s="6">
        <v>0</v>
      </c>
      <c r="O990" s="6">
        <v>0</v>
      </c>
      <c r="P990" s="6">
        <v>1</v>
      </c>
      <c r="Q990" s="6">
        <v>0</v>
      </c>
      <c r="R990" s="6">
        <v>2.7616438356164399</v>
      </c>
      <c r="S990" s="6">
        <v>0</v>
      </c>
      <c r="T990" s="6">
        <v>0</v>
      </c>
      <c r="U990" s="6">
        <v>1</v>
      </c>
      <c r="V990" s="6">
        <v>0</v>
      </c>
      <c r="W990" s="6">
        <v>2.7616438356164399</v>
      </c>
      <c r="X990" s="6" t="s">
        <v>740</v>
      </c>
    </row>
    <row r="991" spans="1:24" x14ac:dyDescent="0.2">
      <c r="A991" s="6">
        <v>400288</v>
      </c>
      <c r="B991" s="6">
        <v>97.835497835497804</v>
      </c>
      <c r="C991" s="6">
        <v>4.9579940926079997</v>
      </c>
      <c r="D991" s="6">
        <v>5.2293700871270401</v>
      </c>
      <c r="E991" s="6">
        <v>83.335841111111094</v>
      </c>
      <c r="F991" s="6">
        <v>2.3743565515370699</v>
      </c>
      <c r="G991" s="6">
        <v>1.67090724696877</v>
      </c>
      <c r="H991" s="6">
        <v>44.793880074999997</v>
      </c>
      <c r="I991" s="6">
        <v>1.9769503137950499</v>
      </c>
      <c r="J991" s="6">
        <v>49.211125666666703</v>
      </c>
      <c r="K991" s="6" t="s">
        <v>742</v>
      </c>
      <c r="L991" s="6">
        <v>1.2633889376646199</v>
      </c>
      <c r="M991" s="6">
        <v>3.8373333333333299</v>
      </c>
      <c r="N991" s="6">
        <v>0</v>
      </c>
      <c r="O991" s="6">
        <v>0</v>
      </c>
      <c r="P991" s="6">
        <v>0</v>
      </c>
      <c r="Q991" s="6">
        <v>0</v>
      </c>
      <c r="R991" s="6">
        <v>15</v>
      </c>
      <c r="S991" s="6">
        <v>0</v>
      </c>
      <c r="T991" s="6">
        <v>0</v>
      </c>
      <c r="U991" s="6">
        <v>0</v>
      </c>
      <c r="V991" s="6">
        <v>0</v>
      </c>
      <c r="W991" s="6">
        <v>15</v>
      </c>
      <c r="X991" s="6" t="s">
        <v>740</v>
      </c>
    </row>
    <row r="992" spans="1:24" x14ac:dyDescent="0.2">
      <c r="A992" s="6">
        <v>401108</v>
      </c>
      <c r="B992" s="6">
        <v>7.2398190045248896</v>
      </c>
      <c r="C992" s="6">
        <v>3.5245398326809001</v>
      </c>
      <c r="D992" s="6">
        <v>1.3595039260288599</v>
      </c>
      <c r="E992" s="6">
        <v>10.320830677777799</v>
      </c>
      <c r="F992" s="6">
        <v>7.3478576648514702</v>
      </c>
      <c r="G992" s="6">
        <v>4.7642130727056999</v>
      </c>
      <c r="H992" s="6" t="s">
        <v>411</v>
      </c>
      <c r="I992" s="6">
        <v>2.00376797825685</v>
      </c>
      <c r="J992" s="6">
        <v>15.823377033333299</v>
      </c>
      <c r="K992" s="6" t="s">
        <v>741</v>
      </c>
      <c r="L992" s="6">
        <v>7.9198430493273504</v>
      </c>
      <c r="M992" s="6">
        <v>7.9198430493273504</v>
      </c>
      <c r="N992" s="6">
        <v>0</v>
      </c>
      <c r="O992" s="6">
        <v>0</v>
      </c>
      <c r="P992" s="6">
        <v>1</v>
      </c>
      <c r="Q992" s="6">
        <v>0</v>
      </c>
      <c r="R992" s="6">
        <v>15</v>
      </c>
      <c r="S992" s="6">
        <v>0</v>
      </c>
      <c r="T992" s="6">
        <v>0</v>
      </c>
      <c r="U992" s="6">
        <v>1</v>
      </c>
      <c r="V992" s="6">
        <v>0</v>
      </c>
      <c r="W992" s="6">
        <v>15</v>
      </c>
      <c r="X992" s="6" t="s">
        <v>740</v>
      </c>
    </row>
    <row r="993" spans="1:24" x14ac:dyDescent="0.2">
      <c r="A993" s="6">
        <v>401886</v>
      </c>
      <c r="B993" s="6">
        <v>89.177489177489207</v>
      </c>
      <c r="C993" s="6">
        <v>7.4018893845020797</v>
      </c>
      <c r="D993" s="6">
        <v>3.4244928136319799</v>
      </c>
      <c r="E993" s="6">
        <v>79.060283333333302</v>
      </c>
      <c r="F993" s="6">
        <v>3.8161421024353399</v>
      </c>
      <c r="G993" s="6">
        <v>2.0951457707866901</v>
      </c>
      <c r="H993" s="6">
        <v>34.793952650000001</v>
      </c>
      <c r="I993" s="6">
        <v>3.7603840228196401</v>
      </c>
      <c r="J993" s="6">
        <v>39.606985166666703</v>
      </c>
      <c r="K993" s="6" t="s">
        <v>739</v>
      </c>
      <c r="L993" s="6">
        <v>1.2633889376646199</v>
      </c>
      <c r="M993" s="6">
        <v>1.88350785340314</v>
      </c>
      <c r="N993" s="6">
        <v>0</v>
      </c>
      <c r="O993" s="6">
        <v>0</v>
      </c>
      <c r="P993" s="6">
        <v>1</v>
      </c>
      <c r="Q993" s="6">
        <v>0</v>
      </c>
      <c r="R993" s="6">
        <v>15</v>
      </c>
      <c r="S993" s="6">
        <v>0</v>
      </c>
      <c r="T993" s="6">
        <v>0</v>
      </c>
      <c r="U993" s="6">
        <v>1</v>
      </c>
      <c r="V993" s="6">
        <v>0</v>
      </c>
      <c r="W993" s="6">
        <v>15</v>
      </c>
      <c r="X993" s="6" t="s">
        <v>740</v>
      </c>
    </row>
    <row r="994" spans="1:24" x14ac:dyDescent="0.2">
      <c r="A994" s="6">
        <v>402282</v>
      </c>
      <c r="B994" s="6">
        <v>87.878787878787904</v>
      </c>
      <c r="C994" s="6">
        <v>5.2425586112397999</v>
      </c>
      <c r="D994" s="6">
        <v>3.31714125712783</v>
      </c>
      <c r="E994" s="6">
        <v>80.181093333333294</v>
      </c>
      <c r="F994" s="6">
        <v>1.5371182192258099</v>
      </c>
      <c r="G994" s="6">
        <v>1.6394110121627701</v>
      </c>
      <c r="H994" s="6" t="s">
        <v>411</v>
      </c>
      <c r="I994" s="6">
        <v>2.7928017933636999</v>
      </c>
      <c r="J994" s="6">
        <v>87.295056666666696</v>
      </c>
      <c r="K994" s="6" t="s">
        <v>742</v>
      </c>
      <c r="L994" s="6">
        <v>1.2633889376646199</v>
      </c>
      <c r="M994" s="6">
        <v>3.8373333333333299</v>
      </c>
      <c r="N994" s="6">
        <v>0</v>
      </c>
      <c r="O994" s="6">
        <v>0</v>
      </c>
      <c r="P994" s="6">
        <v>0</v>
      </c>
      <c r="Q994" s="6">
        <v>0</v>
      </c>
      <c r="R994" s="6">
        <v>15</v>
      </c>
      <c r="S994" s="6">
        <v>0</v>
      </c>
      <c r="T994" s="6">
        <v>0</v>
      </c>
      <c r="U994" s="6">
        <v>0</v>
      </c>
      <c r="V994" s="6">
        <v>0</v>
      </c>
      <c r="W994" s="6">
        <v>15</v>
      </c>
      <c r="X994" s="6" t="s">
        <v>740</v>
      </c>
    </row>
    <row r="995" spans="1:24" x14ac:dyDescent="0.2">
      <c r="A995" s="6">
        <v>402326</v>
      </c>
      <c r="B995" s="6">
        <v>16.883116883116902</v>
      </c>
      <c r="C995" s="6">
        <v>2.9460529883044999</v>
      </c>
      <c r="D995" s="6">
        <v>2.86220812724387</v>
      </c>
      <c r="E995" s="6">
        <v>59.268643333333301</v>
      </c>
      <c r="F995" s="6">
        <v>5.4677944121279003</v>
      </c>
      <c r="G995" s="6">
        <v>3.3759220586702599</v>
      </c>
      <c r="H995" s="6">
        <v>22.84924625</v>
      </c>
      <c r="I995" s="6">
        <v>1.0193230459029501</v>
      </c>
      <c r="J995" s="6">
        <v>44.888329833333302</v>
      </c>
      <c r="K995" s="6" t="s">
        <v>741</v>
      </c>
      <c r="L995" s="6">
        <v>7.9198430493273504</v>
      </c>
      <c r="M995" s="6">
        <v>7.9198430493273504</v>
      </c>
      <c r="N995" s="6">
        <v>0</v>
      </c>
      <c r="O995" s="6">
        <v>0</v>
      </c>
      <c r="P995" s="6">
        <v>1</v>
      </c>
      <c r="Q995" s="6">
        <v>0</v>
      </c>
      <c r="R995" s="6">
        <v>8.7452054794520606</v>
      </c>
      <c r="S995" s="6">
        <v>0</v>
      </c>
      <c r="T995" s="6">
        <v>0</v>
      </c>
      <c r="U995" s="6">
        <v>1</v>
      </c>
      <c r="V995" s="6">
        <v>0</v>
      </c>
      <c r="W995" s="6">
        <v>8.7452054794520606</v>
      </c>
      <c r="X995" s="6" t="s">
        <v>740</v>
      </c>
    </row>
    <row r="996" spans="1:24" x14ac:dyDescent="0.2">
      <c r="A996" s="6">
        <v>402605</v>
      </c>
      <c r="B996" s="6">
        <v>35.064935064935099</v>
      </c>
      <c r="C996" s="6">
        <v>4.5418177584506001</v>
      </c>
      <c r="D996" s="6">
        <v>2.9220589477045</v>
      </c>
      <c r="E996" s="6">
        <v>55.323744444444401</v>
      </c>
      <c r="F996" s="6">
        <v>6.0501395658576804</v>
      </c>
      <c r="G996" s="6">
        <v>4.2823789814884803</v>
      </c>
      <c r="H996" s="6">
        <v>5.9058342499999998</v>
      </c>
      <c r="I996" s="6">
        <v>2.6623283640898001</v>
      </c>
      <c r="J996" s="6">
        <v>40.756588166666702</v>
      </c>
      <c r="K996" s="6" t="s">
        <v>741</v>
      </c>
      <c r="L996" s="6">
        <v>7.9198430493273504</v>
      </c>
      <c r="M996" s="6">
        <v>7.9198430493273504</v>
      </c>
      <c r="N996" s="6">
        <v>0</v>
      </c>
      <c r="O996" s="6">
        <v>0</v>
      </c>
      <c r="P996" s="6">
        <v>1</v>
      </c>
      <c r="Q996" s="6">
        <v>0</v>
      </c>
      <c r="R996" s="6">
        <v>15</v>
      </c>
      <c r="S996" s="6">
        <v>0</v>
      </c>
      <c r="T996" s="6">
        <v>0</v>
      </c>
      <c r="U996" s="6">
        <v>1</v>
      </c>
      <c r="V996" s="6">
        <v>0</v>
      </c>
      <c r="W996" s="6">
        <v>15</v>
      </c>
      <c r="X996" s="6" t="s">
        <v>740</v>
      </c>
    </row>
    <row r="997" spans="1:24" x14ac:dyDescent="0.2">
      <c r="A997" s="6">
        <v>403224</v>
      </c>
      <c r="B997" s="6">
        <v>87.012987012986997</v>
      </c>
      <c r="C997" s="6">
        <v>5.0654163563239001</v>
      </c>
      <c r="D997" s="6">
        <v>4.9902111285066404</v>
      </c>
      <c r="E997" s="6">
        <v>62.968788888888902</v>
      </c>
      <c r="F997" s="6">
        <v>2.9753000092587398</v>
      </c>
      <c r="G997" s="6">
        <v>2.0576627559315099</v>
      </c>
      <c r="H997" s="6">
        <v>62.858852499999998</v>
      </c>
      <c r="I997" s="6">
        <v>2.6695225966220502</v>
      </c>
      <c r="J997" s="6">
        <v>41.8103865</v>
      </c>
      <c r="K997" s="6" t="s">
        <v>739</v>
      </c>
      <c r="L997" s="6">
        <v>1.2633889376646199</v>
      </c>
      <c r="M997" s="6">
        <v>1.88350785340314</v>
      </c>
      <c r="N997" s="6">
        <v>0</v>
      </c>
      <c r="O997" s="6">
        <v>0</v>
      </c>
      <c r="P997" s="6">
        <v>1</v>
      </c>
      <c r="Q997" s="6">
        <v>0</v>
      </c>
      <c r="R997" s="6">
        <v>15</v>
      </c>
      <c r="S997" s="6">
        <v>0</v>
      </c>
      <c r="T997" s="6">
        <v>0</v>
      </c>
      <c r="U997" s="6">
        <v>1</v>
      </c>
      <c r="V997" s="6">
        <v>0</v>
      </c>
      <c r="W997" s="6">
        <v>15</v>
      </c>
      <c r="X997" s="6" t="s">
        <v>740</v>
      </c>
    </row>
    <row r="998" spans="1:24" x14ac:dyDescent="0.2">
      <c r="A998" s="6">
        <v>403490</v>
      </c>
      <c r="B998" s="6">
        <v>1.2987012987013</v>
      </c>
      <c r="C998" s="6">
        <v>2.6733837634961</v>
      </c>
      <c r="D998" s="6">
        <v>2.4847022685298001</v>
      </c>
      <c r="E998" s="6">
        <v>29.279038555555498</v>
      </c>
      <c r="F998" s="6">
        <v>8.0426080427519793</v>
      </c>
      <c r="G998" s="6">
        <v>5.3845753741970803</v>
      </c>
      <c r="H998" s="6">
        <v>24.930467499999999</v>
      </c>
      <c r="I998" s="6">
        <v>1.5264458826701</v>
      </c>
      <c r="J998" s="6">
        <v>27.8488015</v>
      </c>
      <c r="K998" s="6" t="s">
        <v>741</v>
      </c>
      <c r="L998" s="6">
        <v>7.9198430493273504</v>
      </c>
      <c r="M998" s="6">
        <v>7.9198430493273504</v>
      </c>
      <c r="N998" s="6">
        <v>0</v>
      </c>
      <c r="O998" s="6">
        <v>0</v>
      </c>
      <c r="P998" s="6">
        <v>1</v>
      </c>
      <c r="Q998" s="6">
        <v>0</v>
      </c>
      <c r="R998" s="6">
        <v>15</v>
      </c>
      <c r="S998" s="6">
        <v>0</v>
      </c>
      <c r="T998" s="6">
        <v>0</v>
      </c>
      <c r="U998" s="6">
        <v>1</v>
      </c>
      <c r="V998" s="6">
        <v>0</v>
      </c>
      <c r="W998" s="6">
        <v>15</v>
      </c>
      <c r="X998" s="6" t="s">
        <v>740</v>
      </c>
    </row>
    <row r="999" spans="1:24" x14ac:dyDescent="0.2">
      <c r="A999" s="6">
        <v>403551</v>
      </c>
      <c r="B999" s="6">
        <v>9.0909090909090899</v>
      </c>
      <c r="C999" s="6">
        <v>3.2052535457951001</v>
      </c>
      <c r="D999" s="6">
        <v>2.85535992748297</v>
      </c>
      <c r="E999" s="6">
        <v>36.442865444444401</v>
      </c>
      <c r="F999" s="6">
        <v>7.0774657445190696</v>
      </c>
      <c r="G999" s="6">
        <v>4.5598506347439702</v>
      </c>
      <c r="H999" s="6">
        <v>35.344142750000003</v>
      </c>
      <c r="I999" s="6">
        <v>1.9189823762834</v>
      </c>
      <c r="J999" s="6">
        <v>33.584808166666697</v>
      </c>
      <c r="K999" s="6" t="s">
        <v>741</v>
      </c>
      <c r="L999" s="6">
        <v>7.9198430493273504</v>
      </c>
      <c r="M999" s="6">
        <v>7.9198430493273504</v>
      </c>
      <c r="N999" s="6">
        <v>0</v>
      </c>
      <c r="O999" s="6">
        <v>0</v>
      </c>
      <c r="P999" s="6">
        <v>1</v>
      </c>
      <c r="Q999" s="6">
        <v>0</v>
      </c>
      <c r="R999" s="6">
        <v>11.9671232876712</v>
      </c>
      <c r="S999" s="6">
        <v>0</v>
      </c>
      <c r="T999" s="6">
        <v>0</v>
      </c>
      <c r="U999" s="6">
        <v>1</v>
      </c>
      <c r="V999" s="6">
        <v>0</v>
      </c>
      <c r="W999" s="6">
        <v>11.9671232876712</v>
      </c>
      <c r="X999" s="6" t="s">
        <v>740</v>
      </c>
    </row>
    <row r="1000" spans="1:24" x14ac:dyDescent="0.2">
      <c r="A1000" s="6">
        <v>404005</v>
      </c>
      <c r="B1000" s="6">
        <v>7.7922077922077904</v>
      </c>
      <c r="C1000" s="6">
        <v>2.0914468524919001</v>
      </c>
      <c r="D1000" s="6">
        <v>2.1989586495786</v>
      </c>
      <c r="E1000" s="6">
        <v>29.110948111111099</v>
      </c>
      <c r="F1000" s="6">
        <v>6.35643982642378</v>
      </c>
      <c r="G1000" s="6">
        <v>4.3086094393708798</v>
      </c>
      <c r="H1000" s="6">
        <v>16.666667499999999</v>
      </c>
      <c r="I1000" s="6">
        <v>0.36664048732785098</v>
      </c>
      <c r="J1000" s="6">
        <v>26.895651999999998</v>
      </c>
      <c r="K1000" s="6" t="s">
        <v>741</v>
      </c>
      <c r="L1000" s="6">
        <v>7.9198430493273504</v>
      </c>
      <c r="M1000" s="6">
        <v>7.9198430493273504</v>
      </c>
      <c r="N1000" s="6">
        <v>0</v>
      </c>
      <c r="O1000" s="6">
        <v>0</v>
      </c>
      <c r="P1000" s="6">
        <v>1</v>
      </c>
      <c r="Q1000" s="6">
        <v>0</v>
      </c>
      <c r="R1000" s="6">
        <v>15</v>
      </c>
      <c r="S1000" s="6">
        <v>0</v>
      </c>
      <c r="T1000" s="6">
        <v>0</v>
      </c>
      <c r="U1000" s="6">
        <v>1</v>
      </c>
      <c r="V1000" s="6">
        <v>0</v>
      </c>
      <c r="W1000" s="6">
        <v>15</v>
      </c>
      <c r="X1000" s="6" t="s">
        <v>740</v>
      </c>
    </row>
    <row r="1001" spans="1:24" x14ac:dyDescent="0.2">
      <c r="A1001" s="6">
        <v>404614</v>
      </c>
      <c r="B1001" s="6">
        <v>3.7914691943127998</v>
      </c>
      <c r="C1001" s="6">
        <v>1.6357332619747</v>
      </c>
      <c r="D1001" s="6">
        <v>0.81593357839110003</v>
      </c>
      <c r="E1001" s="6">
        <v>21.173689111111099</v>
      </c>
      <c r="F1001" s="6">
        <v>9.7290603661750801</v>
      </c>
      <c r="G1001" s="6">
        <v>6.1425170510335798</v>
      </c>
      <c r="H1001" s="6">
        <v>24.958547500000002</v>
      </c>
      <c r="I1001" s="6">
        <v>0.22105011919504999</v>
      </c>
      <c r="J1001" s="6">
        <v>29.115880499999999</v>
      </c>
      <c r="K1001" s="6" t="s">
        <v>741</v>
      </c>
      <c r="L1001" s="6">
        <v>7.9198430493273504</v>
      </c>
      <c r="M1001" s="6">
        <v>7.9198430493273504</v>
      </c>
      <c r="N1001" s="6">
        <v>0</v>
      </c>
      <c r="O1001" s="6">
        <v>0</v>
      </c>
      <c r="P1001" s="6">
        <v>1</v>
      </c>
      <c r="Q1001" s="6">
        <v>0</v>
      </c>
      <c r="R1001" s="6">
        <v>8.9753424657534193</v>
      </c>
      <c r="S1001" s="6">
        <v>0</v>
      </c>
      <c r="T1001" s="6">
        <v>0</v>
      </c>
      <c r="U1001" s="6">
        <v>1</v>
      </c>
      <c r="V1001" s="6">
        <v>0</v>
      </c>
      <c r="W1001" s="6">
        <v>8.9753424657534193</v>
      </c>
      <c r="X1001" s="6" t="s">
        <v>740</v>
      </c>
    </row>
    <row r="1002" spans="1:24" x14ac:dyDescent="0.2">
      <c r="A1002" s="6">
        <v>404664</v>
      </c>
      <c r="B1002" s="6">
        <v>91.774891774891799</v>
      </c>
      <c r="C1002" s="6">
        <v>8.2592601925720501</v>
      </c>
      <c r="D1002" s="6" t="s">
        <v>411</v>
      </c>
      <c r="E1002" s="6">
        <v>89.862647777777795</v>
      </c>
      <c r="F1002" s="6">
        <v>3.4443633945415999</v>
      </c>
      <c r="G1002" s="6">
        <v>2.67835831168667</v>
      </c>
      <c r="H1002" s="6">
        <v>43.3167525</v>
      </c>
      <c r="I1002" s="6">
        <v>5.8192020453212203</v>
      </c>
      <c r="J1002" s="6">
        <v>46.009033166666697</v>
      </c>
      <c r="K1002" s="6" t="s">
        <v>742</v>
      </c>
      <c r="L1002" s="6">
        <v>1.2633889376646199</v>
      </c>
      <c r="M1002" s="6">
        <v>3.8373333333333299</v>
      </c>
      <c r="N1002" s="6">
        <v>0</v>
      </c>
      <c r="O1002" s="6">
        <v>0</v>
      </c>
      <c r="P1002" s="6">
        <v>0</v>
      </c>
      <c r="Q1002" s="6">
        <v>0</v>
      </c>
      <c r="R1002" s="6">
        <v>15</v>
      </c>
      <c r="S1002" s="6">
        <v>0</v>
      </c>
      <c r="T1002" s="6">
        <v>0</v>
      </c>
      <c r="U1002" s="6">
        <v>0</v>
      </c>
      <c r="V1002" s="6">
        <v>0</v>
      </c>
      <c r="W1002" s="6">
        <v>15</v>
      </c>
      <c r="X1002" s="6" t="s">
        <v>740</v>
      </c>
    </row>
    <row r="1003" spans="1:24" x14ac:dyDescent="0.2">
      <c r="A1003" s="6">
        <v>404919</v>
      </c>
      <c r="B1003" s="6">
        <v>28.735632183907999</v>
      </c>
      <c r="C1003" s="6">
        <v>6.3812702421766998</v>
      </c>
      <c r="D1003" s="6">
        <v>-3.4925006794232202E-2</v>
      </c>
      <c r="E1003" s="6">
        <v>43.932279122222198</v>
      </c>
      <c r="F1003" s="6" t="s">
        <v>411</v>
      </c>
      <c r="G1003" s="6" t="s">
        <v>411</v>
      </c>
      <c r="H1003" s="6" t="s">
        <v>411</v>
      </c>
      <c r="I1003" s="6">
        <v>3.05632345570895</v>
      </c>
      <c r="J1003" s="6" t="s">
        <v>411</v>
      </c>
      <c r="K1003" s="6" t="s">
        <v>741</v>
      </c>
      <c r="L1003" s="6">
        <v>7.9198430493273504</v>
      </c>
      <c r="M1003" s="6">
        <v>7.9198430493273504</v>
      </c>
      <c r="N1003" s="6">
        <v>0</v>
      </c>
      <c r="O1003" s="6">
        <v>0</v>
      </c>
      <c r="P1003" s="6">
        <v>1</v>
      </c>
      <c r="Q1003" s="6">
        <v>0</v>
      </c>
      <c r="R1003" s="6">
        <v>8.6465753424657503</v>
      </c>
      <c r="S1003" s="6">
        <v>0</v>
      </c>
      <c r="T1003" s="6">
        <v>0</v>
      </c>
      <c r="U1003" s="6">
        <v>1</v>
      </c>
      <c r="V1003" s="6">
        <v>0</v>
      </c>
      <c r="W1003" s="6">
        <v>8.6465753424657503</v>
      </c>
      <c r="X1003" s="6" t="s">
        <v>740</v>
      </c>
    </row>
    <row r="1004" spans="1:24" x14ac:dyDescent="0.2">
      <c r="A1004" s="6">
        <v>405744</v>
      </c>
      <c r="B1004" s="6">
        <v>5.5045871559632999</v>
      </c>
      <c r="C1004" s="6">
        <v>5.4143576652733003</v>
      </c>
      <c r="D1004" s="6">
        <v>1.9690643689838301</v>
      </c>
      <c r="E1004" s="6">
        <v>15.242395</v>
      </c>
      <c r="F1004" s="6">
        <v>7.4097190348858204</v>
      </c>
      <c r="G1004" s="6">
        <v>7.6220271183916202</v>
      </c>
      <c r="H1004" s="6">
        <v>15.435022999999999</v>
      </c>
      <c r="I1004" s="6">
        <v>3.0664856449492999</v>
      </c>
      <c r="J1004" s="6">
        <v>49.240396500000003</v>
      </c>
      <c r="K1004" s="6" t="s">
        <v>741</v>
      </c>
      <c r="L1004" s="6">
        <v>7.9198430493273504</v>
      </c>
      <c r="M1004" s="6">
        <v>7.9198430493273504</v>
      </c>
      <c r="N1004" s="6">
        <v>0</v>
      </c>
      <c r="O1004" s="6">
        <v>0</v>
      </c>
      <c r="P1004" s="6">
        <v>1</v>
      </c>
      <c r="Q1004" s="6">
        <v>0</v>
      </c>
      <c r="R1004" s="6">
        <v>15</v>
      </c>
      <c r="S1004" s="6">
        <v>0</v>
      </c>
      <c r="T1004" s="6">
        <v>0</v>
      </c>
      <c r="U1004" s="6">
        <v>1</v>
      </c>
      <c r="V1004" s="6">
        <v>0</v>
      </c>
      <c r="W1004" s="6">
        <v>15</v>
      </c>
      <c r="X1004" s="6" t="s">
        <v>740</v>
      </c>
    </row>
    <row r="1005" spans="1:24" x14ac:dyDescent="0.2">
      <c r="A1005" s="6">
        <v>405870</v>
      </c>
      <c r="B1005" s="6">
        <v>3.5555555555555598</v>
      </c>
      <c r="C1005" s="6">
        <v>2.6477482042682001</v>
      </c>
      <c r="D1005" s="6">
        <v>0.92447903301633605</v>
      </c>
      <c r="E1005" s="6">
        <v>39.643048111111099</v>
      </c>
      <c r="F1005" s="6">
        <v>6.9526542748432103</v>
      </c>
      <c r="G1005" s="6">
        <v>4.2567598455925104</v>
      </c>
      <c r="H1005" s="6" t="s">
        <v>411</v>
      </c>
      <c r="I1005" s="6">
        <v>1.0903989866921</v>
      </c>
      <c r="J1005" s="6">
        <v>58.025181500000002</v>
      </c>
      <c r="K1005" s="6" t="s">
        <v>741</v>
      </c>
      <c r="L1005" s="6">
        <v>7.9198430493273504</v>
      </c>
      <c r="M1005" s="6">
        <v>7.9198430493273504</v>
      </c>
      <c r="N1005" s="6">
        <v>0</v>
      </c>
      <c r="O1005" s="6">
        <v>0</v>
      </c>
      <c r="P1005" s="6">
        <v>1</v>
      </c>
      <c r="Q1005" s="6">
        <v>0</v>
      </c>
      <c r="R1005" s="6">
        <v>15</v>
      </c>
      <c r="S1005" s="6">
        <v>0</v>
      </c>
      <c r="T1005" s="6">
        <v>0</v>
      </c>
      <c r="U1005" s="6">
        <v>1</v>
      </c>
      <c r="V1005" s="6">
        <v>0</v>
      </c>
      <c r="W1005" s="6">
        <v>15</v>
      </c>
      <c r="X1005" s="6" t="s">
        <v>740</v>
      </c>
    </row>
    <row r="1006" spans="1:24" x14ac:dyDescent="0.2">
      <c r="A1006" s="6">
        <v>405989</v>
      </c>
      <c r="B1006" s="6">
        <v>76.190476190476204</v>
      </c>
      <c r="C1006" s="6">
        <v>3.0951640585383302</v>
      </c>
      <c r="D1006" s="6">
        <v>2.12057093836227</v>
      </c>
      <c r="E1006" s="6">
        <v>62.726097777777802</v>
      </c>
      <c r="F1006" s="6">
        <v>5.1336856887655697</v>
      </c>
      <c r="G1006" s="6">
        <v>3.7035401786772999</v>
      </c>
      <c r="H1006" s="6">
        <v>28.1471239</v>
      </c>
      <c r="I1006" s="6">
        <v>1.0740196370781101</v>
      </c>
      <c r="J1006" s="6">
        <v>33.844339666666698</v>
      </c>
      <c r="K1006" s="6" t="s">
        <v>739</v>
      </c>
      <c r="L1006" s="6">
        <v>1.2633889376646199</v>
      </c>
      <c r="M1006" s="6">
        <v>1.88350785340314</v>
      </c>
      <c r="N1006" s="6">
        <v>0</v>
      </c>
      <c r="O1006" s="6">
        <v>0</v>
      </c>
      <c r="P1006" s="6">
        <v>1</v>
      </c>
      <c r="Q1006" s="6">
        <v>0</v>
      </c>
      <c r="R1006" s="6">
        <v>15</v>
      </c>
      <c r="S1006" s="6">
        <v>0</v>
      </c>
      <c r="T1006" s="6">
        <v>0</v>
      </c>
      <c r="U1006" s="6">
        <v>1</v>
      </c>
      <c r="V1006" s="6">
        <v>0</v>
      </c>
      <c r="W1006" s="6">
        <v>15</v>
      </c>
      <c r="X1006" s="6" t="s">
        <v>740</v>
      </c>
    </row>
    <row r="1007" spans="1:24" x14ac:dyDescent="0.2">
      <c r="A1007" s="6">
        <v>406272</v>
      </c>
      <c r="B1007" s="6">
        <v>69.696969696969703</v>
      </c>
      <c r="C1007" s="6">
        <v>6.4616412284168003</v>
      </c>
      <c r="D1007" s="6">
        <v>3.9473527425486998</v>
      </c>
      <c r="E1007" s="6">
        <v>60.914974444444397</v>
      </c>
      <c r="F1007" s="6">
        <v>4.3791300471836898</v>
      </c>
      <c r="G1007" s="6">
        <v>3.3881515069683901</v>
      </c>
      <c r="H1007" s="6">
        <v>31.953772650000001</v>
      </c>
      <c r="I1007" s="6">
        <v>4.4527941758755496</v>
      </c>
      <c r="J1007" s="6">
        <v>17.146712166666699</v>
      </c>
      <c r="K1007" s="6" t="s">
        <v>739</v>
      </c>
      <c r="L1007" s="6">
        <v>1.2633889376646199</v>
      </c>
      <c r="M1007" s="6">
        <v>1.88350785340314</v>
      </c>
      <c r="N1007" s="6">
        <v>0</v>
      </c>
      <c r="O1007" s="6">
        <v>0</v>
      </c>
      <c r="P1007" s="6">
        <v>1</v>
      </c>
      <c r="Q1007" s="6">
        <v>0</v>
      </c>
      <c r="R1007" s="6">
        <v>15</v>
      </c>
      <c r="S1007" s="6">
        <v>0</v>
      </c>
      <c r="T1007" s="6">
        <v>0</v>
      </c>
      <c r="U1007" s="6">
        <v>1</v>
      </c>
      <c r="V1007" s="6">
        <v>0</v>
      </c>
      <c r="W1007" s="6">
        <v>15</v>
      </c>
      <c r="X1007" s="6" t="s">
        <v>740</v>
      </c>
    </row>
    <row r="1008" spans="1:24" x14ac:dyDescent="0.2">
      <c r="A1008" s="6">
        <v>406965</v>
      </c>
      <c r="B1008" s="6">
        <v>13.596491228070199</v>
      </c>
      <c r="C1008" s="6">
        <v>4.2785456322444997</v>
      </c>
      <c r="D1008" s="6">
        <v>1.4788940226619001</v>
      </c>
      <c r="E1008" s="6">
        <v>47.967907777777803</v>
      </c>
      <c r="F1008" s="6">
        <v>7.7509105693970701</v>
      </c>
      <c r="G1008" s="6">
        <v>4.6414882231730301</v>
      </c>
      <c r="H1008" s="6" t="s">
        <v>411</v>
      </c>
      <c r="I1008" s="6">
        <v>2.8351400503097999</v>
      </c>
      <c r="J1008" s="6" t="s">
        <v>411</v>
      </c>
      <c r="K1008" s="6" t="s">
        <v>741</v>
      </c>
      <c r="L1008" s="6">
        <v>7.9198430493273504</v>
      </c>
      <c r="M1008" s="6">
        <v>7.9198430493273504</v>
      </c>
      <c r="N1008" s="6">
        <v>0</v>
      </c>
      <c r="O1008" s="6">
        <v>0</v>
      </c>
      <c r="P1008" s="6">
        <v>1</v>
      </c>
      <c r="Q1008" s="6">
        <v>0</v>
      </c>
      <c r="R1008" s="6">
        <v>11.802739726027401</v>
      </c>
      <c r="S1008" s="6">
        <v>0</v>
      </c>
      <c r="T1008" s="6">
        <v>0</v>
      </c>
      <c r="U1008" s="6">
        <v>1</v>
      </c>
      <c r="V1008" s="6">
        <v>0</v>
      </c>
      <c r="W1008" s="6">
        <v>11.802739726027401</v>
      </c>
      <c r="X1008" s="6" t="s">
        <v>740</v>
      </c>
    </row>
    <row r="1009" spans="1:24" x14ac:dyDescent="0.2">
      <c r="A1009" s="6">
        <v>408788</v>
      </c>
      <c r="B1009" s="6">
        <v>6.6666666666666696</v>
      </c>
      <c r="C1009" s="6">
        <v>4.3885996686939999</v>
      </c>
      <c r="D1009" s="6">
        <v>2.3321777266263299</v>
      </c>
      <c r="E1009" s="6">
        <v>23.790026011111099</v>
      </c>
      <c r="F1009" s="6" t="s">
        <v>411</v>
      </c>
      <c r="G1009" s="6" t="s">
        <v>411</v>
      </c>
      <c r="H1009" s="6">
        <v>2.4021667249999998</v>
      </c>
      <c r="I1009" s="6">
        <v>2.232082855587</v>
      </c>
      <c r="J1009" s="6">
        <v>29.2243158666667</v>
      </c>
      <c r="K1009" s="6" t="s">
        <v>741</v>
      </c>
      <c r="L1009" s="6">
        <v>7.9198430493273504</v>
      </c>
      <c r="M1009" s="6">
        <v>7.9198430493273504</v>
      </c>
      <c r="N1009" s="6">
        <v>0</v>
      </c>
      <c r="O1009" s="6">
        <v>0</v>
      </c>
      <c r="P1009" s="6">
        <v>1</v>
      </c>
      <c r="Q1009" s="6">
        <v>0</v>
      </c>
      <c r="R1009" s="6">
        <v>2.7616438356164399</v>
      </c>
      <c r="S1009" s="6">
        <v>0</v>
      </c>
      <c r="T1009" s="6">
        <v>0</v>
      </c>
      <c r="U1009" s="6">
        <v>1</v>
      </c>
      <c r="V1009" s="6">
        <v>0</v>
      </c>
      <c r="W1009" s="6">
        <v>2.7616438356164399</v>
      </c>
      <c r="X1009" s="6" t="s">
        <v>740</v>
      </c>
    </row>
    <row r="1010" spans="1:24" x14ac:dyDescent="0.2">
      <c r="A1010" s="6">
        <v>409370</v>
      </c>
      <c r="B1010" s="6">
        <v>3.0303030303030298</v>
      </c>
      <c r="C1010" s="6">
        <v>0.54161677736119895</v>
      </c>
      <c r="D1010" s="6">
        <v>0.77338843301936699</v>
      </c>
      <c r="E1010" s="6">
        <v>8.7260557777777805</v>
      </c>
      <c r="F1010" s="6">
        <v>10.197052700476901</v>
      </c>
      <c r="G1010" s="6">
        <v>5.9476705656010003</v>
      </c>
      <c r="H1010" s="6">
        <v>26.9659789</v>
      </c>
      <c r="I1010" s="6">
        <v>-0.85943913999715005</v>
      </c>
      <c r="J1010" s="6">
        <v>17.940737033333299</v>
      </c>
      <c r="K1010" s="6" t="s">
        <v>741</v>
      </c>
      <c r="L1010" s="6">
        <v>7.9198430493273504</v>
      </c>
      <c r="M1010" s="6">
        <v>7.9198430493273504</v>
      </c>
      <c r="N1010" s="6">
        <v>0</v>
      </c>
      <c r="O1010" s="6">
        <v>0</v>
      </c>
      <c r="P1010" s="6">
        <v>1</v>
      </c>
      <c r="Q1010" s="6">
        <v>0</v>
      </c>
      <c r="R1010" s="6">
        <v>15</v>
      </c>
      <c r="S1010" s="6">
        <v>0</v>
      </c>
      <c r="T1010" s="6">
        <v>0</v>
      </c>
      <c r="U1010" s="6">
        <v>1</v>
      </c>
      <c r="V1010" s="6">
        <v>0</v>
      </c>
      <c r="W1010" s="6">
        <v>15</v>
      </c>
      <c r="X1010" s="6" t="s">
        <v>740</v>
      </c>
    </row>
    <row r="1011" spans="1:24" x14ac:dyDescent="0.2">
      <c r="A1011" s="6">
        <v>409633</v>
      </c>
      <c r="B1011" s="6">
        <v>9.0909090909090899</v>
      </c>
      <c r="C1011" s="6">
        <v>4.8143979699174002</v>
      </c>
      <c r="D1011" s="6">
        <v>4.1401585393499296</v>
      </c>
      <c r="E1011" s="6">
        <v>57.569745555555599</v>
      </c>
      <c r="F1011" s="6">
        <v>7.4948205994232397</v>
      </c>
      <c r="G1011" s="6">
        <v>4.4608893920001398</v>
      </c>
      <c r="H1011" s="6" t="s">
        <v>411</v>
      </c>
      <c r="I1011" s="6">
        <v>3.3328777488586501</v>
      </c>
      <c r="J1011" s="6">
        <v>41.295768500000001</v>
      </c>
      <c r="K1011" s="6" t="s">
        <v>741</v>
      </c>
      <c r="L1011" s="6">
        <v>7.9198430493273504</v>
      </c>
      <c r="M1011" s="6">
        <v>7.9198430493273504</v>
      </c>
      <c r="N1011" s="6">
        <v>0</v>
      </c>
      <c r="O1011" s="6">
        <v>0</v>
      </c>
      <c r="P1011" s="6">
        <v>1</v>
      </c>
      <c r="Q1011" s="6">
        <v>0</v>
      </c>
      <c r="R1011" s="6">
        <v>15</v>
      </c>
      <c r="S1011" s="6">
        <v>0</v>
      </c>
      <c r="T1011" s="6">
        <v>0</v>
      </c>
      <c r="U1011" s="6">
        <v>1</v>
      </c>
      <c r="V1011" s="6">
        <v>0</v>
      </c>
      <c r="W1011" s="6">
        <v>15</v>
      </c>
      <c r="X1011" s="6" t="s">
        <v>740</v>
      </c>
    </row>
    <row r="1012" spans="1:24" x14ac:dyDescent="0.2">
      <c r="A1012" s="6">
        <v>409873</v>
      </c>
      <c r="B1012" s="6">
        <v>52.813852813852797</v>
      </c>
      <c r="C1012" s="6">
        <v>5.4936937561399599</v>
      </c>
      <c r="D1012" s="6">
        <v>2.30971648083599</v>
      </c>
      <c r="E1012" s="6">
        <v>76.734486666666697</v>
      </c>
      <c r="F1012" s="6">
        <v>5.0868907025841796</v>
      </c>
      <c r="G1012" s="6">
        <v>3.1003899737786198</v>
      </c>
      <c r="H1012" s="6">
        <v>12.22495215</v>
      </c>
      <c r="I1012" s="6">
        <v>2.6482904761780302</v>
      </c>
      <c r="J1012" s="6">
        <v>48.143745666666703</v>
      </c>
      <c r="K1012" s="6" t="s">
        <v>741</v>
      </c>
      <c r="L1012" s="6">
        <v>7.9198430493273504</v>
      </c>
      <c r="M1012" s="6">
        <v>7.9198430493273504</v>
      </c>
      <c r="N1012" s="6">
        <v>0</v>
      </c>
      <c r="O1012" s="6">
        <v>0</v>
      </c>
      <c r="P1012" s="6">
        <v>1</v>
      </c>
      <c r="Q1012" s="6">
        <v>0</v>
      </c>
      <c r="R1012" s="6">
        <v>15</v>
      </c>
      <c r="S1012" s="6">
        <v>0</v>
      </c>
      <c r="T1012" s="6">
        <v>0</v>
      </c>
      <c r="U1012" s="6">
        <v>1</v>
      </c>
      <c r="V1012" s="6">
        <v>0</v>
      </c>
      <c r="W1012" s="6">
        <v>15</v>
      </c>
      <c r="X1012" s="6" t="s">
        <v>740</v>
      </c>
    </row>
    <row r="1013" spans="1:24" x14ac:dyDescent="0.2">
      <c r="A1013" s="6">
        <v>410064</v>
      </c>
      <c r="B1013" s="6">
        <v>98.2683982683983</v>
      </c>
      <c r="C1013" s="6">
        <v>5.31253695806745</v>
      </c>
      <c r="D1013" s="6">
        <v>6.6720656964426199</v>
      </c>
      <c r="E1013" s="6">
        <v>91.190433333333303</v>
      </c>
      <c r="F1013" s="6">
        <v>1.8881994159408</v>
      </c>
      <c r="G1013" s="6">
        <v>1.0751390112200701</v>
      </c>
      <c r="H1013" s="6">
        <v>74.485645000000005</v>
      </c>
      <c r="I1013" s="6">
        <v>2.7302604196065698</v>
      </c>
      <c r="J1013" s="6">
        <v>66.042476166666702</v>
      </c>
      <c r="K1013" s="6" t="s">
        <v>742</v>
      </c>
      <c r="L1013" s="6">
        <v>1.2633889376646199</v>
      </c>
      <c r="M1013" s="6">
        <v>3.8373333333333299</v>
      </c>
      <c r="N1013" s="6">
        <v>0</v>
      </c>
      <c r="O1013" s="6">
        <v>0</v>
      </c>
      <c r="P1013" s="6">
        <v>0</v>
      </c>
      <c r="Q1013" s="6">
        <v>0</v>
      </c>
      <c r="R1013" s="6">
        <v>15</v>
      </c>
      <c r="S1013" s="6">
        <v>0</v>
      </c>
      <c r="T1013" s="6">
        <v>0</v>
      </c>
      <c r="U1013" s="6">
        <v>0</v>
      </c>
      <c r="V1013" s="6">
        <v>0</v>
      </c>
      <c r="W1013" s="6">
        <v>15</v>
      </c>
      <c r="X1013" s="6" t="s">
        <v>740</v>
      </c>
    </row>
    <row r="1014" spans="1:24" x14ac:dyDescent="0.2">
      <c r="A1014" s="6">
        <v>410204</v>
      </c>
      <c r="B1014" s="6">
        <v>96.969696969696997</v>
      </c>
      <c r="C1014" s="6">
        <v>6.5962429730589003</v>
      </c>
      <c r="D1014" s="6">
        <v>4.4319118330023297</v>
      </c>
      <c r="E1014" s="6">
        <v>83.265342222222202</v>
      </c>
      <c r="F1014" s="6">
        <v>3.1581265534514298</v>
      </c>
      <c r="G1014" s="6">
        <v>2.0558118991385599</v>
      </c>
      <c r="H1014" s="6">
        <v>48.465495249999996</v>
      </c>
      <c r="I1014" s="6">
        <v>3.8245953566679498</v>
      </c>
      <c r="J1014" s="6">
        <v>34.364011499999997</v>
      </c>
      <c r="K1014" s="6" t="s">
        <v>739</v>
      </c>
      <c r="L1014" s="6">
        <v>1.2633889376646199</v>
      </c>
      <c r="M1014" s="6">
        <v>1.88350785340314</v>
      </c>
      <c r="N1014" s="6">
        <v>0</v>
      </c>
      <c r="O1014" s="6">
        <v>0</v>
      </c>
      <c r="P1014" s="6">
        <v>1</v>
      </c>
      <c r="Q1014" s="6">
        <v>0</v>
      </c>
      <c r="R1014" s="6">
        <v>8.8109589041095902</v>
      </c>
      <c r="S1014" s="6">
        <v>0</v>
      </c>
      <c r="T1014" s="6">
        <v>0</v>
      </c>
      <c r="U1014" s="6">
        <v>1</v>
      </c>
      <c r="V1014" s="6">
        <v>0</v>
      </c>
      <c r="W1014" s="6">
        <v>8.8109589041095902</v>
      </c>
      <c r="X1014" s="6" t="s">
        <v>740</v>
      </c>
    </row>
    <row r="1015" spans="1:24" x14ac:dyDescent="0.2">
      <c r="A1015" s="6">
        <v>410516</v>
      </c>
      <c r="B1015" s="6">
        <v>5.2083333333333304</v>
      </c>
      <c r="C1015" s="6">
        <v>1.3467995499430001</v>
      </c>
      <c r="D1015" s="6">
        <v>0.56665633762183298</v>
      </c>
      <c r="E1015" s="6">
        <v>23.686312999999998</v>
      </c>
      <c r="F1015" s="6">
        <v>6.0661857921802502</v>
      </c>
      <c r="G1015" s="6">
        <v>4.3451490276552498</v>
      </c>
      <c r="H1015" s="6" t="s">
        <v>411</v>
      </c>
      <c r="I1015" s="6">
        <v>-0.36042049458214698</v>
      </c>
      <c r="J1015" s="6">
        <v>59.739547333333299</v>
      </c>
      <c r="K1015" s="6" t="s">
        <v>741</v>
      </c>
      <c r="L1015" s="6">
        <v>7.9198430493273504</v>
      </c>
      <c r="M1015" s="6">
        <v>7.9198430493273504</v>
      </c>
      <c r="N1015" s="6">
        <v>0</v>
      </c>
      <c r="O1015" s="6">
        <v>0</v>
      </c>
      <c r="P1015" s="6">
        <v>1</v>
      </c>
      <c r="Q1015" s="6">
        <v>0</v>
      </c>
      <c r="R1015" s="6">
        <v>8.6465753424657503</v>
      </c>
      <c r="S1015" s="6">
        <v>0</v>
      </c>
      <c r="T1015" s="6">
        <v>0</v>
      </c>
      <c r="U1015" s="6">
        <v>1</v>
      </c>
      <c r="V1015" s="6">
        <v>0</v>
      </c>
      <c r="W1015" s="6">
        <v>8.6465753424657503</v>
      </c>
      <c r="X1015" s="6" t="s">
        <v>740</v>
      </c>
    </row>
    <row r="1016" spans="1:24" x14ac:dyDescent="0.2">
      <c r="A1016" s="6">
        <v>411085</v>
      </c>
      <c r="B1016" s="6">
        <v>52.813852813852797</v>
      </c>
      <c r="C1016" s="6">
        <v>5.2941675584618997</v>
      </c>
      <c r="D1016" s="6">
        <v>4.6521418972391499</v>
      </c>
      <c r="E1016" s="6">
        <v>85.826575555555607</v>
      </c>
      <c r="F1016" s="6">
        <v>4.3773435722705996</v>
      </c>
      <c r="G1016" s="6">
        <v>2.5589095474364298</v>
      </c>
      <c r="H1016" s="6">
        <v>42.153402499999999</v>
      </c>
      <c r="I1016" s="6">
        <v>3.1911234846201002</v>
      </c>
      <c r="J1016" s="6">
        <v>48.408528166666699</v>
      </c>
      <c r="K1016" s="6" t="s">
        <v>741</v>
      </c>
      <c r="L1016" s="6">
        <v>7.9198430493273504</v>
      </c>
      <c r="M1016" s="6">
        <v>7.9198430493273504</v>
      </c>
      <c r="N1016" s="6">
        <v>0</v>
      </c>
      <c r="O1016" s="6">
        <v>0</v>
      </c>
      <c r="P1016" s="6">
        <v>1</v>
      </c>
      <c r="Q1016" s="6">
        <v>0</v>
      </c>
      <c r="R1016" s="6">
        <v>15</v>
      </c>
      <c r="S1016" s="6">
        <v>0</v>
      </c>
      <c r="T1016" s="6">
        <v>0</v>
      </c>
      <c r="U1016" s="6">
        <v>1</v>
      </c>
      <c r="V1016" s="6">
        <v>0</v>
      </c>
      <c r="W1016" s="6">
        <v>15</v>
      </c>
      <c r="X1016" s="6" t="s">
        <v>740</v>
      </c>
    </row>
    <row r="1017" spans="1:24" x14ac:dyDescent="0.2">
      <c r="A1017" s="6">
        <v>411317</v>
      </c>
      <c r="B1017" s="6">
        <v>6.0606060606060597</v>
      </c>
      <c r="C1017" s="6">
        <v>1.6116592905050999</v>
      </c>
      <c r="D1017" s="6">
        <v>1.5855255643808299</v>
      </c>
      <c r="E1017" s="6">
        <v>7.1117227888888896</v>
      </c>
      <c r="F1017" s="6">
        <v>8.0616812268270408</v>
      </c>
      <c r="G1017" s="6">
        <v>4.9345486041440099</v>
      </c>
      <c r="H1017" s="6">
        <v>9.3763375</v>
      </c>
      <c r="I1017" s="6">
        <v>0.47437535110190199</v>
      </c>
      <c r="J1017" s="6">
        <v>35.010551499999998</v>
      </c>
      <c r="K1017" s="6" t="s">
        <v>741</v>
      </c>
      <c r="L1017" s="6">
        <v>7.9198430493273504</v>
      </c>
      <c r="M1017" s="6">
        <v>7.9198430493273504</v>
      </c>
      <c r="N1017" s="6">
        <v>0</v>
      </c>
      <c r="O1017" s="6">
        <v>0</v>
      </c>
      <c r="P1017" s="6">
        <v>1</v>
      </c>
      <c r="Q1017" s="6">
        <v>0</v>
      </c>
      <c r="R1017" s="6">
        <v>9.0739726027397296</v>
      </c>
      <c r="S1017" s="6">
        <v>0</v>
      </c>
      <c r="T1017" s="6">
        <v>0</v>
      </c>
      <c r="U1017" s="6">
        <v>1</v>
      </c>
      <c r="V1017" s="6">
        <v>0</v>
      </c>
      <c r="W1017" s="6">
        <v>9.0739726027397296</v>
      </c>
      <c r="X1017" s="6" t="s">
        <v>740</v>
      </c>
    </row>
    <row r="1018" spans="1:24" x14ac:dyDescent="0.2">
      <c r="A1018" s="6">
        <v>411586</v>
      </c>
      <c r="B1018" s="6">
        <v>91.774891774891799</v>
      </c>
      <c r="C1018" s="6">
        <v>5.8364379039570302</v>
      </c>
      <c r="D1018" s="6">
        <v>3.6436678050036799</v>
      </c>
      <c r="E1018" s="6">
        <v>71.661878888888893</v>
      </c>
      <c r="F1018" s="6">
        <v>4.7058175460802003</v>
      </c>
      <c r="G1018" s="6">
        <v>2.78122595536697</v>
      </c>
      <c r="H1018" s="6">
        <v>35.386032999999998</v>
      </c>
      <c r="I1018" s="6">
        <v>3.5917464206976599</v>
      </c>
      <c r="J1018" s="6">
        <v>21.774110100000001</v>
      </c>
      <c r="K1018" s="6" t="s">
        <v>739</v>
      </c>
      <c r="L1018" s="6">
        <v>1.2633889376646199</v>
      </c>
      <c r="M1018" s="6">
        <v>1.88350785340314</v>
      </c>
      <c r="N1018" s="6">
        <v>0</v>
      </c>
      <c r="O1018" s="6">
        <v>0</v>
      </c>
      <c r="P1018" s="6">
        <v>1</v>
      </c>
      <c r="Q1018" s="6">
        <v>0</v>
      </c>
      <c r="R1018" s="6">
        <v>15</v>
      </c>
      <c r="S1018" s="6">
        <v>0</v>
      </c>
      <c r="T1018" s="6">
        <v>0</v>
      </c>
      <c r="U1018" s="6">
        <v>1</v>
      </c>
      <c r="V1018" s="6">
        <v>0</v>
      </c>
      <c r="W1018" s="6">
        <v>15</v>
      </c>
      <c r="X1018" s="6" t="s">
        <v>740</v>
      </c>
    </row>
    <row r="1019" spans="1:24" x14ac:dyDescent="0.2">
      <c r="A1019" s="6">
        <v>411730</v>
      </c>
      <c r="B1019" s="6">
        <v>12.1212121212121</v>
      </c>
      <c r="C1019" s="6">
        <v>3.6577059895384001</v>
      </c>
      <c r="D1019" s="6">
        <v>4.7726239810340001</v>
      </c>
      <c r="E1019" s="6">
        <v>71.997673333333296</v>
      </c>
      <c r="F1019" s="6">
        <v>6.3525108728301802</v>
      </c>
      <c r="G1019" s="6">
        <v>4.2577148508520404</v>
      </c>
      <c r="H1019" s="6">
        <v>42.277760000000001</v>
      </c>
      <c r="I1019" s="6">
        <v>2.8038170558483002</v>
      </c>
      <c r="J1019" s="6">
        <v>37.806288833333298</v>
      </c>
      <c r="K1019" s="6" t="s">
        <v>741</v>
      </c>
      <c r="L1019" s="6">
        <v>7.9198430493273504</v>
      </c>
      <c r="M1019" s="6">
        <v>7.9198430493273504</v>
      </c>
      <c r="N1019" s="6">
        <v>0</v>
      </c>
      <c r="O1019" s="6">
        <v>0</v>
      </c>
      <c r="P1019" s="6">
        <v>1</v>
      </c>
      <c r="Q1019" s="6">
        <v>0</v>
      </c>
      <c r="R1019" s="6">
        <v>8.8438356164383602</v>
      </c>
      <c r="S1019" s="6">
        <v>0</v>
      </c>
      <c r="T1019" s="6">
        <v>0</v>
      </c>
      <c r="U1019" s="6">
        <v>1</v>
      </c>
      <c r="V1019" s="6">
        <v>0</v>
      </c>
      <c r="W1019" s="6">
        <v>8.8438356164383602</v>
      </c>
      <c r="X1019" s="6" t="s">
        <v>740</v>
      </c>
    </row>
    <row r="1020" spans="1:24" x14ac:dyDescent="0.2">
      <c r="A1020" s="6">
        <v>411930</v>
      </c>
      <c r="B1020" s="6">
        <v>74.122807017543906</v>
      </c>
      <c r="C1020" s="6">
        <v>10.5532755203341</v>
      </c>
      <c r="D1020" s="6">
        <v>8.6051762316166691</v>
      </c>
      <c r="E1020" s="6">
        <v>94.4722177777778</v>
      </c>
      <c r="F1020" s="6">
        <v>4.1748258809020902</v>
      </c>
      <c r="G1020" s="6">
        <v>2.6576618025844598</v>
      </c>
      <c r="H1020" s="6" t="s">
        <v>411</v>
      </c>
      <c r="I1020" s="6">
        <v>8.1276711647188495</v>
      </c>
      <c r="J1020" s="6">
        <v>71.042953333333301</v>
      </c>
      <c r="K1020" s="6" t="s">
        <v>739</v>
      </c>
      <c r="L1020" s="6">
        <v>1.2633889376646199</v>
      </c>
      <c r="M1020" s="6">
        <v>1.88350785340314</v>
      </c>
      <c r="N1020" s="6">
        <v>0</v>
      </c>
      <c r="O1020" s="6">
        <v>0</v>
      </c>
      <c r="P1020" s="6">
        <v>1</v>
      </c>
      <c r="Q1020" s="6">
        <v>0</v>
      </c>
      <c r="R1020" s="6">
        <v>15</v>
      </c>
      <c r="S1020" s="6">
        <v>0</v>
      </c>
      <c r="T1020" s="6">
        <v>0</v>
      </c>
      <c r="U1020" s="6">
        <v>1</v>
      </c>
      <c r="V1020" s="6">
        <v>0</v>
      </c>
      <c r="W1020" s="6">
        <v>15</v>
      </c>
      <c r="X1020" s="6" t="s">
        <v>740</v>
      </c>
    </row>
    <row r="1021" spans="1:24" x14ac:dyDescent="0.2">
      <c r="A1021" s="6">
        <v>411983</v>
      </c>
      <c r="B1021" s="6">
        <v>34.659090909090899</v>
      </c>
      <c r="C1021" s="6">
        <v>3.0540829966205001</v>
      </c>
      <c r="D1021" s="6">
        <v>2.2921460626896999</v>
      </c>
      <c r="E1021" s="6">
        <v>38.248053333333303</v>
      </c>
      <c r="F1021" s="6">
        <v>4.5258323560037397</v>
      </c>
      <c r="G1021" s="6">
        <v>3.62800004529654</v>
      </c>
      <c r="H1021" s="6">
        <v>58.306005749999997</v>
      </c>
      <c r="I1021" s="6">
        <v>1.1491063702046</v>
      </c>
      <c r="J1021" s="6">
        <v>34.1279616666667</v>
      </c>
      <c r="K1021" s="6" t="s">
        <v>741</v>
      </c>
      <c r="L1021" s="6">
        <v>7.9198430493273504</v>
      </c>
      <c r="M1021" s="6">
        <v>7.9198430493273504</v>
      </c>
      <c r="N1021" s="6">
        <v>0</v>
      </c>
      <c r="O1021" s="6">
        <v>0</v>
      </c>
      <c r="P1021" s="6">
        <v>1</v>
      </c>
      <c r="Q1021" s="6">
        <v>0</v>
      </c>
      <c r="R1021" s="6">
        <v>15</v>
      </c>
      <c r="S1021" s="6">
        <v>0</v>
      </c>
      <c r="T1021" s="6">
        <v>0</v>
      </c>
      <c r="U1021" s="6">
        <v>1</v>
      </c>
      <c r="V1021" s="6">
        <v>0</v>
      </c>
      <c r="W1021" s="6">
        <v>15</v>
      </c>
      <c r="X1021" s="6" t="s">
        <v>740</v>
      </c>
    </row>
    <row r="1022" spans="1:24" x14ac:dyDescent="0.2">
      <c r="A1022" s="6">
        <v>412777</v>
      </c>
      <c r="B1022" s="6">
        <v>98.314606741573002</v>
      </c>
      <c r="C1022" s="6" t="s">
        <v>411</v>
      </c>
      <c r="D1022" s="6" t="s">
        <v>411</v>
      </c>
      <c r="E1022" s="6" t="s">
        <v>411</v>
      </c>
      <c r="F1022" s="6">
        <v>2.1951635128328602</v>
      </c>
      <c r="G1022" s="6">
        <v>1.4062515788809899</v>
      </c>
      <c r="H1022" s="6" t="s">
        <v>411</v>
      </c>
      <c r="I1022" s="6" t="s">
        <v>411</v>
      </c>
      <c r="J1022" s="6" t="s">
        <v>411</v>
      </c>
      <c r="K1022" s="6" t="s">
        <v>742</v>
      </c>
      <c r="L1022" s="6">
        <v>1.2633889376646199</v>
      </c>
      <c r="M1022" s="6">
        <v>3.8373333333333299</v>
      </c>
      <c r="N1022" s="6">
        <v>1</v>
      </c>
      <c r="O1022" s="6">
        <v>1</v>
      </c>
      <c r="P1022" s="6">
        <v>0</v>
      </c>
      <c r="Q1022" s="6">
        <v>0</v>
      </c>
      <c r="R1022" s="6">
        <v>0</v>
      </c>
      <c r="S1022" s="6">
        <v>1</v>
      </c>
      <c r="T1022" s="6">
        <v>1</v>
      </c>
      <c r="U1022" s="6">
        <v>0</v>
      </c>
      <c r="V1022" s="6">
        <v>0</v>
      </c>
      <c r="W1022" s="6">
        <v>0</v>
      </c>
      <c r="X1022" s="6" t="s">
        <v>740</v>
      </c>
    </row>
    <row r="1023" spans="1:24" x14ac:dyDescent="0.2">
      <c r="A1023" s="6">
        <v>412945</v>
      </c>
      <c r="B1023" s="6">
        <v>65.367965367965397</v>
      </c>
      <c r="C1023" s="6">
        <v>4.8918298463549998</v>
      </c>
      <c r="D1023" s="6">
        <v>4.9013962075148001</v>
      </c>
      <c r="E1023" s="6">
        <v>68.308416666666702</v>
      </c>
      <c r="F1023" s="6">
        <v>3.91538077829266</v>
      </c>
      <c r="G1023" s="6">
        <v>2.7448381005394902</v>
      </c>
      <c r="H1023" s="6">
        <v>33.679665</v>
      </c>
      <c r="I1023" s="6">
        <v>2.8168654284893502</v>
      </c>
      <c r="J1023" s="6">
        <v>40.329001499999997</v>
      </c>
      <c r="K1023" s="6" t="s">
        <v>739</v>
      </c>
      <c r="L1023" s="6">
        <v>1.2633889376646199</v>
      </c>
      <c r="M1023" s="6">
        <v>1.88350785340314</v>
      </c>
      <c r="N1023" s="6">
        <v>0</v>
      </c>
      <c r="O1023" s="6">
        <v>0</v>
      </c>
      <c r="P1023" s="6">
        <v>1</v>
      </c>
      <c r="Q1023" s="6">
        <v>0</v>
      </c>
      <c r="R1023" s="6">
        <v>15</v>
      </c>
      <c r="S1023" s="6">
        <v>0</v>
      </c>
      <c r="T1023" s="6">
        <v>0</v>
      </c>
      <c r="U1023" s="6">
        <v>1</v>
      </c>
      <c r="V1023" s="6">
        <v>0</v>
      </c>
      <c r="W1023" s="6">
        <v>15</v>
      </c>
      <c r="X1023" s="6" t="s">
        <v>740</v>
      </c>
    </row>
    <row r="1024" spans="1:24" x14ac:dyDescent="0.2">
      <c r="A1024" s="6">
        <v>413121</v>
      </c>
      <c r="B1024" s="6">
        <v>97.402597402597394</v>
      </c>
      <c r="C1024" s="6">
        <v>4.5970486838246298</v>
      </c>
      <c r="D1024" s="6">
        <v>4.3044258535562898</v>
      </c>
      <c r="E1024" s="6">
        <v>81.597085555555594</v>
      </c>
      <c r="F1024" s="6">
        <v>3.10066112010476</v>
      </c>
      <c r="G1024" s="6">
        <v>1.9663029711145299</v>
      </c>
      <c r="H1024" s="6">
        <v>43.2644564</v>
      </c>
      <c r="I1024" s="6">
        <v>2.2254842963647601</v>
      </c>
      <c r="J1024" s="6">
        <v>47.537017333333303</v>
      </c>
      <c r="K1024" s="6" t="s">
        <v>739</v>
      </c>
      <c r="L1024" s="6">
        <v>1.2633889376646199</v>
      </c>
      <c r="M1024" s="6">
        <v>1.88350785340314</v>
      </c>
      <c r="N1024" s="6">
        <v>0</v>
      </c>
      <c r="O1024" s="6">
        <v>0</v>
      </c>
      <c r="P1024" s="6">
        <v>1</v>
      </c>
      <c r="Q1024" s="6">
        <v>0</v>
      </c>
      <c r="R1024" s="6">
        <v>15</v>
      </c>
      <c r="S1024" s="6">
        <v>0</v>
      </c>
      <c r="T1024" s="6">
        <v>0</v>
      </c>
      <c r="U1024" s="6">
        <v>1</v>
      </c>
      <c r="V1024" s="6">
        <v>0</v>
      </c>
      <c r="W1024" s="6">
        <v>15</v>
      </c>
      <c r="X1024" s="6" t="s">
        <v>740</v>
      </c>
    </row>
    <row r="1025" spans="1:24" x14ac:dyDescent="0.2">
      <c r="A1025" s="6">
        <v>414310</v>
      </c>
      <c r="B1025" s="6">
        <v>2.16450216450216</v>
      </c>
      <c r="C1025" s="6">
        <v>10.740915540022</v>
      </c>
      <c r="D1025" s="6">
        <v>2.1586141515001001</v>
      </c>
      <c r="E1025" s="6">
        <v>38.582375666666699</v>
      </c>
      <c r="F1025" s="6">
        <v>8.0517048218584399</v>
      </c>
      <c r="G1025" s="6">
        <v>5.1162020618851702</v>
      </c>
      <c r="H1025" s="6">
        <v>24.0431825</v>
      </c>
      <c r="I1025" s="6">
        <v>8.4398674131024496</v>
      </c>
      <c r="J1025" s="6">
        <v>36.034896500000002</v>
      </c>
      <c r="K1025" s="6" t="s">
        <v>741</v>
      </c>
      <c r="L1025" s="6">
        <v>7.9198430493273504</v>
      </c>
      <c r="M1025" s="6">
        <v>7.9198430493273504</v>
      </c>
      <c r="N1025" s="6">
        <v>0</v>
      </c>
      <c r="O1025" s="6">
        <v>0</v>
      </c>
      <c r="P1025" s="6">
        <v>1</v>
      </c>
      <c r="Q1025" s="6">
        <v>0</v>
      </c>
      <c r="R1025" s="6">
        <v>15</v>
      </c>
      <c r="S1025" s="6">
        <v>0</v>
      </c>
      <c r="T1025" s="6">
        <v>0</v>
      </c>
      <c r="U1025" s="6">
        <v>1</v>
      </c>
      <c r="V1025" s="6">
        <v>0</v>
      </c>
      <c r="W1025" s="6">
        <v>15</v>
      </c>
      <c r="X1025" s="6" t="s">
        <v>740</v>
      </c>
    </row>
    <row r="1026" spans="1:24" x14ac:dyDescent="0.2">
      <c r="A1026" s="6">
        <v>414616</v>
      </c>
      <c r="B1026" s="6">
        <v>9.9567099567099593</v>
      </c>
      <c r="C1026" s="6">
        <v>1.9650437994548999</v>
      </c>
      <c r="D1026" s="6">
        <v>3.0876235936601701</v>
      </c>
      <c r="E1026" s="6">
        <v>31.877981777777801</v>
      </c>
      <c r="F1026" s="6">
        <v>6.0327207327219501</v>
      </c>
      <c r="G1026" s="6">
        <v>4.0652231196393496</v>
      </c>
      <c r="H1026" s="6">
        <v>25.095935000000001</v>
      </c>
      <c r="I1026" s="6">
        <v>0.141452521371249</v>
      </c>
      <c r="J1026" s="6">
        <v>23.124288499999999</v>
      </c>
      <c r="K1026" s="6" t="s">
        <v>741</v>
      </c>
      <c r="L1026" s="6">
        <v>7.9198430493273504</v>
      </c>
      <c r="M1026" s="6">
        <v>7.9198430493273504</v>
      </c>
      <c r="N1026" s="6">
        <v>0</v>
      </c>
      <c r="O1026" s="6">
        <v>0</v>
      </c>
      <c r="P1026" s="6">
        <v>1</v>
      </c>
      <c r="Q1026" s="6">
        <v>0</v>
      </c>
      <c r="R1026" s="6">
        <v>11.9671232876712</v>
      </c>
      <c r="S1026" s="6">
        <v>0</v>
      </c>
      <c r="T1026" s="6">
        <v>0</v>
      </c>
      <c r="U1026" s="6">
        <v>1</v>
      </c>
      <c r="V1026" s="6">
        <v>0</v>
      </c>
      <c r="W1026" s="6">
        <v>11.9671232876712</v>
      </c>
      <c r="X1026" s="6" t="s">
        <v>740</v>
      </c>
    </row>
    <row r="1027" spans="1:24" x14ac:dyDescent="0.2">
      <c r="A1027" s="6">
        <v>414904</v>
      </c>
      <c r="B1027" s="6">
        <v>68.398268398268399</v>
      </c>
      <c r="C1027" s="6">
        <v>8.2882375064495992</v>
      </c>
      <c r="D1027" s="6">
        <v>4.7940719596046302</v>
      </c>
      <c r="E1027" s="6">
        <v>66.73142</v>
      </c>
      <c r="F1027" s="6">
        <v>4.3556457797872499</v>
      </c>
      <c r="G1027" s="6">
        <v>2.84503664716155</v>
      </c>
      <c r="H1027" s="6">
        <v>40.331353999999997</v>
      </c>
      <c r="I1027" s="6">
        <v>5.7504204463614004</v>
      </c>
      <c r="J1027" s="6">
        <v>13.3548578666667</v>
      </c>
      <c r="K1027" s="6" t="s">
        <v>742</v>
      </c>
      <c r="L1027" s="6">
        <v>1.2633889376646199</v>
      </c>
      <c r="M1027" s="6">
        <v>3.8373333333333299</v>
      </c>
      <c r="N1027" s="6">
        <v>0</v>
      </c>
      <c r="O1027" s="6">
        <v>0</v>
      </c>
      <c r="P1027" s="6">
        <v>0</v>
      </c>
      <c r="Q1027" s="6">
        <v>0</v>
      </c>
      <c r="R1027" s="6">
        <v>15</v>
      </c>
      <c r="S1027" s="6">
        <v>0</v>
      </c>
      <c r="T1027" s="6">
        <v>0</v>
      </c>
      <c r="U1027" s="6">
        <v>0</v>
      </c>
      <c r="V1027" s="6">
        <v>0</v>
      </c>
      <c r="W1027" s="6">
        <v>15</v>
      </c>
      <c r="X1027" s="6" t="s">
        <v>740</v>
      </c>
    </row>
    <row r="1028" spans="1:24" x14ac:dyDescent="0.2">
      <c r="A1028" s="6">
        <v>414975</v>
      </c>
      <c r="B1028" s="6">
        <v>6.4935064935064899</v>
      </c>
      <c r="C1028" s="6">
        <v>0.95468193761009701</v>
      </c>
      <c r="D1028" s="6">
        <v>3.1240724072475698</v>
      </c>
      <c r="E1028" s="6">
        <v>23.61476</v>
      </c>
      <c r="F1028" s="6">
        <v>8.4940042340275799</v>
      </c>
      <c r="G1028" s="6">
        <v>4.7148673807132404</v>
      </c>
      <c r="H1028" s="6" t="s">
        <v>411</v>
      </c>
      <c r="I1028" s="6">
        <v>-8.4377163938100394E-2</v>
      </c>
      <c r="J1028" s="6">
        <v>45.975470833333297</v>
      </c>
      <c r="K1028" s="6" t="s">
        <v>741</v>
      </c>
      <c r="L1028" s="6">
        <v>7.9198430493273504</v>
      </c>
      <c r="M1028" s="6">
        <v>7.9198430493273504</v>
      </c>
      <c r="N1028" s="6">
        <v>0</v>
      </c>
      <c r="O1028" s="6">
        <v>0</v>
      </c>
      <c r="P1028" s="6">
        <v>1</v>
      </c>
      <c r="Q1028" s="6">
        <v>0</v>
      </c>
      <c r="R1028" s="6">
        <v>15</v>
      </c>
      <c r="S1028" s="6">
        <v>0</v>
      </c>
      <c r="T1028" s="6">
        <v>0</v>
      </c>
      <c r="U1028" s="6">
        <v>1</v>
      </c>
      <c r="V1028" s="6">
        <v>0</v>
      </c>
      <c r="W1028" s="6">
        <v>15</v>
      </c>
      <c r="X1028" s="6" t="s">
        <v>740</v>
      </c>
    </row>
    <row r="1029" spans="1:24" x14ac:dyDescent="0.2">
      <c r="A1029" s="6">
        <v>415299</v>
      </c>
      <c r="B1029" s="6">
        <v>11.4678899082569</v>
      </c>
      <c r="C1029" s="6">
        <v>2.2236233044635001</v>
      </c>
      <c r="D1029" s="6">
        <v>2.18299321076343</v>
      </c>
      <c r="E1029" s="6">
        <v>30.767025111111099</v>
      </c>
      <c r="F1029" s="6">
        <v>6.7552708396904002</v>
      </c>
      <c r="G1029" s="6">
        <v>4.5014851220268</v>
      </c>
      <c r="H1029" s="6">
        <v>9.3001175000000007</v>
      </c>
      <c r="I1029" s="6">
        <v>0.81540316262485002</v>
      </c>
      <c r="J1029" s="6">
        <v>49.716511500000003</v>
      </c>
      <c r="K1029" s="6" t="s">
        <v>741</v>
      </c>
      <c r="L1029" s="6">
        <v>7.9198430493273504</v>
      </c>
      <c r="M1029" s="6">
        <v>7.9198430493273504</v>
      </c>
      <c r="N1029" s="6">
        <v>0</v>
      </c>
      <c r="O1029" s="6">
        <v>0</v>
      </c>
      <c r="P1029" s="6">
        <v>1</v>
      </c>
      <c r="Q1029" s="6">
        <v>0</v>
      </c>
      <c r="R1029" s="6">
        <v>11.7698630136986</v>
      </c>
      <c r="S1029" s="6">
        <v>0</v>
      </c>
      <c r="T1029" s="6">
        <v>0</v>
      </c>
      <c r="U1029" s="6">
        <v>1</v>
      </c>
      <c r="V1029" s="6">
        <v>0</v>
      </c>
      <c r="W1029" s="6">
        <v>11.7698630136986</v>
      </c>
      <c r="X1029" s="6" t="s">
        <v>740</v>
      </c>
    </row>
    <row r="1030" spans="1:24" x14ac:dyDescent="0.2">
      <c r="A1030" s="6">
        <v>415333</v>
      </c>
      <c r="B1030" s="6">
        <v>89.473684210526301</v>
      </c>
      <c r="C1030" s="6">
        <v>11.964676809153399</v>
      </c>
      <c r="D1030" s="6">
        <v>5.8752816790487703</v>
      </c>
      <c r="E1030" s="6">
        <v>83.394664444444402</v>
      </c>
      <c r="F1030" s="6">
        <v>4.0505834260672904</v>
      </c>
      <c r="G1030" s="6">
        <v>1.61936615111913</v>
      </c>
      <c r="H1030" s="6" t="s">
        <v>411</v>
      </c>
      <c r="I1030" s="6">
        <v>9.3025956959310498</v>
      </c>
      <c r="J1030" s="6">
        <v>60.695238166666698</v>
      </c>
      <c r="K1030" s="6" t="s">
        <v>742</v>
      </c>
      <c r="L1030" s="6">
        <v>1.2633889376646199</v>
      </c>
      <c r="M1030" s="6">
        <v>3.8373333333333299</v>
      </c>
      <c r="N1030" s="6">
        <v>1</v>
      </c>
      <c r="O1030" s="6">
        <v>1</v>
      </c>
      <c r="P1030" s="6">
        <v>0</v>
      </c>
      <c r="Q1030" s="6">
        <v>0</v>
      </c>
      <c r="R1030" s="6">
        <v>0</v>
      </c>
      <c r="S1030" s="6">
        <v>1</v>
      </c>
      <c r="T1030" s="6">
        <v>1</v>
      </c>
      <c r="U1030" s="6">
        <v>0</v>
      </c>
      <c r="V1030" s="6">
        <v>0</v>
      </c>
      <c r="W1030" s="6">
        <v>0</v>
      </c>
      <c r="X1030" s="6" t="s">
        <v>740</v>
      </c>
    </row>
    <row r="1031" spans="1:24" x14ac:dyDescent="0.2">
      <c r="A1031" s="6">
        <v>415656</v>
      </c>
      <c r="B1031" s="6">
        <v>8.6580086580086597</v>
      </c>
      <c r="C1031" s="6">
        <v>4.6173956468202002</v>
      </c>
      <c r="D1031" s="6">
        <v>2.502408490334</v>
      </c>
      <c r="E1031" s="6">
        <v>35.216965344444397</v>
      </c>
      <c r="F1031" s="6">
        <v>7.0953416160084499</v>
      </c>
      <c r="G1031" s="6">
        <v>4.2060993636410799</v>
      </c>
      <c r="H1031" s="6">
        <v>7.4802090000000003</v>
      </c>
      <c r="I1031" s="6">
        <v>2.7050632455770498</v>
      </c>
      <c r="J1031" s="6">
        <v>15.085891999999999</v>
      </c>
      <c r="K1031" s="6" t="s">
        <v>741</v>
      </c>
      <c r="L1031" s="6">
        <v>7.9198430493273504</v>
      </c>
      <c r="M1031" s="6">
        <v>7.9198430493273504</v>
      </c>
      <c r="N1031" s="6">
        <v>0</v>
      </c>
      <c r="O1031" s="6">
        <v>0</v>
      </c>
      <c r="P1031" s="6">
        <v>1</v>
      </c>
      <c r="Q1031" s="6">
        <v>0</v>
      </c>
      <c r="R1031" s="6">
        <v>13.4794520547945</v>
      </c>
      <c r="S1031" s="6">
        <v>0</v>
      </c>
      <c r="T1031" s="6">
        <v>0</v>
      </c>
      <c r="U1031" s="6">
        <v>1</v>
      </c>
      <c r="V1031" s="6">
        <v>0</v>
      </c>
      <c r="W1031" s="6">
        <v>13.4794520547945</v>
      </c>
      <c r="X1031" s="6" t="s">
        <v>740</v>
      </c>
    </row>
    <row r="1032" spans="1:24" x14ac:dyDescent="0.2">
      <c r="A1032" s="6">
        <v>416186</v>
      </c>
      <c r="B1032" s="6">
        <v>95.670995670995694</v>
      </c>
      <c r="C1032" s="6">
        <v>5.0776165211388999</v>
      </c>
      <c r="D1032" s="6">
        <v>3.4966308513961799</v>
      </c>
      <c r="E1032" s="6">
        <v>72.672966666666696</v>
      </c>
      <c r="F1032" s="6">
        <v>3.83760077948671</v>
      </c>
      <c r="G1032" s="6">
        <v>2.4925482003428101</v>
      </c>
      <c r="H1032" s="6">
        <v>32.554751250000002</v>
      </c>
      <c r="I1032" s="6">
        <v>2.1748914782409501</v>
      </c>
      <c r="J1032" s="6">
        <v>49.689678166666702</v>
      </c>
      <c r="K1032" s="6" t="s">
        <v>742</v>
      </c>
      <c r="L1032" s="6">
        <v>1.2633889376646199</v>
      </c>
      <c r="M1032" s="6">
        <v>3.8373333333333299</v>
      </c>
      <c r="N1032" s="6">
        <v>0</v>
      </c>
      <c r="O1032" s="6">
        <v>0</v>
      </c>
      <c r="P1032" s="6">
        <v>0</v>
      </c>
      <c r="Q1032" s="6">
        <v>0</v>
      </c>
      <c r="R1032" s="6">
        <v>9.6657534246575292</v>
      </c>
      <c r="S1032" s="6">
        <v>0</v>
      </c>
      <c r="T1032" s="6">
        <v>0</v>
      </c>
      <c r="U1032" s="6">
        <v>0</v>
      </c>
      <c r="V1032" s="6">
        <v>0</v>
      </c>
      <c r="W1032" s="6">
        <v>9.6657534246575292</v>
      </c>
      <c r="X1032" s="6" t="s">
        <v>740</v>
      </c>
    </row>
    <row r="1033" spans="1:24" x14ac:dyDescent="0.2">
      <c r="A1033" s="6">
        <v>417199</v>
      </c>
      <c r="B1033" s="6">
        <v>17.316017316017302</v>
      </c>
      <c r="C1033" s="6">
        <v>3.05833437375713</v>
      </c>
      <c r="D1033" s="6">
        <v>1.68462489273586</v>
      </c>
      <c r="E1033" s="6">
        <v>59.48556</v>
      </c>
      <c r="F1033" s="6">
        <v>5.8319049689357998</v>
      </c>
      <c r="G1033" s="6">
        <v>3.5275174679010002</v>
      </c>
      <c r="H1033" s="6">
        <v>4.5372358249999998</v>
      </c>
      <c r="I1033" s="6">
        <v>1.9008669989659199</v>
      </c>
      <c r="J1033" s="6">
        <v>53.4794506666667</v>
      </c>
      <c r="K1033" s="6" t="s">
        <v>741</v>
      </c>
      <c r="L1033" s="6">
        <v>7.9198430493273504</v>
      </c>
      <c r="M1033" s="6">
        <v>7.9198430493273504</v>
      </c>
      <c r="N1033" s="6">
        <v>0</v>
      </c>
      <c r="O1033" s="6">
        <v>0</v>
      </c>
      <c r="P1033" s="6">
        <v>1</v>
      </c>
      <c r="Q1033" s="6">
        <v>0</v>
      </c>
      <c r="R1033" s="6">
        <v>15</v>
      </c>
      <c r="S1033" s="6">
        <v>0</v>
      </c>
      <c r="T1033" s="6">
        <v>0</v>
      </c>
      <c r="U1033" s="6">
        <v>1</v>
      </c>
      <c r="V1033" s="6">
        <v>0</v>
      </c>
      <c r="W1033" s="6">
        <v>15</v>
      </c>
      <c r="X1033" s="6" t="s">
        <v>740</v>
      </c>
    </row>
    <row r="1034" spans="1:24" x14ac:dyDescent="0.2">
      <c r="A1034" s="6">
        <v>417529</v>
      </c>
      <c r="B1034" s="6">
        <v>2.5</v>
      </c>
      <c r="C1034" s="6" t="s">
        <v>411</v>
      </c>
      <c r="D1034" s="6">
        <v>2.3544259674636998</v>
      </c>
      <c r="E1034" s="6">
        <v>33.6840742222222</v>
      </c>
      <c r="F1034" s="6" t="s">
        <v>411</v>
      </c>
      <c r="G1034" s="6" t="s">
        <v>411</v>
      </c>
      <c r="H1034" s="6">
        <v>50.243245250000001</v>
      </c>
      <c r="I1034" s="6" t="s">
        <v>411</v>
      </c>
      <c r="J1034" s="6">
        <v>49.281478</v>
      </c>
      <c r="K1034" s="6" t="s">
        <v>741</v>
      </c>
      <c r="L1034" s="6">
        <v>7.9198430493273504</v>
      </c>
      <c r="M1034" s="6">
        <v>7.9198430493273504</v>
      </c>
      <c r="N1034" s="6">
        <v>0</v>
      </c>
      <c r="O1034" s="6">
        <v>0</v>
      </c>
      <c r="P1034" s="6">
        <v>1</v>
      </c>
      <c r="Q1034" s="6">
        <v>0</v>
      </c>
      <c r="R1034" s="6">
        <v>2.7616438356164399</v>
      </c>
      <c r="S1034" s="6">
        <v>0</v>
      </c>
      <c r="T1034" s="6">
        <v>0</v>
      </c>
      <c r="U1034" s="6">
        <v>1</v>
      </c>
      <c r="V1034" s="6">
        <v>0</v>
      </c>
      <c r="W1034" s="6">
        <v>2.7616438356164399</v>
      </c>
      <c r="X1034" s="6" t="s">
        <v>740</v>
      </c>
    </row>
    <row r="1035" spans="1:24" x14ac:dyDescent="0.2">
      <c r="A1035" s="6">
        <v>417676</v>
      </c>
      <c r="B1035" s="6">
        <v>98.2683982683983</v>
      </c>
      <c r="C1035" s="6">
        <v>3.5258233926407998</v>
      </c>
      <c r="D1035" s="6">
        <v>4.2648085163845799</v>
      </c>
      <c r="E1035" s="6">
        <v>58.395575555555602</v>
      </c>
      <c r="F1035" s="6">
        <v>4.4151574363839696</v>
      </c>
      <c r="G1035" s="6">
        <v>2.7819798480562699</v>
      </c>
      <c r="H1035" s="6">
        <v>47.578360000000004</v>
      </c>
      <c r="I1035" s="6">
        <v>1.6591071702682501</v>
      </c>
      <c r="J1035" s="6">
        <v>32.9396931666667</v>
      </c>
      <c r="K1035" s="6" t="s">
        <v>739</v>
      </c>
      <c r="L1035" s="6">
        <v>1.2633889376646199</v>
      </c>
      <c r="M1035" s="6">
        <v>1.88350785340314</v>
      </c>
      <c r="N1035" s="6">
        <v>0</v>
      </c>
      <c r="O1035" s="6">
        <v>0</v>
      </c>
      <c r="P1035" s="6">
        <v>1</v>
      </c>
      <c r="Q1035" s="6">
        <v>0</v>
      </c>
      <c r="R1035" s="6">
        <v>9.0082191780821894</v>
      </c>
      <c r="S1035" s="6">
        <v>0</v>
      </c>
      <c r="T1035" s="6">
        <v>0</v>
      </c>
      <c r="U1035" s="6">
        <v>1</v>
      </c>
      <c r="V1035" s="6">
        <v>0</v>
      </c>
      <c r="W1035" s="6">
        <v>9.0082191780821894</v>
      </c>
      <c r="X1035" s="6" t="s">
        <v>740</v>
      </c>
    </row>
    <row r="1036" spans="1:24" x14ac:dyDescent="0.2">
      <c r="A1036" s="6">
        <v>417810</v>
      </c>
      <c r="B1036" s="6">
        <v>39.393939393939398</v>
      </c>
      <c r="C1036" s="6">
        <v>2.4128388932105</v>
      </c>
      <c r="D1036" s="6">
        <v>2.6176772440547702</v>
      </c>
      <c r="E1036" s="6">
        <v>40.589750000000002</v>
      </c>
      <c r="F1036" s="6">
        <v>8.1503910445645396</v>
      </c>
      <c r="G1036" s="6">
        <v>4.5041319400472402</v>
      </c>
      <c r="H1036" s="6">
        <v>29.647127650000002</v>
      </c>
      <c r="I1036" s="6">
        <v>0.93319248786844999</v>
      </c>
      <c r="J1036" s="6">
        <v>35.096216833333301</v>
      </c>
      <c r="K1036" s="6" t="s">
        <v>741</v>
      </c>
      <c r="L1036" s="6">
        <v>7.9198430493273504</v>
      </c>
      <c r="M1036" s="6">
        <v>7.9198430493273504</v>
      </c>
      <c r="N1036" s="6">
        <v>0</v>
      </c>
      <c r="O1036" s="6">
        <v>0</v>
      </c>
      <c r="P1036" s="6">
        <v>1</v>
      </c>
      <c r="Q1036" s="6">
        <v>0</v>
      </c>
      <c r="R1036" s="6">
        <v>6.5424657534246604</v>
      </c>
      <c r="S1036" s="6">
        <v>0</v>
      </c>
      <c r="T1036" s="6">
        <v>0</v>
      </c>
      <c r="U1036" s="6">
        <v>1</v>
      </c>
      <c r="V1036" s="6">
        <v>0</v>
      </c>
      <c r="W1036" s="6">
        <v>6.5424657534246604</v>
      </c>
      <c r="X1036" s="6" t="s">
        <v>740</v>
      </c>
    </row>
    <row r="1037" spans="1:24" x14ac:dyDescent="0.2">
      <c r="A1037" s="6">
        <v>417882</v>
      </c>
      <c r="B1037" s="6">
        <v>24.2424242424242</v>
      </c>
      <c r="C1037" s="6">
        <v>3.0070967841147</v>
      </c>
      <c r="D1037" s="6">
        <v>3.4210380712278998</v>
      </c>
      <c r="E1037" s="6">
        <v>63.095307777777798</v>
      </c>
      <c r="F1037" s="6">
        <v>5.0082371941928798</v>
      </c>
      <c r="G1037" s="6">
        <v>3.3621086233942501</v>
      </c>
      <c r="H1037" s="6">
        <v>32.107135</v>
      </c>
      <c r="I1037" s="6">
        <v>1.2508637544669501</v>
      </c>
      <c r="J1037" s="6">
        <v>35.028774833333301</v>
      </c>
      <c r="K1037" s="6" t="s">
        <v>741</v>
      </c>
      <c r="L1037" s="6">
        <v>7.9198430493273504</v>
      </c>
      <c r="M1037" s="6">
        <v>7.9198430493273504</v>
      </c>
      <c r="N1037" s="6">
        <v>0</v>
      </c>
      <c r="O1037" s="6">
        <v>0</v>
      </c>
      <c r="P1037" s="6">
        <v>1</v>
      </c>
      <c r="Q1037" s="6">
        <v>0</v>
      </c>
      <c r="R1037" s="6">
        <v>15</v>
      </c>
      <c r="S1037" s="6">
        <v>0</v>
      </c>
      <c r="T1037" s="6">
        <v>0</v>
      </c>
      <c r="U1037" s="6">
        <v>1</v>
      </c>
      <c r="V1037" s="6">
        <v>0</v>
      </c>
      <c r="W1037" s="6">
        <v>15</v>
      </c>
      <c r="X1037" s="6" t="s">
        <v>740</v>
      </c>
    </row>
    <row r="1038" spans="1:24" x14ac:dyDescent="0.2">
      <c r="A1038" s="6">
        <v>417883</v>
      </c>
      <c r="B1038" s="6">
        <v>9.9567099567099593</v>
      </c>
      <c r="C1038" s="6">
        <v>1.0728053434522999</v>
      </c>
      <c r="D1038" s="6">
        <v>3.3125577837333302</v>
      </c>
      <c r="E1038" s="6">
        <v>50.909660000000002</v>
      </c>
      <c r="F1038" s="6">
        <v>6.1904920498130904</v>
      </c>
      <c r="G1038" s="6">
        <v>3.7692668667582199</v>
      </c>
      <c r="H1038" s="6">
        <v>50.565872499999998</v>
      </c>
      <c r="I1038" s="6">
        <v>-0.337001902305399</v>
      </c>
      <c r="J1038" s="6">
        <v>42.555217333333303</v>
      </c>
      <c r="K1038" s="6" t="s">
        <v>741</v>
      </c>
      <c r="L1038" s="6">
        <v>7.9198430493273504</v>
      </c>
      <c r="M1038" s="6">
        <v>7.9198430493273504</v>
      </c>
      <c r="N1038" s="6">
        <v>1</v>
      </c>
      <c r="O1038" s="6">
        <v>1</v>
      </c>
      <c r="P1038" s="6">
        <v>0</v>
      </c>
      <c r="Q1038" s="6">
        <v>0</v>
      </c>
      <c r="R1038" s="6">
        <v>0</v>
      </c>
      <c r="S1038" s="6">
        <v>1</v>
      </c>
      <c r="T1038" s="6">
        <v>1</v>
      </c>
      <c r="U1038" s="6">
        <v>0</v>
      </c>
      <c r="V1038" s="6">
        <v>0</v>
      </c>
      <c r="W1038" s="6">
        <v>0</v>
      </c>
      <c r="X1038" s="6" t="s">
        <v>740</v>
      </c>
    </row>
    <row r="1039" spans="1:24" x14ac:dyDescent="0.2">
      <c r="A1039" s="6">
        <v>418508</v>
      </c>
      <c r="B1039" s="6">
        <v>11.2554112554113</v>
      </c>
      <c r="C1039" s="6">
        <v>5.9420104041270996</v>
      </c>
      <c r="D1039" s="6">
        <v>2.5839143098517301</v>
      </c>
      <c r="E1039" s="6">
        <v>63.307424444444401</v>
      </c>
      <c r="F1039" s="6">
        <v>6.9328195188617903</v>
      </c>
      <c r="G1039" s="6">
        <v>3.8367430161999199</v>
      </c>
      <c r="H1039" s="6">
        <v>3.1918592499999998</v>
      </c>
      <c r="I1039" s="6">
        <v>4.1482640150178502</v>
      </c>
      <c r="J1039" s="6">
        <v>37.313713166666702</v>
      </c>
      <c r="K1039" s="6" t="s">
        <v>741</v>
      </c>
      <c r="L1039" s="6">
        <v>7.9198430493273504</v>
      </c>
      <c r="M1039" s="6">
        <v>7.9198430493273504</v>
      </c>
      <c r="N1039" s="6">
        <v>0</v>
      </c>
      <c r="O1039" s="6">
        <v>0</v>
      </c>
      <c r="P1039" s="6">
        <v>1</v>
      </c>
      <c r="Q1039" s="6">
        <v>0</v>
      </c>
      <c r="R1039" s="6">
        <v>15</v>
      </c>
      <c r="S1039" s="6">
        <v>0</v>
      </c>
      <c r="T1039" s="6">
        <v>0</v>
      </c>
      <c r="U1039" s="6">
        <v>1</v>
      </c>
      <c r="V1039" s="6">
        <v>0</v>
      </c>
      <c r="W1039" s="6">
        <v>15</v>
      </c>
      <c r="X1039" s="6" t="s">
        <v>740</v>
      </c>
    </row>
    <row r="1040" spans="1:24" x14ac:dyDescent="0.2">
      <c r="A1040" s="6">
        <v>418722</v>
      </c>
      <c r="B1040" s="6">
        <v>8.0717488789237706</v>
      </c>
      <c r="C1040" s="6">
        <v>2.4076787167904001</v>
      </c>
      <c r="D1040" s="6">
        <v>1.3816931671252299</v>
      </c>
      <c r="E1040" s="6">
        <v>30.616561888888899</v>
      </c>
      <c r="F1040" s="6" t="s">
        <v>411</v>
      </c>
      <c r="G1040" s="6" t="s">
        <v>411</v>
      </c>
      <c r="H1040" s="6" t="s">
        <v>411</v>
      </c>
      <c r="I1040" s="6">
        <v>1.4536883670145</v>
      </c>
      <c r="J1040" s="6">
        <v>21.162384433333301</v>
      </c>
      <c r="K1040" s="6" t="s">
        <v>741</v>
      </c>
      <c r="L1040" s="6">
        <v>7.9198430493273504</v>
      </c>
      <c r="M1040" s="6">
        <v>7.9198430493273504</v>
      </c>
      <c r="N1040" s="6">
        <v>0</v>
      </c>
      <c r="O1040" s="6">
        <v>0</v>
      </c>
      <c r="P1040" s="6">
        <v>1</v>
      </c>
      <c r="Q1040" s="6">
        <v>0</v>
      </c>
      <c r="R1040" s="6">
        <v>11.7369863013699</v>
      </c>
      <c r="S1040" s="6">
        <v>0</v>
      </c>
      <c r="T1040" s="6">
        <v>0</v>
      </c>
      <c r="U1040" s="6">
        <v>1</v>
      </c>
      <c r="V1040" s="6">
        <v>0</v>
      </c>
      <c r="W1040" s="6">
        <v>11.7369863013699</v>
      </c>
      <c r="X1040" s="6" t="s">
        <v>740</v>
      </c>
    </row>
    <row r="1041" spans="1:24" x14ac:dyDescent="0.2">
      <c r="A1041" s="6">
        <v>418812</v>
      </c>
      <c r="B1041" s="6">
        <v>29.437229437229401</v>
      </c>
      <c r="C1041" s="6">
        <v>14.049276569450999</v>
      </c>
      <c r="D1041" s="6">
        <v>3.8168883787444399</v>
      </c>
      <c r="E1041" s="6">
        <v>47.221317122222203</v>
      </c>
      <c r="F1041" s="6">
        <v>5.9281135240219998</v>
      </c>
      <c r="G1041" s="6">
        <v>4.2929676034119701</v>
      </c>
      <c r="H1041" s="6">
        <v>4.2402115</v>
      </c>
      <c r="I1041" s="6">
        <v>11.7260735593725</v>
      </c>
      <c r="J1041" s="6">
        <v>20.3020948666667</v>
      </c>
      <c r="K1041" s="6" t="s">
        <v>741</v>
      </c>
      <c r="L1041" s="6">
        <v>7.9198430493273504</v>
      </c>
      <c r="M1041" s="6">
        <v>7.9198430493273504</v>
      </c>
      <c r="N1041" s="6">
        <v>0</v>
      </c>
      <c r="O1041" s="6">
        <v>0</v>
      </c>
      <c r="P1041" s="6">
        <v>1</v>
      </c>
      <c r="Q1041" s="6">
        <v>0</v>
      </c>
      <c r="R1041" s="6">
        <v>15</v>
      </c>
      <c r="S1041" s="6">
        <v>0</v>
      </c>
      <c r="T1041" s="6">
        <v>0</v>
      </c>
      <c r="U1041" s="6">
        <v>1</v>
      </c>
      <c r="V1041" s="6">
        <v>0</v>
      </c>
      <c r="W1041" s="6">
        <v>15</v>
      </c>
      <c r="X1041" s="6" t="s">
        <v>740</v>
      </c>
    </row>
    <row r="1042" spans="1:24" x14ac:dyDescent="0.2">
      <c r="A1042" s="6">
        <v>419036</v>
      </c>
      <c r="B1042" s="6">
        <v>79.220779220779207</v>
      </c>
      <c r="C1042" s="6">
        <v>5.1947080381008996</v>
      </c>
      <c r="D1042" s="6">
        <v>4.6425023854936303</v>
      </c>
      <c r="E1042" s="6">
        <v>74.255899999999997</v>
      </c>
      <c r="F1042" s="6">
        <v>3.1426679947979399</v>
      </c>
      <c r="G1042" s="6">
        <v>2.4838260342705101</v>
      </c>
      <c r="H1042" s="6">
        <v>59.264915000000002</v>
      </c>
      <c r="I1042" s="6">
        <v>2.7719809756688001</v>
      </c>
      <c r="J1042" s="6">
        <v>43.223104833333302</v>
      </c>
      <c r="K1042" s="6" t="s">
        <v>739</v>
      </c>
      <c r="L1042" s="6">
        <v>1.2633889376646199</v>
      </c>
      <c r="M1042" s="6">
        <v>1.88350785340314</v>
      </c>
      <c r="N1042" s="6">
        <v>0</v>
      </c>
      <c r="O1042" s="6">
        <v>0</v>
      </c>
      <c r="P1042" s="6">
        <v>1</v>
      </c>
      <c r="Q1042" s="6">
        <v>0</v>
      </c>
      <c r="R1042" s="6">
        <v>15</v>
      </c>
      <c r="S1042" s="6">
        <v>0</v>
      </c>
      <c r="T1042" s="6">
        <v>0</v>
      </c>
      <c r="U1042" s="6">
        <v>1</v>
      </c>
      <c r="V1042" s="6">
        <v>0</v>
      </c>
      <c r="W1042" s="6">
        <v>15</v>
      </c>
      <c r="X1042" s="6" t="s">
        <v>740</v>
      </c>
    </row>
    <row r="1043" spans="1:24" x14ac:dyDescent="0.2">
      <c r="A1043" s="6">
        <v>419597</v>
      </c>
      <c r="B1043" s="6">
        <v>70.562770560000004</v>
      </c>
      <c r="C1043" s="6">
        <v>2.3571405352536301</v>
      </c>
      <c r="D1043" s="6">
        <v>2.7594960265725499</v>
      </c>
      <c r="E1043" s="6">
        <v>69.322886666666705</v>
      </c>
      <c r="F1043" s="6">
        <v>3.97678025687437</v>
      </c>
      <c r="G1043" s="6">
        <v>3.2401679989194299</v>
      </c>
      <c r="H1043" s="6">
        <v>32.317075000000003</v>
      </c>
      <c r="I1043" s="6">
        <v>0.61507208375556399</v>
      </c>
      <c r="J1043" s="6">
        <v>43.622010666666696</v>
      </c>
      <c r="K1043" s="6" t="s">
        <v>739</v>
      </c>
      <c r="L1043" s="6">
        <v>1.2633889376646199</v>
      </c>
      <c r="M1043" s="6">
        <v>1.88350785340314</v>
      </c>
      <c r="N1043" s="6">
        <v>0</v>
      </c>
      <c r="O1043" s="6">
        <v>0</v>
      </c>
      <c r="P1043" s="6">
        <v>1</v>
      </c>
      <c r="Q1043" s="6">
        <v>0</v>
      </c>
      <c r="R1043" s="6">
        <v>15</v>
      </c>
      <c r="S1043" s="6">
        <v>0</v>
      </c>
      <c r="T1043" s="6">
        <v>0</v>
      </c>
      <c r="U1043" s="6">
        <v>1</v>
      </c>
      <c r="V1043" s="6">
        <v>0</v>
      </c>
      <c r="W1043" s="6">
        <v>15</v>
      </c>
      <c r="X1043" s="6" t="s">
        <v>740</v>
      </c>
    </row>
    <row r="1044" spans="1:24" x14ac:dyDescent="0.2">
      <c r="A1044" s="6">
        <v>419640</v>
      </c>
      <c r="B1044" s="6">
        <v>100</v>
      </c>
      <c r="C1044" s="6">
        <v>9.8067216505006005</v>
      </c>
      <c r="D1044" s="6">
        <v>6.2286969008231301</v>
      </c>
      <c r="E1044" s="6">
        <v>95.318470000000005</v>
      </c>
      <c r="F1044" s="6" t="s">
        <v>411</v>
      </c>
      <c r="G1044" s="6" t="s">
        <v>411</v>
      </c>
      <c r="H1044" s="6">
        <v>61.183750500000002</v>
      </c>
      <c r="I1044" s="6">
        <v>6.8328889617417001</v>
      </c>
      <c r="J1044" s="6">
        <v>61.326626666666698</v>
      </c>
      <c r="K1044" s="6" t="s">
        <v>742</v>
      </c>
      <c r="L1044" s="6">
        <v>1.2633889376646199</v>
      </c>
      <c r="M1044" s="6">
        <v>3.8373333333333299</v>
      </c>
      <c r="N1044" s="6">
        <v>0</v>
      </c>
      <c r="O1044" s="6">
        <v>0</v>
      </c>
      <c r="P1044" s="6">
        <v>0</v>
      </c>
      <c r="Q1044" s="6">
        <v>0</v>
      </c>
      <c r="R1044" s="6">
        <v>11.7698630136986</v>
      </c>
      <c r="S1044" s="6">
        <v>0</v>
      </c>
      <c r="T1044" s="6">
        <v>0</v>
      </c>
      <c r="U1044" s="6">
        <v>0</v>
      </c>
      <c r="V1044" s="6">
        <v>0</v>
      </c>
      <c r="W1044" s="6">
        <v>11.7698630136986</v>
      </c>
      <c r="X1044" s="6" t="s">
        <v>740</v>
      </c>
    </row>
    <row r="1045" spans="1:24" x14ac:dyDescent="0.2">
      <c r="A1045" s="6">
        <v>419670</v>
      </c>
      <c r="B1045" s="6">
        <v>93.939393939393895</v>
      </c>
      <c r="C1045" s="6">
        <v>8.0072128686071302</v>
      </c>
      <c r="D1045" s="6">
        <v>1.7905021245433601</v>
      </c>
      <c r="E1045" s="6">
        <v>76.096718888888901</v>
      </c>
      <c r="F1045" s="6">
        <v>4.7101338336931704</v>
      </c>
      <c r="G1045" s="6">
        <v>2.5836165376550002</v>
      </c>
      <c r="H1045" s="6">
        <v>28.833101500000001</v>
      </c>
      <c r="I1045" s="6">
        <v>5.4927489219686203</v>
      </c>
      <c r="J1045" s="6">
        <v>26.939283533333299</v>
      </c>
      <c r="K1045" s="6" t="s">
        <v>742</v>
      </c>
      <c r="L1045" s="6">
        <v>1.2633889376646199</v>
      </c>
      <c r="M1045" s="6">
        <v>3.8373333333333299</v>
      </c>
      <c r="N1045" s="6">
        <v>0</v>
      </c>
      <c r="O1045" s="6">
        <v>0</v>
      </c>
      <c r="P1045" s="6">
        <v>0</v>
      </c>
      <c r="Q1045" s="6">
        <v>0</v>
      </c>
      <c r="R1045" s="6">
        <v>15</v>
      </c>
      <c r="S1045" s="6">
        <v>0</v>
      </c>
      <c r="T1045" s="6">
        <v>0</v>
      </c>
      <c r="U1045" s="6">
        <v>0</v>
      </c>
      <c r="V1045" s="6">
        <v>0</v>
      </c>
      <c r="W1045" s="6">
        <v>15</v>
      </c>
      <c r="X1045" s="6" t="s">
        <v>740</v>
      </c>
    </row>
    <row r="1046" spans="1:24" x14ac:dyDescent="0.2">
      <c r="A1046" s="6">
        <v>419821</v>
      </c>
      <c r="B1046" s="6">
        <v>5.1724137931034502</v>
      </c>
      <c r="C1046" s="6">
        <v>7.1549819881749004</v>
      </c>
      <c r="D1046" s="6">
        <v>2.5836399609203999</v>
      </c>
      <c r="E1046" s="6">
        <v>10.5608981666667</v>
      </c>
      <c r="F1046" s="6" t="s">
        <v>411</v>
      </c>
      <c r="G1046" s="6" t="s">
        <v>411</v>
      </c>
      <c r="H1046" s="6" t="s">
        <v>411</v>
      </c>
      <c r="I1046" s="6">
        <v>3.8633358171443501</v>
      </c>
      <c r="J1046" s="6">
        <v>23.142931999999998</v>
      </c>
      <c r="K1046" s="6" t="s">
        <v>741</v>
      </c>
      <c r="L1046" s="6">
        <v>7.9198430493273504</v>
      </c>
      <c r="M1046" s="6">
        <v>7.9198430493273504</v>
      </c>
      <c r="N1046" s="6">
        <v>0</v>
      </c>
      <c r="O1046" s="6">
        <v>0</v>
      </c>
      <c r="P1046" s="6">
        <v>1</v>
      </c>
      <c r="Q1046" s="6">
        <v>0</v>
      </c>
      <c r="R1046" s="6">
        <v>11.3753424657534</v>
      </c>
      <c r="S1046" s="6">
        <v>0</v>
      </c>
      <c r="T1046" s="6">
        <v>0</v>
      </c>
      <c r="U1046" s="6">
        <v>1</v>
      </c>
      <c r="V1046" s="6">
        <v>0</v>
      </c>
      <c r="W1046" s="6">
        <v>11.3753424657534</v>
      </c>
      <c r="X1046" s="6" t="s">
        <v>740</v>
      </c>
    </row>
    <row r="1047" spans="1:24" x14ac:dyDescent="0.2">
      <c r="A1047" s="6">
        <v>420255</v>
      </c>
      <c r="B1047" s="6">
        <v>2.3474178403755901</v>
      </c>
      <c r="C1047" s="6">
        <v>3.2883164659738999</v>
      </c>
      <c r="D1047" s="6">
        <v>0.68687444828580302</v>
      </c>
      <c r="E1047" s="6">
        <v>23.617354233333302</v>
      </c>
      <c r="F1047" s="6" t="s">
        <v>411</v>
      </c>
      <c r="G1047" s="6" t="s">
        <v>411</v>
      </c>
      <c r="H1047" s="6">
        <v>1.142368925</v>
      </c>
      <c r="I1047" s="6">
        <v>1.9511585906103499</v>
      </c>
      <c r="J1047" s="6">
        <v>25.8890477666667</v>
      </c>
      <c r="K1047" s="6" t="s">
        <v>741</v>
      </c>
      <c r="L1047" s="6">
        <v>7.9198430493273504</v>
      </c>
      <c r="M1047" s="6">
        <v>7.9198430493273504</v>
      </c>
      <c r="N1047" s="6">
        <v>0</v>
      </c>
      <c r="O1047" s="6">
        <v>0</v>
      </c>
      <c r="P1047" s="6">
        <v>1</v>
      </c>
      <c r="Q1047" s="6">
        <v>0</v>
      </c>
      <c r="R1047" s="6">
        <v>15</v>
      </c>
      <c r="S1047" s="6">
        <v>0</v>
      </c>
      <c r="T1047" s="6">
        <v>0</v>
      </c>
      <c r="U1047" s="6">
        <v>1</v>
      </c>
      <c r="V1047" s="6">
        <v>0</v>
      </c>
      <c r="W1047" s="6">
        <v>15</v>
      </c>
      <c r="X1047" s="6" t="s">
        <v>740</v>
      </c>
    </row>
    <row r="1048" spans="1:24" x14ac:dyDescent="0.2">
      <c r="A1048" s="6">
        <v>420336</v>
      </c>
      <c r="B1048" s="6">
        <v>24.2424242424242</v>
      </c>
      <c r="C1048" s="6">
        <v>5.1797025831342998</v>
      </c>
      <c r="D1048" s="6">
        <v>3.4899437504736999</v>
      </c>
      <c r="E1048" s="6">
        <v>41.557652222222202</v>
      </c>
      <c r="F1048" s="6">
        <v>5.8008388070638999</v>
      </c>
      <c r="G1048" s="6">
        <v>4.5023394132338304</v>
      </c>
      <c r="H1048" s="6">
        <v>19.4306275</v>
      </c>
      <c r="I1048" s="6">
        <v>3.0741940004200501</v>
      </c>
      <c r="J1048" s="6">
        <v>22.287092433333299</v>
      </c>
      <c r="K1048" s="6" t="s">
        <v>741</v>
      </c>
      <c r="L1048" s="6">
        <v>7.9198430493273504</v>
      </c>
      <c r="M1048" s="6">
        <v>7.9198430493273504</v>
      </c>
      <c r="N1048" s="6">
        <v>0</v>
      </c>
      <c r="O1048" s="6">
        <v>0</v>
      </c>
      <c r="P1048" s="6">
        <v>1</v>
      </c>
      <c r="Q1048" s="6">
        <v>0</v>
      </c>
      <c r="R1048" s="6">
        <v>11.934246575342501</v>
      </c>
      <c r="S1048" s="6">
        <v>0</v>
      </c>
      <c r="T1048" s="6">
        <v>0</v>
      </c>
      <c r="U1048" s="6">
        <v>1</v>
      </c>
      <c r="V1048" s="6">
        <v>0</v>
      </c>
      <c r="W1048" s="6">
        <v>11.934246575342501</v>
      </c>
      <c r="X1048" s="6" t="s">
        <v>740</v>
      </c>
    </row>
    <row r="1049" spans="1:24" x14ac:dyDescent="0.2">
      <c r="A1049" s="6">
        <v>420432</v>
      </c>
      <c r="B1049" s="6">
        <v>3.4632034632034601</v>
      </c>
      <c r="C1049" s="6">
        <v>3.3322787409993002</v>
      </c>
      <c r="D1049" s="6">
        <v>1.57207892614406</v>
      </c>
      <c r="E1049" s="6">
        <v>27.3793369111111</v>
      </c>
      <c r="F1049" s="6">
        <v>8.9484897234872403</v>
      </c>
      <c r="G1049" s="6">
        <v>5.42579842231474</v>
      </c>
      <c r="H1049" s="6">
        <v>6.3556365000000001</v>
      </c>
      <c r="I1049" s="6">
        <v>1.95156422293545</v>
      </c>
      <c r="J1049" s="6">
        <v>23.6767568666667</v>
      </c>
      <c r="K1049" s="6" t="s">
        <v>741</v>
      </c>
      <c r="L1049" s="6">
        <v>7.9198430493273504</v>
      </c>
      <c r="M1049" s="6">
        <v>7.9198430493273504</v>
      </c>
      <c r="N1049" s="6">
        <v>0</v>
      </c>
      <c r="O1049" s="6">
        <v>0</v>
      </c>
      <c r="P1049" s="6">
        <v>1</v>
      </c>
      <c r="Q1049" s="6">
        <v>0</v>
      </c>
      <c r="R1049" s="6">
        <v>15</v>
      </c>
      <c r="S1049" s="6">
        <v>0</v>
      </c>
      <c r="T1049" s="6">
        <v>0</v>
      </c>
      <c r="U1049" s="6">
        <v>1</v>
      </c>
      <c r="V1049" s="6">
        <v>0</v>
      </c>
      <c r="W1049" s="6">
        <v>15</v>
      </c>
      <c r="X1049" s="6" t="s">
        <v>740</v>
      </c>
    </row>
    <row r="1050" spans="1:24" x14ac:dyDescent="0.2">
      <c r="A1050" s="6">
        <v>420764</v>
      </c>
      <c r="B1050" s="6">
        <v>100</v>
      </c>
      <c r="C1050" s="6">
        <v>4.2357174813601999</v>
      </c>
      <c r="D1050" s="6">
        <v>3.5469560880842299</v>
      </c>
      <c r="E1050" s="6">
        <v>60.055938888888903</v>
      </c>
      <c r="F1050" s="6">
        <v>2.1592394619469402</v>
      </c>
      <c r="G1050" s="6">
        <v>0.831229252385976</v>
      </c>
      <c r="H1050" s="6">
        <v>8.4042025000000002</v>
      </c>
      <c r="I1050" s="6">
        <v>2.4130331939950498</v>
      </c>
      <c r="J1050" s="6">
        <v>25.9173215</v>
      </c>
      <c r="K1050" s="6" t="s">
        <v>742</v>
      </c>
      <c r="L1050" s="6">
        <v>1.2633889376646199</v>
      </c>
      <c r="M1050" s="6">
        <v>3.8373333333333299</v>
      </c>
      <c r="N1050" s="6">
        <v>0</v>
      </c>
      <c r="O1050" s="6">
        <v>0</v>
      </c>
      <c r="P1050" s="6">
        <v>0</v>
      </c>
      <c r="Q1050" s="6">
        <v>0</v>
      </c>
      <c r="R1050" s="6">
        <v>15</v>
      </c>
      <c r="S1050" s="6">
        <v>0</v>
      </c>
      <c r="T1050" s="6">
        <v>0</v>
      </c>
      <c r="U1050" s="6">
        <v>0</v>
      </c>
      <c r="V1050" s="6">
        <v>0</v>
      </c>
      <c r="W1050" s="6">
        <v>15</v>
      </c>
      <c r="X1050" s="6" t="s">
        <v>740</v>
      </c>
    </row>
    <row r="1051" spans="1:24" x14ac:dyDescent="0.2">
      <c r="A1051" s="6">
        <v>421155</v>
      </c>
      <c r="B1051" s="6">
        <v>27.705627705627698</v>
      </c>
      <c r="C1051" s="6">
        <v>4.8964309628707001</v>
      </c>
      <c r="D1051" s="6">
        <v>2.4717886540095</v>
      </c>
      <c r="E1051" s="6">
        <v>33.613830999999998</v>
      </c>
      <c r="F1051" s="6">
        <v>6.1475209900463099</v>
      </c>
      <c r="G1051" s="6">
        <v>3.9426165581705401</v>
      </c>
      <c r="H1051" s="6" t="s">
        <v>411</v>
      </c>
      <c r="I1051" s="6">
        <v>2.9429220785774</v>
      </c>
      <c r="J1051" s="6">
        <v>31.733413166666701</v>
      </c>
      <c r="K1051" s="6" t="s">
        <v>741</v>
      </c>
      <c r="L1051" s="6">
        <v>7.9198430493273504</v>
      </c>
      <c r="M1051" s="6">
        <v>7.9198430493273504</v>
      </c>
      <c r="N1051" s="6">
        <v>0</v>
      </c>
      <c r="O1051" s="6">
        <v>0</v>
      </c>
      <c r="P1051" s="6">
        <v>1</v>
      </c>
      <c r="Q1051" s="6">
        <v>0</v>
      </c>
      <c r="R1051" s="6">
        <v>5.9835616438356203</v>
      </c>
      <c r="S1051" s="6">
        <v>0</v>
      </c>
      <c r="T1051" s="6">
        <v>0</v>
      </c>
      <c r="U1051" s="6">
        <v>1</v>
      </c>
      <c r="V1051" s="6">
        <v>0</v>
      </c>
      <c r="W1051" s="6">
        <v>5.9835616438356203</v>
      </c>
      <c r="X1051" s="6" t="s">
        <v>740</v>
      </c>
    </row>
    <row r="1052" spans="1:24" x14ac:dyDescent="0.2">
      <c r="A1052" s="6">
        <v>421553</v>
      </c>
      <c r="B1052" s="6">
        <v>36.363636363636402</v>
      </c>
      <c r="C1052" s="6">
        <v>4.4358874559967996</v>
      </c>
      <c r="D1052" s="6">
        <v>3.3428228988762898</v>
      </c>
      <c r="E1052" s="6">
        <v>65.929555555555595</v>
      </c>
      <c r="F1052" s="6">
        <v>5.3410457646575704</v>
      </c>
      <c r="G1052" s="6">
        <v>3.5088310625516699</v>
      </c>
      <c r="H1052" s="6">
        <v>21.127514999999999</v>
      </c>
      <c r="I1052" s="6">
        <v>3.0378725037926499</v>
      </c>
      <c r="J1052" s="6">
        <v>22.451153366666698</v>
      </c>
      <c r="K1052" s="6" t="s">
        <v>741</v>
      </c>
      <c r="L1052" s="6">
        <v>7.9198430493273504</v>
      </c>
      <c r="M1052" s="6">
        <v>7.9198430493273504</v>
      </c>
      <c r="N1052" s="6">
        <v>0</v>
      </c>
      <c r="O1052" s="6">
        <v>0</v>
      </c>
      <c r="P1052" s="6">
        <v>1</v>
      </c>
      <c r="Q1052" s="6">
        <v>0</v>
      </c>
      <c r="R1052" s="6">
        <v>15</v>
      </c>
      <c r="S1052" s="6">
        <v>0</v>
      </c>
      <c r="T1052" s="6">
        <v>0</v>
      </c>
      <c r="U1052" s="6">
        <v>1</v>
      </c>
      <c r="V1052" s="6">
        <v>0</v>
      </c>
      <c r="W1052" s="6">
        <v>15</v>
      </c>
      <c r="X1052" s="6" t="s">
        <v>740</v>
      </c>
    </row>
    <row r="1053" spans="1:24" x14ac:dyDescent="0.2">
      <c r="A1053" s="6">
        <v>421887</v>
      </c>
      <c r="B1053" s="6">
        <v>83.116883116883102</v>
      </c>
      <c r="C1053" s="6">
        <v>3.3900104459235001</v>
      </c>
      <c r="D1053" s="6">
        <v>4.6706021814655498</v>
      </c>
      <c r="E1053" s="6">
        <v>42.769863333333298</v>
      </c>
      <c r="F1053" s="6">
        <v>4.5681086506635999</v>
      </c>
      <c r="G1053" s="6">
        <v>3.2551933664358601</v>
      </c>
      <c r="H1053" s="6">
        <v>41.408080249999998</v>
      </c>
      <c r="I1053" s="6">
        <v>1.0661968255156999</v>
      </c>
      <c r="J1053" s="6">
        <v>27.398194</v>
      </c>
      <c r="K1053" s="6" t="s">
        <v>739</v>
      </c>
      <c r="L1053" s="6">
        <v>1.2633889376646199</v>
      </c>
      <c r="M1053" s="6">
        <v>1.88350785340314</v>
      </c>
      <c r="N1053" s="6">
        <v>0</v>
      </c>
      <c r="O1053" s="6">
        <v>0</v>
      </c>
      <c r="P1053" s="6">
        <v>1</v>
      </c>
      <c r="Q1053" s="6">
        <v>0</v>
      </c>
      <c r="R1053" s="6">
        <v>15</v>
      </c>
      <c r="S1053" s="6">
        <v>0</v>
      </c>
      <c r="T1053" s="6">
        <v>0</v>
      </c>
      <c r="U1053" s="6">
        <v>1</v>
      </c>
      <c r="V1053" s="6">
        <v>0</v>
      </c>
      <c r="W1053" s="6">
        <v>15</v>
      </c>
      <c r="X1053" s="6" t="s">
        <v>740</v>
      </c>
    </row>
    <row r="1054" spans="1:24" x14ac:dyDescent="0.2">
      <c r="A1054" s="6">
        <v>422370</v>
      </c>
      <c r="B1054" s="6">
        <v>95.238095238095198</v>
      </c>
      <c r="C1054" s="6">
        <v>5.9283654171151001</v>
      </c>
      <c r="D1054" s="6">
        <v>3.9976080369783</v>
      </c>
      <c r="E1054" s="6">
        <v>75.804685555555594</v>
      </c>
      <c r="F1054" s="6">
        <v>2.0311257681731298</v>
      </c>
      <c r="G1054" s="6">
        <v>1.21124644986917</v>
      </c>
      <c r="H1054" s="6" t="s">
        <v>411</v>
      </c>
      <c r="I1054" s="6">
        <v>3.0810258638216999</v>
      </c>
      <c r="J1054" s="6">
        <v>66.607796166666702</v>
      </c>
      <c r="K1054" s="6" t="s">
        <v>739</v>
      </c>
      <c r="L1054" s="6">
        <v>1.2633889376646199</v>
      </c>
      <c r="M1054" s="6">
        <v>1.88350785340314</v>
      </c>
      <c r="N1054" s="6">
        <v>0</v>
      </c>
      <c r="O1054" s="6">
        <v>0</v>
      </c>
      <c r="P1054" s="6">
        <v>1</v>
      </c>
      <c r="Q1054" s="6">
        <v>0</v>
      </c>
      <c r="R1054" s="6">
        <v>13.216438356164399</v>
      </c>
      <c r="S1054" s="6">
        <v>0</v>
      </c>
      <c r="T1054" s="6">
        <v>0</v>
      </c>
      <c r="U1054" s="6">
        <v>1</v>
      </c>
      <c r="V1054" s="6">
        <v>0</v>
      </c>
      <c r="W1054" s="6">
        <v>13.216438356164399</v>
      </c>
      <c r="X1054" s="6" t="s">
        <v>740</v>
      </c>
    </row>
    <row r="1055" spans="1:24" x14ac:dyDescent="0.2">
      <c r="A1055" s="6">
        <v>422621</v>
      </c>
      <c r="B1055" s="6">
        <v>96.103896103896105</v>
      </c>
      <c r="C1055" s="6">
        <v>6.7805786945653699</v>
      </c>
      <c r="D1055" s="6">
        <v>6.8868447214397897</v>
      </c>
      <c r="E1055" s="6">
        <v>90.838928888888901</v>
      </c>
      <c r="F1055" s="6">
        <v>2.7893866734627499</v>
      </c>
      <c r="G1055" s="6">
        <v>1.49871180555496</v>
      </c>
      <c r="H1055" s="6">
        <v>46.996684999999999</v>
      </c>
      <c r="I1055" s="6">
        <v>3.2528240234573298</v>
      </c>
      <c r="J1055" s="6">
        <v>43.699908999999998</v>
      </c>
      <c r="K1055" s="6" t="s">
        <v>742</v>
      </c>
      <c r="L1055" s="6">
        <v>1.2633889376646199</v>
      </c>
      <c r="M1055" s="6">
        <v>3.8373333333333299</v>
      </c>
      <c r="N1055" s="6">
        <v>0</v>
      </c>
      <c r="O1055" s="6">
        <v>0</v>
      </c>
      <c r="P1055" s="6">
        <v>0</v>
      </c>
      <c r="Q1055" s="6">
        <v>0</v>
      </c>
      <c r="R1055" s="6">
        <v>15</v>
      </c>
      <c r="S1055" s="6">
        <v>0</v>
      </c>
      <c r="T1055" s="6">
        <v>0</v>
      </c>
      <c r="U1055" s="6">
        <v>0</v>
      </c>
      <c r="V1055" s="6">
        <v>0</v>
      </c>
      <c r="W1055" s="6">
        <v>15</v>
      </c>
      <c r="X1055" s="6" t="s">
        <v>740</v>
      </c>
    </row>
    <row r="1056" spans="1:24" x14ac:dyDescent="0.2">
      <c r="A1056" s="6">
        <v>422736</v>
      </c>
      <c r="B1056" s="6">
        <v>9.6491228070175392</v>
      </c>
      <c r="C1056" s="6">
        <v>2.0885435914667001</v>
      </c>
      <c r="D1056" s="6">
        <v>0.65100909539220098</v>
      </c>
      <c r="E1056" s="6">
        <v>7.0435779111111101</v>
      </c>
      <c r="F1056" s="6">
        <v>10.0099955051304</v>
      </c>
      <c r="G1056" s="6">
        <v>6.1826694431647597</v>
      </c>
      <c r="H1056" s="6">
        <v>2.9519928000000002</v>
      </c>
      <c r="I1056" s="6">
        <v>0.58488005430214896</v>
      </c>
      <c r="J1056" s="6">
        <v>18.652308266666701</v>
      </c>
      <c r="K1056" s="6" t="s">
        <v>741</v>
      </c>
      <c r="L1056" s="6">
        <v>7.9198430493273504</v>
      </c>
      <c r="M1056" s="6">
        <v>7.9198430493273504</v>
      </c>
      <c r="N1056" s="6">
        <v>0</v>
      </c>
      <c r="O1056" s="6">
        <v>0</v>
      </c>
      <c r="P1056" s="6">
        <v>1</v>
      </c>
      <c r="Q1056" s="6">
        <v>0</v>
      </c>
      <c r="R1056" s="6">
        <v>11.7698630136986</v>
      </c>
      <c r="S1056" s="6">
        <v>0</v>
      </c>
      <c r="T1056" s="6">
        <v>0</v>
      </c>
      <c r="U1056" s="6">
        <v>1</v>
      </c>
      <c r="V1056" s="6">
        <v>0</v>
      </c>
      <c r="W1056" s="6">
        <v>11.7698630136986</v>
      </c>
      <c r="X1056" s="6" t="s">
        <v>743</v>
      </c>
    </row>
    <row r="1057" spans="1:24" x14ac:dyDescent="0.2">
      <c r="A1057" s="6">
        <v>423039</v>
      </c>
      <c r="B1057" s="6">
        <v>91.341991341991303</v>
      </c>
      <c r="C1057" s="6">
        <v>6.1080865948436003</v>
      </c>
      <c r="D1057" s="6">
        <v>3.87160585190533</v>
      </c>
      <c r="E1057" s="6">
        <v>76.864427777777806</v>
      </c>
      <c r="F1057" s="6">
        <v>3.5874279453167102</v>
      </c>
      <c r="G1057" s="6">
        <v>2.2942589551706098</v>
      </c>
      <c r="H1057" s="6">
        <v>42.037139000000003</v>
      </c>
      <c r="I1057" s="6">
        <v>4.0632086285694999</v>
      </c>
      <c r="J1057" s="6">
        <v>46.988761333333301</v>
      </c>
      <c r="K1057" s="6" t="s">
        <v>742</v>
      </c>
      <c r="L1057" s="6">
        <v>1.2633889376646199</v>
      </c>
      <c r="M1057" s="6">
        <v>3.8373333333333299</v>
      </c>
      <c r="N1057" s="6">
        <v>0</v>
      </c>
      <c r="O1057" s="6">
        <v>0</v>
      </c>
      <c r="P1057" s="6">
        <v>0</v>
      </c>
      <c r="Q1057" s="6">
        <v>0</v>
      </c>
      <c r="R1057" s="6">
        <v>2.7616438356164399</v>
      </c>
      <c r="S1057" s="6">
        <v>0</v>
      </c>
      <c r="T1057" s="6">
        <v>0</v>
      </c>
      <c r="U1057" s="6">
        <v>0</v>
      </c>
      <c r="V1057" s="6">
        <v>0</v>
      </c>
      <c r="W1057" s="6">
        <v>2.7616438356164399</v>
      </c>
      <c r="X1057" s="6" t="s">
        <v>740</v>
      </c>
    </row>
    <row r="1058" spans="1:24" x14ac:dyDescent="0.2">
      <c r="A1058" s="6">
        <v>423117</v>
      </c>
      <c r="B1058" s="6">
        <v>14.718614718614701</v>
      </c>
      <c r="C1058" s="6">
        <v>2.0395826560188999</v>
      </c>
      <c r="D1058" s="6">
        <v>3.7683568250638699</v>
      </c>
      <c r="E1058" s="6">
        <v>42.988406666666698</v>
      </c>
      <c r="F1058" s="6">
        <v>6.0290381895943597</v>
      </c>
      <c r="G1058" s="6">
        <v>3.9316135918324902</v>
      </c>
      <c r="H1058" s="6">
        <v>17.398472999999999</v>
      </c>
      <c r="I1058" s="6">
        <v>0.28902116739595002</v>
      </c>
      <c r="J1058" s="6">
        <v>23.273036333333302</v>
      </c>
      <c r="K1058" s="6" t="s">
        <v>741</v>
      </c>
      <c r="L1058" s="6">
        <v>7.9198430493273504</v>
      </c>
      <c r="M1058" s="6">
        <v>7.9198430493273504</v>
      </c>
      <c r="N1058" s="6">
        <v>0</v>
      </c>
      <c r="O1058" s="6">
        <v>0</v>
      </c>
      <c r="P1058" s="6">
        <v>1</v>
      </c>
      <c r="Q1058" s="6">
        <v>0</v>
      </c>
      <c r="R1058" s="6">
        <v>9.1068493150684908</v>
      </c>
      <c r="S1058" s="6">
        <v>0</v>
      </c>
      <c r="T1058" s="6">
        <v>0</v>
      </c>
      <c r="U1058" s="6">
        <v>1</v>
      </c>
      <c r="V1058" s="6">
        <v>0</v>
      </c>
      <c r="W1058" s="6">
        <v>9.1068493150684908</v>
      </c>
      <c r="X1058" s="6" t="s">
        <v>740</v>
      </c>
    </row>
    <row r="1059" spans="1:24" x14ac:dyDescent="0.2">
      <c r="A1059" s="6">
        <v>423206</v>
      </c>
      <c r="B1059" s="6">
        <v>6.0606060606060597</v>
      </c>
      <c r="C1059" s="6">
        <v>10.5476113962299</v>
      </c>
      <c r="D1059" s="6">
        <v>2.9004318413317298</v>
      </c>
      <c r="E1059" s="6">
        <v>45.7844218888889</v>
      </c>
      <c r="F1059" s="6">
        <v>6.3200930388215797</v>
      </c>
      <c r="G1059" s="6">
        <v>4.0399902450229801</v>
      </c>
      <c r="H1059" s="6">
        <v>1.5912495</v>
      </c>
      <c r="I1059" s="6">
        <v>8.6951753058677994</v>
      </c>
      <c r="J1059" s="6">
        <v>25.138064833333299</v>
      </c>
      <c r="K1059" s="6" t="s">
        <v>741</v>
      </c>
      <c r="L1059" s="6">
        <v>7.9198430493273504</v>
      </c>
      <c r="M1059" s="6">
        <v>7.9198430493273504</v>
      </c>
      <c r="N1059" s="6">
        <v>0</v>
      </c>
      <c r="O1059" s="6">
        <v>0</v>
      </c>
      <c r="P1059" s="6">
        <v>1</v>
      </c>
      <c r="Q1059" s="6">
        <v>0</v>
      </c>
      <c r="R1059" s="6">
        <v>8.9753424657534193</v>
      </c>
      <c r="S1059" s="6">
        <v>0</v>
      </c>
      <c r="T1059" s="6">
        <v>0</v>
      </c>
      <c r="U1059" s="6">
        <v>1</v>
      </c>
      <c r="V1059" s="6">
        <v>0</v>
      </c>
      <c r="W1059" s="6">
        <v>8.9753424657534193</v>
      </c>
      <c r="X1059" s="6" t="s">
        <v>740</v>
      </c>
    </row>
    <row r="1060" spans="1:24" x14ac:dyDescent="0.2">
      <c r="A1060" s="6">
        <v>423676</v>
      </c>
      <c r="B1060" s="6">
        <v>12.987012987012999</v>
      </c>
      <c r="C1060" s="6">
        <v>4.1911418534036997</v>
      </c>
      <c r="D1060" s="6">
        <v>1.91692888630757</v>
      </c>
      <c r="E1060" s="6">
        <v>44.628953777777802</v>
      </c>
      <c r="F1060" s="6">
        <v>6.79579191749656</v>
      </c>
      <c r="G1060" s="6">
        <v>3.9890721997946601</v>
      </c>
      <c r="H1060" s="6">
        <v>5.3835044999999999</v>
      </c>
      <c r="I1060" s="6">
        <v>2.7267507977321501</v>
      </c>
      <c r="J1060" s="6">
        <v>25.093991200000001</v>
      </c>
      <c r="K1060" s="6" t="s">
        <v>741</v>
      </c>
      <c r="L1060" s="6">
        <v>7.9198430493273504</v>
      </c>
      <c r="M1060" s="6">
        <v>7.9198430493273504</v>
      </c>
      <c r="N1060" s="6">
        <v>0</v>
      </c>
      <c r="O1060" s="6">
        <v>0</v>
      </c>
      <c r="P1060" s="6">
        <v>1</v>
      </c>
      <c r="Q1060" s="6">
        <v>0</v>
      </c>
      <c r="R1060" s="6">
        <v>15</v>
      </c>
      <c r="S1060" s="6">
        <v>0</v>
      </c>
      <c r="T1060" s="6">
        <v>0</v>
      </c>
      <c r="U1060" s="6">
        <v>1</v>
      </c>
      <c r="V1060" s="6">
        <v>0</v>
      </c>
      <c r="W1060" s="6">
        <v>15</v>
      </c>
      <c r="X1060" s="6" t="s">
        <v>740</v>
      </c>
    </row>
    <row r="1061" spans="1:24" x14ac:dyDescent="0.2">
      <c r="A1061" s="6">
        <v>423902</v>
      </c>
      <c r="B1061" s="6">
        <v>90.476190476190496</v>
      </c>
      <c r="C1061" s="6">
        <v>2.513311938048</v>
      </c>
      <c r="D1061" s="6">
        <v>2.9622168323993399</v>
      </c>
      <c r="E1061" s="6">
        <v>68.232118888888905</v>
      </c>
      <c r="F1061" s="6">
        <v>3.99241171033673</v>
      </c>
      <c r="G1061" s="6">
        <v>3.2365694260467901</v>
      </c>
      <c r="H1061" s="6">
        <v>35.460745224999997</v>
      </c>
      <c r="I1061" s="6">
        <v>0.62907884732590003</v>
      </c>
      <c r="J1061" s="6">
        <v>32.752563166666697</v>
      </c>
      <c r="K1061" s="6" t="s">
        <v>739</v>
      </c>
      <c r="L1061" s="6">
        <v>1.2633889376646199</v>
      </c>
      <c r="M1061" s="6">
        <v>1.88350785340314</v>
      </c>
      <c r="N1061" s="6">
        <v>0</v>
      </c>
      <c r="O1061" s="6">
        <v>0</v>
      </c>
      <c r="P1061" s="6">
        <v>1</v>
      </c>
      <c r="Q1061" s="6">
        <v>0</v>
      </c>
      <c r="R1061" s="6">
        <v>7.8575342465753399</v>
      </c>
      <c r="S1061" s="6">
        <v>0</v>
      </c>
      <c r="T1061" s="6">
        <v>0</v>
      </c>
      <c r="U1061" s="6">
        <v>1</v>
      </c>
      <c r="V1061" s="6">
        <v>0</v>
      </c>
      <c r="W1061" s="6">
        <v>7.8575342465753399</v>
      </c>
      <c r="X1061" s="6" t="s">
        <v>740</v>
      </c>
    </row>
    <row r="1062" spans="1:24" x14ac:dyDescent="0.2">
      <c r="A1062" s="6">
        <v>424004</v>
      </c>
      <c r="B1062" s="6">
        <v>2.5974025974026</v>
      </c>
      <c r="C1062" s="6">
        <v>6.3961325500099999</v>
      </c>
      <c r="D1062" s="6">
        <v>2.3523252262375598</v>
      </c>
      <c r="E1062" s="6">
        <v>33.595045344444401</v>
      </c>
      <c r="F1062" s="6">
        <v>7.1644817002957799</v>
      </c>
      <c r="G1062" s="6">
        <v>5.1257585392927201</v>
      </c>
      <c r="H1062" s="6">
        <v>4.6975284999999998</v>
      </c>
      <c r="I1062" s="6">
        <v>4.4222591355087504</v>
      </c>
      <c r="J1062" s="6">
        <v>23.366439166666702</v>
      </c>
      <c r="K1062" s="6" t="s">
        <v>741</v>
      </c>
      <c r="L1062" s="6">
        <v>7.9198430493273504</v>
      </c>
      <c r="M1062" s="6">
        <v>7.9198430493273504</v>
      </c>
      <c r="N1062" s="6">
        <v>0</v>
      </c>
      <c r="O1062" s="6">
        <v>0</v>
      </c>
      <c r="P1062" s="6">
        <v>1</v>
      </c>
      <c r="Q1062" s="6">
        <v>0</v>
      </c>
      <c r="R1062" s="6">
        <v>15</v>
      </c>
      <c r="S1062" s="6">
        <v>0</v>
      </c>
      <c r="T1062" s="6">
        <v>0</v>
      </c>
      <c r="U1062" s="6">
        <v>1</v>
      </c>
      <c r="V1062" s="6">
        <v>0</v>
      </c>
      <c r="W1062" s="6">
        <v>15</v>
      </c>
      <c r="X1062" s="6" t="s">
        <v>740</v>
      </c>
    </row>
    <row r="1063" spans="1:24" x14ac:dyDescent="0.2">
      <c r="A1063" s="6">
        <v>424037</v>
      </c>
      <c r="B1063" s="6">
        <v>6.9264069264069299</v>
      </c>
      <c r="C1063" s="6">
        <v>2.7024152036161002</v>
      </c>
      <c r="D1063" s="6">
        <v>1.5426478391387</v>
      </c>
      <c r="E1063" s="6">
        <v>26.332710888888901</v>
      </c>
      <c r="F1063" s="6">
        <v>6.28399141558317</v>
      </c>
      <c r="G1063" s="6">
        <v>4.2274359305492002</v>
      </c>
      <c r="H1063" s="6">
        <v>47.100158</v>
      </c>
      <c r="I1063" s="6">
        <v>1.0803144989875499</v>
      </c>
      <c r="J1063" s="6">
        <v>69.667855000000003</v>
      </c>
      <c r="K1063" s="6" t="s">
        <v>741</v>
      </c>
      <c r="L1063" s="6">
        <v>7.9198430493273504</v>
      </c>
      <c r="M1063" s="6">
        <v>7.9198430493273504</v>
      </c>
      <c r="N1063" s="6">
        <v>0</v>
      </c>
      <c r="O1063" s="6">
        <v>0</v>
      </c>
      <c r="P1063" s="6">
        <v>1</v>
      </c>
      <c r="Q1063" s="6">
        <v>0</v>
      </c>
      <c r="R1063" s="6">
        <v>15</v>
      </c>
      <c r="S1063" s="6">
        <v>0</v>
      </c>
      <c r="T1063" s="6">
        <v>0</v>
      </c>
      <c r="U1063" s="6">
        <v>1</v>
      </c>
      <c r="V1063" s="6">
        <v>0</v>
      </c>
      <c r="W1063" s="6">
        <v>15</v>
      </c>
      <c r="X1063" s="6" t="s">
        <v>740</v>
      </c>
    </row>
    <row r="1064" spans="1:24" x14ac:dyDescent="0.2">
      <c r="A1064" s="6">
        <v>424060</v>
      </c>
      <c r="B1064" s="6">
        <v>11.2554112554113</v>
      </c>
      <c r="C1064" s="6">
        <v>2.3558182065479998</v>
      </c>
      <c r="D1064" s="6">
        <v>1.1507773027074</v>
      </c>
      <c r="E1064" s="6">
        <v>13.721601555555599</v>
      </c>
      <c r="F1064" s="6">
        <v>7.9287283823673702</v>
      </c>
      <c r="G1064" s="6">
        <v>4.82685665234394</v>
      </c>
      <c r="H1064" s="6">
        <v>2.8730015</v>
      </c>
      <c r="I1064" s="6">
        <v>0.59050185282220202</v>
      </c>
      <c r="J1064" s="6">
        <v>26.482120933333299</v>
      </c>
      <c r="K1064" s="6" t="s">
        <v>741</v>
      </c>
      <c r="L1064" s="6">
        <v>7.9198430493273504</v>
      </c>
      <c r="M1064" s="6">
        <v>7.9198430493273504</v>
      </c>
      <c r="N1064" s="6">
        <v>0</v>
      </c>
      <c r="O1064" s="6">
        <v>0</v>
      </c>
      <c r="P1064" s="6">
        <v>1</v>
      </c>
      <c r="Q1064" s="6">
        <v>0</v>
      </c>
      <c r="R1064" s="6">
        <v>15</v>
      </c>
      <c r="S1064" s="6">
        <v>0</v>
      </c>
      <c r="T1064" s="6">
        <v>0</v>
      </c>
      <c r="U1064" s="6">
        <v>1</v>
      </c>
      <c r="V1064" s="6">
        <v>0</v>
      </c>
      <c r="W1064" s="6">
        <v>15</v>
      </c>
      <c r="X1064" s="6" t="s">
        <v>740</v>
      </c>
    </row>
    <row r="1065" spans="1:24" x14ac:dyDescent="0.2">
      <c r="A1065" s="6">
        <v>424998</v>
      </c>
      <c r="B1065" s="6">
        <v>88.744588744588796</v>
      </c>
      <c r="C1065" s="6">
        <v>2.3944588756716998</v>
      </c>
      <c r="D1065" s="6">
        <v>0.57130594527162903</v>
      </c>
      <c r="E1065" s="6">
        <v>48.363</v>
      </c>
      <c r="F1065" s="6">
        <v>4.5422557120811096</v>
      </c>
      <c r="G1065" s="6">
        <v>3.2714173070826398</v>
      </c>
      <c r="H1065" s="6">
        <v>11.8635</v>
      </c>
      <c r="I1065" s="6">
        <v>1.1916684676327001</v>
      </c>
      <c r="J1065" s="6">
        <v>65.964224999999999</v>
      </c>
      <c r="K1065" s="6" t="s">
        <v>742</v>
      </c>
      <c r="L1065" s="6">
        <v>1.2633889376646199</v>
      </c>
      <c r="M1065" s="6">
        <v>3.8373333333333299</v>
      </c>
      <c r="N1065" s="6">
        <v>0</v>
      </c>
      <c r="O1065" s="6">
        <v>0</v>
      </c>
      <c r="P1065" s="6">
        <v>0</v>
      </c>
      <c r="Q1065" s="6">
        <v>0</v>
      </c>
      <c r="R1065" s="6">
        <v>15</v>
      </c>
      <c r="S1065" s="6">
        <v>0</v>
      </c>
      <c r="T1065" s="6">
        <v>0</v>
      </c>
      <c r="U1065" s="6">
        <v>0</v>
      </c>
      <c r="V1065" s="6">
        <v>0</v>
      </c>
      <c r="W1065" s="6">
        <v>15</v>
      </c>
      <c r="X1065" s="6" t="s">
        <v>740</v>
      </c>
    </row>
    <row r="1066" spans="1:24" x14ac:dyDescent="0.2">
      <c r="A1066" s="6">
        <v>425362</v>
      </c>
      <c r="B1066" s="6">
        <v>18.181818181818201</v>
      </c>
      <c r="C1066" s="6">
        <v>6.4475180178054003</v>
      </c>
      <c r="D1066" s="6">
        <v>5.8024231803928696</v>
      </c>
      <c r="E1066" s="6">
        <v>88.150151666666702</v>
      </c>
      <c r="F1066" s="6">
        <v>5.9427076243885102</v>
      </c>
      <c r="G1066" s="6">
        <v>4.1650078590002098</v>
      </c>
      <c r="H1066" s="6" t="s">
        <v>411</v>
      </c>
      <c r="I1066" s="6">
        <v>4.23216186496105</v>
      </c>
      <c r="J1066" s="6">
        <v>73.3571666666667</v>
      </c>
      <c r="K1066" s="6" t="s">
        <v>741</v>
      </c>
      <c r="L1066" s="6">
        <v>7.9198430493273504</v>
      </c>
      <c r="M1066" s="6">
        <v>7.9198430493273504</v>
      </c>
      <c r="N1066" s="6">
        <v>0</v>
      </c>
      <c r="O1066" s="6">
        <v>0</v>
      </c>
      <c r="P1066" s="6">
        <v>1</v>
      </c>
      <c r="Q1066" s="6">
        <v>0</v>
      </c>
      <c r="R1066" s="6">
        <v>15</v>
      </c>
      <c r="S1066" s="6">
        <v>0</v>
      </c>
      <c r="T1066" s="6">
        <v>0</v>
      </c>
      <c r="U1066" s="6">
        <v>1</v>
      </c>
      <c r="V1066" s="6">
        <v>0</v>
      </c>
      <c r="W1066" s="6">
        <v>15</v>
      </c>
      <c r="X1066" s="6" t="s">
        <v>740</v>
      </c>
    </row>
    <row r="1067" spans="1:24" x14ac:dyDescent="0.2">
      <c r="A1067" s="6">
        <v>425444</v>
      </c>
      <c r="B1067" s="6">
        <v>4.7619047619047601</v>
      </c>
      <c r="C1067" s="6">
        <v>1.4244627350192001</v>
      </c>
      <c r="D1067" s="6">
        <v>2.29490553442173</v>
      </c>
      <c r="E1067" s="6">
        <v>34.662574444444402</v>
      </c>
      <c r="F1067" s="6">
        <v>7.0023080011888297</v>
      </c>
      <c r="G1067" s="6">
        <v>5.0947014219589297</v>
      </c>
      <c r="H1067" s="6">
        <v>24.579662750000001</v>
      </c>
      <c r="I1067" s="6">
        <v>0.19631704087325</v>
      </c>
      <c r="J1067" s="6">
        <v>82.830309999999997</v>
      </c>
      <c r="K1067" s="6" t="s">
        <v>741</v>
      </c>
      <c r="L1067" s="6">
        <v>7.9198430493273504</v>
      </c>
      <c r="M1067" s="6">
        <v>7.9198430493273504</v>
      </c>
      <c r="N1067" s="6">
        <v>0</v>
      </c>
      <c r="O1067" s="6">
        <v>0</v>
      </c>
      <c r="P1067" s="6">
        <v>1</v>
      </c>
      <c r="Q1067" s="6">
        <v>0</v>
      </c>
      <c r="R1067" s="6">
        <v>1.8739726027397301</v>
      </c>
      <c r="S1067" s="6">
        <v>0</v>
      </c>
      <c r="T1067" s="6">
        <v>0</v>
      </c>
      <c r="U1067" s="6">
        <v>1</v>
      </c>
      <c r="V1067" s="6">
        <v>0</v>
      </c>
      <c r="W1067" s="6">
        <v>1.8739726027397301</v>
      </c>
      <c r="X1067" s="6" t="s">
        <v>740</v>
      </c>
    </row>
    <row r="1068" spans="1:24" x14ac:dyDescent="0.2">
      <c r="A1068" s="6">
        <v>426109</v>
      </c>
      <c r="B1068" s="6">
        <v>19.913419909999998</v>
      </c>
      <c r="C1068" s="6">
        <v>11.764348315269499</v>
      </c>
      <c r="D1068" s="6">
        <v>7.0746650230420798</v>
      </c>
      <c r="E1068" s="6">
        <v>93.600086666666698</v>
      </c>
      <c r="F1068" s="6">
        <v>6.9002686220836296</v>
      </c>
      <c r="G1068" s="6">
        <v>4.75083751154183</v>
      </c>
      <c r="H1068" s="6" t="s">
        <v>411</v>
      </c>
      <c r="I1068" s="6">
        <v>8.0117779093749508</v>
      </c>
      <c r="J1068" s="6">
        <v>74.023904999999999</v>
      </c>
      <c r="K1068" s="6" t="s">
        <v>741</v>
      </c>
      <c r="L1068" s="6">
        <v>7.9198430493273504</v>
      </c>
      <c r="M1068" s="6">
        <v>7.9198430493273504</v>
      </c>
      <c r="N1068" s="6">
        <v>0</v>
      </c>
      <c r="O1068" s="6">
        <v>0</v>
      </c>
      <c r="P1068" s="6">
        <v>1</v>
      </c>
      <c r="Q1068" s="6">
        <v>0</v>
      </c>
      <c r="R1068" s="6">
        <v>15</v>
      </c>
      <c r="S1068" s="6">
        <v>0</v>
      </c>
      <c r="T1068" s="6">
        <v>0</v>
      </c>
      <c r="U1068" s="6">
        <v>1</v>
      </c>
      <c r="V1068" s="6">
        <v>0</v>
      </c>
      <c r="W1068" s="6">
        <v>15</v>
      </c>
      <c r="X1068" s="6" t="s">
        <v>740</v>
      </c>
    </row>
    <row r="1069" spans="1:24" x14ac:dyDescent="0.2">
      <c r="A1069" s="6">
        <v>426534</v>
      </c>
      <c r="B1069" s="6">
        <v>84.848484848484802</v>
      </c>
      <c r="C1069" s="6">
        <v>3.2986692447869999</v>
      </c>
      <c r="D1069" s="6">
        <v>5.1971902461942898</v>
      </c>
      <c r="E1069" s="6">
        <v>37.203642366666699</v>
      </c>
      <c r="F1069" s="6">
        <v>5.8220435915683497</v>
      </c>
      <c r="G1069" s="6">
        <v>3.61533267924445</v>
      </c>
      <c r="H1069" s="6">
        <v>41.914457650000003</v>
      </c>
      <c r="I1069" s="6">
        <v>1.3525941598767499</v>
      </c>
      <c r="J1069" s="6">
        <v>30.915424999999999</v>
      </c>
      <c r="K1069" s="6" t="s">
        <v>739</v>
      </c>
      <c r="L1069" s="6">
        <v>1.2633889376646199</v>
      </c>
      <c r="M1069" s="6">
        <v>1.88350785340314</v>
      </c>
      <c r="N1069" s="6">
        <v>0</v>
      </c>
      <c r="O1069" s="6">
        <v>0</v>
      </c>
      <c r="P1069" s="6">
        <v>1</v>
      </c>
      <c r="Q1069" s="6">
        <v>0</v>
      </c>
      <c r="R1069" s="6">
        <v>11.7698630136986</v>
      </c>
      <c r="S1069" s="6">
        <v>0</v>
      </c>
      <c r="T1069" s="6">
        <v>0</v>
      </c>
      <c r="U1069" s="6">
        <v>1</v>
      </c>
      <c r="V1069" s="6">
        <v>0</v>
      </c>
      <c r="W1069" s="6">
        <v>11.7698630136986</v>
      </c>
      <c r="X1069" s="6" t="s">
        <v>740</v>
      </c>
    </row>
    <row r="1070" spans="1:24" x14ac:dyDescent="0.2">
      <c r="A1070" s="6">
        <v>426556</v>
      </c>
      <c r="B1070" s="6">
        <v>63.203463200000002</v>
      </c>
      <c r="C1070" s="6">
        <v>6.5415098067982003</v>
      </c>
      <c r="D1070" s="6">
        <v>4.7892738497572998</v>
      </c>
      <c r="E1070" s="6">
        <v>65.170832222222202</v>
      </c>
      <c r="F1070" s="6">
        <v>4.4314292006123104</v>
      </c>
      <c r="G1070" s="6">
        <v>2.91272699819018</v>
      </c>
      <c r="H1070" s="6">
        <v>33.5160178</v>
      </c>
      <c r="I1070" s="6">
        <v>4.13011269262425</v>
      </c>
      <c r="J1070" s="6">
        <v>35.960289833333299</v>
      </c>
      <c r="K1070" s="6" t="s">
        <v>742</v>
      </c>
      <c r="L1070" s="6">
        <v>1.2633889376646199</v>
      </c>
      <c r="M1070" s="6">
        <v>3.8373333333333299</v>
      </c>
      <c r="N1070" s="6">
        <v>0</v>
      </c>
      <c r="O1070" s="6">
        <v>0</v>
      </c>
      <c r="P1070" s="6">
        <v>0</v>
      </c>
      <c r="Q1070" s="6">
        <v>0</v>
      </c>
      <c r="R1070" s="6">
        <v>15</v>
      </c>
      <c r="S1070" s="6">
        <v>0</v>
      </c>
      <c r="T1070" s="6">
        <v>0</v>
      </c>
      <c r="U1070" s="6">
        <v>0</v>
      </c>
      <c r="V1070" s="6">
        <v>0</v>
      </c>
      <c r="W1070" s="6">
        <v>15</v>
      </c>
      <c r="X1070" s="6" t="s">
        <v>740</v>
      </c>
    </row>
    <row r="1071" spans="1:24" x14ac:dyDescent="0.2">
      <c r="A1071" s="6">
        <v>426674</v>
      </c>
      <c r="B1071" s="6">
        <v>5.1948051948051903</v>
      </c>
      <c r="C1071" s="6">
        <v>0.79375125864100005</v>
      </c>
      <c r="D1071" s="6">
        <v>1.9132870772509301</v>
      </c>
      <c r="E1071" s="6">
        <v>9.7718906888888899</v>
      </c>
      <c r="F1071" s="6">
        <v>7.3994691196159197</v>
      </c>
      <c r="G1071" s="6">
        <v>4.7587586154187198</v>
      </c>
      <c r="H1071" s="6">
        <v>18.89431875</v>
      </c>
      <c r="I1071" s="6">
        <v>-0.58441608939974898</v>
      </c>
      <c r="J1071" s="6">
        <v>24.481448700000001</v>
      </c>
      <c r="K1071" s="6" t="s">
        <v>741</v>
      </c>
      <c r="L1071" s="6">
        <v>7.9198430493273504</v>
      </c>
      <c r="M1071" s="6">
        <v>7.9198430493273504</v>
      </c>
      <c r="N1071" s="6">
        <v>0</v>
      </c>
      <c r="O1071" s="6">
        <v>0</v>
      </c>
      <c r="P1071" s="6">
        <v>1</v>
      </c>
      <c r="Q1071" s="6">
        <v>0</v>
      </c>
      <c r="R1071" s="6">
        <v>11.7698630136986</v>
      </c>
      <c r="S1071" s="6">
        <v>0</v>
      </c>
      <c r="T1071" s="6">
        <v>0</v>
      </c>
      <c r="U1071" s="6">
        <v>1</v>
      </c>
      <c r="V1071" s="6">
        <v>0</v>
      </c>
      <c r="W1071" s="6">
        <v>11.7698630136986</v>
      </c>
      <c r="X1071" s="6" t="s">
        <v>740</v>
      </c>
    </row>
    <row r="1072" spans="1:24" x14ac:dyDescent="0.2">
      <c r="A1072" s="6">
        <v>426958</v>
      </c>
      <c r="B1072" s="6">
        <v>5.1948051948051903</v>
      </c>
      <c r="C1072" s="6">
        <v>2.4527178795161002</v>
      </c>
      <c r="D1072" s="6">
        <v>1.21571575889953</v>
      </c>
      <c r="E1072" s="6">
        <v>22.875237777777802</v>
      </c>
      <c r="F1072" s="6">
        <v>8.27816618403698</v>
      </c>
      <c r="G1072" s="6">
        <v>4.8396801627228498</v>
      </c>
      <c r="H1072" s="6">
        <v>3.3255777499999999</v>
      </c>
      <c r="I1072" s="6">
        <v>0.81239406036829998</v>
      </c>
      <c r="J1072" s="6">
        <v>17.3564224333333</v>
      </c>
      <c r="K1072" s="6" t="s">
        <v>741</v>
      </c>
      <c r="L1072" s="6">
        <v>7.9198430493273504</v>
      </c>
      <c r="M1072" s="6">
        <v>7.9198430493273504</v>
      </c>
      <c r="N1072" s="6">
        <v>0</v>
      </c>
      <c r="O1072" s="6">
        <v>0</v>
      </c>
      <c r="P1072" s="6">
        <v>1</v>
      </c>
      <c r="Q1072" s="6">
        <v>0</v>
      </c>
      <c r="R1072" s="6">
        <v>12</v>
      </c>
      <c r="S1072" s="6">
        <v>0</v>
      </c>
      <c r="T1072" s="6">
        <v>0</v>
      </c>
      <c r="U1072" s="6">
        <v>1</v>
      </c>
      <c r="V1072" s="6">
        <v>0</v>
      </c>
      <c r="W1072" s="6">
        <v>12</v>
      </c>
      <c r="X1072" s="6" t="s">
        <v>740</v>
      </c>
    </row>
    <row r="1073" spans="1:24" x14ac:dyDescent="0.2">
      <c r="A1073" s="6">
        <v>428146</v>
      </c>
      <c r="B1073" s="6">
        <v>65.367965367965397</v>
      </c>
      <c r="C1073" s="6">
        <v>3.7740635340285702</v>
      </c>
      <c r="D1073" s="6">
        <v>3.4140776942718398</v>
      </c>
      <c r="E1073" s="6">
        <v>76.014682222222206</v>
      </c>
      <c r="F1073" s="6">
        <v>5.8459415262350998</v>
      </c>
      <c r="G1073" s="6">
        <v>3.78430118690566</v>
      </c>
      <c r="H1073" s="6">
        <v>43.426667999999999</v>
      </c>
      <c r="I1073" s="6">
        <v>1.63556852207503</v>
      </c>
      <c r="J1073" s="6">
        <v>51.489472833333302</v>
      </c>
      <c r="K1073" s="6" t="s">
        <v>739</v>
      </c>
      <c r="L1073" s="6">
        <v>1.2633889376646199</v>
      </c>
      <c r="M1073" s="6">
        <v>1.88350785340314</v>
      </c>
      <c r="N1073" s="6">
        <v>0</v>
      </c>
      <c r="O1073" s="6">
        <v>0</v>
      </c>
      <c r="P1073" s="6">
        <v>1</v>
      </c>
      <c r="Q1073" s="6">
        <v>0</v>
      </c>
      <c r="R1073" s="6">
        <v>15</v>
      </c>
      <c r="S1073" s="6">
        <v>0</v>
      </c>
      <c r="T1073" s="6">
        <v>0</v>
      </c>
      <c r="U1073" s="6">
        <v>1</v>
      </c>
      <c r="V1073" s="6">
        <v>0</v>
      </c>
      <c r="W1073" s="6">
        <v>15</v>
      </c>
      <c r="X1073" s="6" t="s">
        <v>740</v>
      </c>
    </row>
    <row r="1074" spans="1:24" x14ac:dyDescent="0.2">
      <c r="A1074" s="6">
        <v>428191</v>
      </c>
      <c r="B1074" s="6">
        <v>94.372294372294405</v>
      </c>
      <c r="C1074" s="6">
        <v>6.1781448372753998</v>
      </c>
      <c r="D1074" s="6">
        <v>5.0839798161084104</v>
      </c>
      <c r="E1074" s="6">
        <v>83.124610000000004</v>
      </c>
      <c r="F1074" s="6">
        <v>4.9353835168913696</v>
      </c>
      <c r="G1074" s="6">
        <v>2.9081045606571698</v>
      </c>
      <c r="H1074" s="6">
        <v>41.857422575000001</v>
      </c>
      <c r="I1074" s="6">
        <v>4.0997737934748999</v>
      </c>
      <c r="J1074" s="6">
        <v>58.688821666666698</v>
      </c>
      <c r="K1074" s="6" t="s">
        <v>742</v>
      </c>
      <c r="L1074" s="6">
        <v>1.2633889376646199</v>
      </c>
      <c r="M1074" s="6">
        <v>3.8373333333333299</v>
      </c>
      <c r="N1074" s="6">
        <v>0</v>
      </c>
      <c r="O1074" s="6">
        <v>0</v>
      </c>
      <c r="P1074" s="6">
        <v>0</v>
      </c>
      <c r="Q1074" s="6">
        <v>0</v>
      </c>
      <c r="R1074" s="6">
        <v>8.9095890410958898</v>
      </c>
      <c r="S1074" s="6">
        <v>0</v>
      </c>
      <c r="T1074" s="6">
        <v>0</v>
      </c>
      <c r="U1074" s="6">
        <v>0</v>
      </c>
      <c r="V1074" s="6">
        <v>0</v>
      </c>
      <c r="W1074" s="6">
        <v>8.9095890410958898</v>
      </c>
      <c r="X1074" s="6" t="s">
        <v>740</v>
      </c>
    </row>
    <row r="1075" spans="1:24" x14ac:dyDescent="0.2">
      <c r="A1075" s="6">
        <v>428408</v>
      </c>
      <c r="B1075" s="6">
        <v>7.7922077922077904</v>
      </c>
      <c r="C1075" s="6">
        <v>2.3176837669142998</v>
      </c>
      <c r="D1075" s="6">
        <v>3.6796786665724301</v>
      </c>
      <c r="E1075" s="6">
        <v>21.163065777777799</v>
      </c>
      <c r="F1075" s="6">
        <v>6.9812166313148802</v>
      </c>
      <c r="G1075" s="6">
        <v>4.5032893099161804</v>
      </c>
      <c r="H1075" s="6">
        <v>39.604900499999999</v>
      </c>
      <c r="I1075" s="6">
        <v>0.51674752616935005</v>
      </c>
      <c r="J1075" s="6">
        <v>19.004961666666699</v>
      </c>
      <c r="K1075" s="6" t="s">
        <v>741</v>
      </c>
      <c r="L1075" s="6">
        <v>7.9198430493273504</v>
      </c>
      <c r="M1075" s="6">
        <v>7.9198430493273504</v>
      </c>
      <c r="N1075" s="6">
        <v>0</v>
      </c>
      <c r="O1075" s="6">
        <v>0</v>
      </c>
      <c r="P1075" s="6">
        <v>1</v>
      </c>
      <c r="Q1075" s="6">
        <v>0</v>
      </c>
      <c r="R1075" s="6">
        <v>15</v>
      </c>
      <c r="S1075" s="6">
        <v>0</v>
      </c>
      <c r="T1075" s="6">
        <v>0</v>
      </c>
      <c r="U1075" s="6">
        <v>1</v>
      </c>
      <c r="V1075" s="6">
        <v>0</v>
      </c>
      <c r="W1075" s="6">
        <v>15</v>
      </c>
      <c r="X1075" s="6" t="s">
        <v>740</v>
      </c>
    </row>
    <row r="1076" spans="1:24" x14ac:dyDescent="0.2">
      <c r="A1076" s="6">
        <v>428469</v>
      </c>
      <c r="B1076" s="6">
        <v>2.2222222222222201</v>
      </c>
      <c r="C1076" s="6">
        <v>2.6341131981000001</v>
      </c>
      <c r="D1076" s="6">
        <v>2.3905752785197398</v>
      </c>
      <c r="E1076" s="6">
        <v>59.7443733333333</v>
      </c>
      <c r="F1076" s="6">
        <v>8.8325970516695502</v>
      </c>
      <c r="G1076" s="6">
        <v>5.6517332555575504</v>
      </c>
      <c r="H1076" s="6">
        <v>4.1639922499999997</v>
      </c>
      <c r="I1076" s="6">
        <v>0.75846913749965095</v>
      </c>
      <c r="J1076" s="6">
        <v>42.169988166666698</v>
      </c>
      <c r="K1076" s="6" t="s">
        <v>741</v>
      </c>
      <c r="L1076" s="6">
        <v>7.9198430493273504</v>
      </c>
      <c r="M1076" s="6">
        <v>7.9198430493273504</v>
      </c>
      <c r="N1076" s="6">
        <v>0</v>
      </c>
      <c r="O1076" s="6">
        <v>0</v>
      </c>
      <c r="P1076" s="6">
        <v>1</v>
      </c>
      <c r="Q1076" s="6">
        <v>0</v>
      </c>
      <c r="R1076" s="6">
        <v>1.90684931506849</v>
      </c>
      <c r="S1076" s="6">
        <v>0</v>
      </c>
      <c r="T1076" s="6">
        <v>0</v>
      </c>
      <c r="U1076" s="6">
        <v>1</v>
      </c>
      <c r="V1076" s="6">
        <v>0</v>
      </c>
      <c r="W1076" s="6">
        <v>1.90684931506849</v>
      </c>
      <c r="X1076" s="6" t="s">
        <v>740</v>
      </c>
    </row>
    <row r="1077" spans="1:24" x14ac:dyDescent="0.2">
      <c r="A1077" s="6">
        <v>429352</v>
      </c>
      <c r="B1077" s="6">
        <v>7.3593073593073601</v>
      </c>
      <c r="C1077" s="6">
        <v>3.2087713806222</v>
      </c>
      <c r="D1077" s="6">
        <v>2.7280214399387499</v>
      </c>
      <c r="E1077" s="6">
        <v>36.1685355555556</v>
      </c>
      <c r="F1077" s="6">
        <v>7.4310919811357801</v>
      </c>
      <c r="G1077" s="6">
        <v>4.5445211574545299</v>
      </c>
      <c r="H1077" s="6">
        <v>6.0601200000000004</v>
      </c>
      <c r="I1077" s="6">
        <v>1.3954577850681</v>
      </c>
      <c r="J1077" s="6">
        <v>15.9886901666667</v>
      </c>
      <c r="K1077" s="6" t="s">
        <v>741</v>
      </c>
      <c r="L1077" s="6">
        <v>7.9198430493273504</v>
      </c>
      <c r="M1077" s="6">
        <v>7.9198430493273504</v>
      </c>
      <c r="N1077" s="6">
        <v>0</v>
      </c>
      <c r="O1077" s="6">
        <v>0</v>
      </c>
      <c r="P1077" s="6">
        <v>1</v>
      </c>
      <c r="Q1077" s="6">
        <v>0</v>
      </c>
      <c r="R1077" s="6">
        <v>15</v>
      </c>
      <c r="S1077" s="6">
        <v>0</v>
      </c>
      <c r="T1077" s="6">
        <v>0</v>
      </c>
      <c r="U1077" s="6">
        <v>1</v>
      </c>
      <c r="V1077" s="6">
        <v>0</v>
      </c>
      <c r="W1077" s="6">
        <v>15</v>
      </c>
      <c r="X1077" s="6" t="s">
        <v>740</v>
      </c>
    </row>
    <row r="1078" spans="1:24" x14ac:dyDescent="0.2">
      <c r="A1078" s="6">
        <v>429537</v>
      </c>
      <c r="B1078" s="6">
        <v>4.3290043290043299</v>
      </c>
      <c r="C1078" s="6">
        <v>3.0869425037003002</v>
      </c>
      <c r="D1078" s="6">
        <v>1.85847357679193</v>
      </c>
      <c r="E1078" s="6">
        <v>39.1369955555556</v>
      </c>
      <c r="F1078" s="6">
        <v>7.6399446794085799</v>
      </c>
      <c r="G1078" s="6">
        <v>5.0044548011197101</v>
      </c>
      <c r="H1078" s="6">
        <v>2.5727427500000002</v>
      </c>
      <c r="I1078" s="6">
        <v>1.724393502014</v>
      </c>
      <c r="J1078" s="6">
        <v>56.235174000000001</v>
      </c>
      <c r="K1078" s="6" t="s">
        <v>741</v>
      </c>
      <c r="L1078" s="6">
        <v>7.9198430493273504</v>
      </c>
      <c r="M1078" s="6">
        <v>7.9198430493273504</v>
      </c>
      <c r="N1078" s="6">
        <v>1</v>
      </c>
      <c r="O1078" s="6">
        <v>0</v>
      </c>
      <c r="P1078" s="6">
        <v>1</v>
      </c>
      <c r="Q1078" s="6">
        <v>1</v>
      </c>
      <c r="R1078" s="6">
        <v>15</v>
      </c>
      <c r="S1078" s="6">
        <v>1</v>
      </c>
      <c r="T1078" s="6">
        <v>0</v>
      </c>
      <c r="U1078" s="6">
        <v>1</v>
      </c>
      <c r="V1078" s="6">
        <v>1</v>
      </c>
      <c r="W1078" s="6">
        <v>15</v>
      </c>
      <c r="X1078" s="6" t="s">
        <v>740</v>
      </c>
    </row>
    <row r="1079" spans="1:24" x14ac:dyDescent="0.2">
      <c r="A1079" s="6">
        <v>429640</v>
      </c>
      <c r="B1079" s="6">
        <v>7.8947368421052602</v>
      </c>
      <c r="C1079" s="6">
        <v>2.0068185491713999</v>
      </c>
      <c r="D1079" s="6">
        <v>2.3378013999879701</v>
      </c>
      <c r="E1079" s="6">
        <v>22.204780222222201</v>
      </c>
      <c r="F1079" s="6">
        <v>8.4435141155340805</v>
      </c>
      <c r="G1079" s="6">
        <v>4.6910052968975497</v>
      </c>
      <c r="H1079" s="6">
        <v>30.119251250000001</v>
      </c>
      <c r="I1079" s="6">
        <v>0.1197495307823</v>
      </c>
      <c r="J1079" s="6">
        <v>30.316821166666699</v>
      </c>
      <c r="K1079" s="6" t="s">
        <v>741</v>
      </c>
      <c r="L1079" s="6">
        <v>7.9198430493273504</v>
      </c>
      <c r="M1079" s="6">
        <v>7.9198430493273504</v>
      </c>
      <c r="N1079" s="6">
        <v>0</v>
      </c>
      <c r="O1079" s="6">
        <v>0</v>
      </c>
      <c r="P1079" s="6">
        <v>1</v>
      </c>
      <c r="Q1079" s="6">
        <v>0</v>
      </c>
      <c r="R1079" s="6">
        <v>11.5397260273973</v>
      </c>
      <c r="S1079" s="6">
        <v>0</v>
      </c>
      <c r="T1079" s="6">
        <v>0</v>
      </c>
      <c r="U1079" s="6">
        <v>1</v>
      </c>
      <c r="V1079" s="6">
        <v>0</v>
      </c>
      <c r="W1079" s="6">
        <v>11.5397260273973</v>
      </c>
      <c r="X1079" s="6" t="s">
        <v>740</v>
      </c>
    </row>
    <row r="1080" spans="1:24" x14ac:dyDescent="0.2">
      <c r="A1080" s="6">
        <v>429656</v>
      </c>
      <c r="B1080" s="6">
        <v>13.157894736842101</v>
      </c>
      <c r="C1080" s="6">
        <v>1.6702076444069001</v>
      </c>
      <c r="D1080" s="6">
        <v>2.2006207092303698</v>
      </c>
      <c r="E1080" s="6">
        <v>43.016831111111102</v>
      </c>
      <c r="F1080" s="6">
        <v>6.9967276803158898</v>
      </c>
      <c r="G1080" s="6">
        <v>4.5402363420004201</v>
      </c>
      <c r="H1080" s="6">
        <v>10.27225</v>
      </c>
      <c r="I1080" s="6">
        <v>4.2669590422301298E-2</v>
      </c>
      <c r="J1080" s="6">
        <v>48.386610166666699</v>
      </c>
      <c r="K1080" s="6" t="s">
        <v>741</v>
      </c>
      <c r="L1080" s="6">
        <v>7.9198430493273504</v>
      </c>
      <c r="M1080" s="6">
        <v>7.9198430493273504</v>
      </c>
      <c r="N1080" s="6">
        <v>0</v>
      </c>
      <c r="O1080" s="6">
        <v>0</v>
      </c>
      <c r="P1080" s="6">
        <v>1</v>
      </c>
      <c r="Q1080" s="6">
        <v>0</v>
      </c>
      <c r="R1080" s="6">
        <v>11.9671232876712</v>
      </c>
      <c r="S1080" s="6">
        <v>0</v>
      </c>
      <c r="T1080" s="6">
        <v>0</v>
      </c>
      <c r="U1080" s="6">
        <v>1</v>
      </c>
      <c r="V1080" s="6">
        <v>0</v>
      </c>
      <c r="W1080" s="6">
        <v>11.9671232876712</v>
      </c>
      <c r="X1080" s="6" t="s">
        <v>740</v>
      </c>
    </row>
    <row r="1081" spans="1:24" x14ac:dyDescent="0.2">
      <c r="A1081" s="6">
        <v>430094</v>
      </c>
      <c r="B1081" s="6">
        <v>87.012987012986997</v>
      </c>
      <c r="C1081" s="6">
        <v>3.8831122677294001</v>
      </c>
      <c r="D1081" s="6">
        <v>5.0852317732551304</v>
      </c>
      <c r="E1081" s="6">
        <v>77.426633333333299</v>
      </c>
      <c r="F1081" s="6">
        <v>3.6917540423667701</v>
      </c>
      <c r="G1081" s="6">
        <v>2.55061551721887</v>
      </c>
      <c r="H1081" s="6">
        <v>45.906320649999998</v>
      </c>
      <c r="I1081" s="6">
        <v>2.3264319602643</v>
      </c>
      <c r="J1081" s="6">
        <v>57.366941166666699</v>
      </c>
      <c r="K1081" s="6" t="s">
        <v>739</v>
      </c>
      <c r="L1081" s="6">
        <v>1.2633889376646199</v>
      </c>
      <c r="M1081" s="6">
        <v>1.88350785340314</v>
      </c>
      <c r="N1081" s="6">
        <v>0</v>
      </c>
      <c r="O1081" s="6">
        <v>0</v>
      </c>
      <c r="P1081" s="6">
        <v>1</v>
      </c>
      <c r="Q1081" s="6">
        <v>0</v>
      </c>
      <c r="R1081" s="6">
        <v>15</v>
      </c>
      <c r="S1081" s="6">
        <v>0</v>
      </c>
      <c r="T1081" s="6">
        <v>0</v>
      </c>
      <c r="U1081" s="6">
        <v>1</v>
      </c>
      <c r="V1081" s="6">
        <v>0</v>
      </c>
      <c r="W1081" s="6">
        <v>15</v>
      </c>
      <c r="X1081" s="6" t="s">
        <v>740</v>
      </c>
    </row>
    <row r="1082" spans="1:24" x14ac:dyDescent="0.2">
      <c r="A1082" s="6">
        <v>430262</v>
      </c>
      <c r="B1082" s="6">
        <v>57.142857142857103</v>
      </c>
      <c r="C1082" s="6">
        <v>3.7637297464303399</v>
      </c>
      <c r="D1082" s="6">
        <v>3.8509844710426999</v>
      </c>
      <c r="E1082" s="6">
        <v>65.493766666666701</v>
      </c>
      <c r="F1082" s="6">
        <v>5.0475348839141301</v>
      </c>
      <c r="G1082" s="6">
        <v>3.5511592135724501</v>
      </c>
      <c r="H1082" s="6">
        <v>38.006792500000003</v>
      </c>
      <c r="I1082" s="6">
        <v>1.06679581315802</v>
      </c>
      <c r="J1082" s="6">
        <v>26.949608000000001</v>
      </c>
      <c r="K1082" s="6" t="s">
        <v>741</v>
      </c>
      <c r="L1082" s="6">
        <v>7.9198430493273504</v>
      </c>
      <c r="M1082" s="6">
        <v>7.9198430493273504</v>
      </c>
      <c r="N1082" s="6">
        <v>0</v>
      </c>
      <c r="O1082" s="6">
        <v>0</v>
      </c>
      <c r="P1082" s="6">
        <v>1</v>
      </c>
      <c r="Q1082" s="6">
        <v>0</v>
      </c>
      <c r="R1082" s="6">
        <v>15</v>
      </c>
      <c r="S1082" s="6">
        <v>0</v>
      </c>
      <c r="T1082" s="6">
        <v>0</v>
      </c>
      <c r="U1082" s="6">
        <v>1</v>
      </c>
      <c r="V1082" s="6">
        <v>0</v>
      </c>
      <c r="W1082" s="6">
        <v>15</v>
      </c>
      <c r="X1082" s="6" t="s">
        <v>740</v>
      </c>
    </row>
    <row r="1083" spans="1:24" x14ac:dyDescent="0.2">
      <c r="A1083" s="6">
        <v>430266</v>
      </c>
      <c r="B1083" s="6">
        <v>13.852813852813901</v>
      </c>
      <c r="C1083" s="6">
        <v>5.7758426640796996</v>
      </c>
      <c r="D1083" s="6">
        <v>4.1512739257410001</v>
      </c>
      <c r="E1083" s="6">
        <v>43.7718582222222</v>
      </c>
      <c r="F1083" s="6">
        <v>7.17211716142263</v>
      </c>
      <c r="G1083" s="6">
        <v>4.7452797381536298</v>
      </c>
      <c r="H1083" s="6">
        <v>3.63981625</v>
      </c>
      <c r="I1083" s="6">
        <v>3.9451177124273502</v>
      </c>
      <c r="J1083" s="6">
        <v>22.311718933333299</v>
      </c>
      <c r="K1083" s="6" t="s">
        <v>741</v>
      </c>
      <c r="L1083" s="6">
        <v>7.9198430493273504</v>
      </c>
      <c r="M1083" s="6">
        <v>7.9198430493273504</v>
      </c>
      <c r="N1083" s="6">
        <v>0</v>
      </c>
      <c r="O1083" s="6">
        <v>0</v>
      </c>
      <c r="P1083" s="6">
        <v>1</v>
      </c>
      <c r="Q1083" s="6">
        <v>0</v>
      </c>
      <c r="R1083" s="6">
        <v>15</v>
      </c>
      <c r="S1083" s="6">
        <v>0</v>
      </c>
      <c r="T1083" s="6">
        <v>0</v>
      </c>
      <c r="U1083" s="6">
        <v>1</v>
      </c>
      <c r="V1083" s="6">
        <v>0</v>
      </c>
      <c r="W1083" s="6">
        <v>15</v>
      </c>
      <c r="X1083" s="6" t="s">
        <v>740</v>
      </c>
    </row>
    <row r="1084" spans="1:24" x14ac:dyDescent="0.2">
      <c r="A1084" s="6">
        <v>430327</v>
      </c>
      <c r="B1084" s="6">
        <v>72.294372294372295</v>
      </c>
      <c r="C1084" s="6">
        <v>7.5256938414562002</v>
      </c>
      <c r="D1084" s="6">
        <v>3.7686494021187</v>
      </c>
      <c r="E1084" s="6">
        <v>88.425363333333294</v>
      </c>
      <c r="F1084" s="6">
        <v>3.7141715483358899</v>
      </c>
      <c r="G1084" s="6">
        <v>2.7868712960648598</v>
      </c>
      <c r="H1084" s="6" t="s">
        <v>411</v>
      </c>
      <c r="I1084" s="6">
        <v>4.6177664929622004</v>
      </c>
      <c r="J1084" s="6">
        <v>66.194793333333294</v>
      </c>
      <c r="K1084" s="6" t="s">
        <v>739</v>
      </c>
      <c r="L1084" s="6">
        <v>1.2633889376646199</v>
      </c>
      <c r="M1084" s="6">
        <v>1.88350785340314</v>
      </c>
      <c r="N1084" s="6">
        <v>0</v>
      </c>
      <c r="O1084" s="6">
        <v>0</v>
      </c>
      <c r="P1084" s="6">
        <v>1</v>
      </c>
      <c r="Q1084" s="6">
        <v>0</v>
      </c>
      <c r="R1084" s="6">
        <v>11.934246575342501</v>
      </c>
      <c r="S1084" s="6">
        <v>0</v>
      </c>
      <c r="T1084" s="6">
        <v>0</v>
      </c>
      <c r="U1084" s="6">
        <v>1</v>
      </c>
      <c r="V1084" s="6">
        <v>0</v>
      </c>
      <c r="W1084" s="6">
        <v>11.934246575342501</v>
      </c>
      <c r="X1084" s="6" t="s">
        <v>740</v>
      </c>
    </row>
    <row r="1085" spans="1:24" x14ac:dyDescent="0.2">
      <c r="A1085" s="6">
        <v>431395</v>
      </c>
      <c r="B1085" s="6">
        <v>69.696969696969703</v>
      </c>
      <c r="C1085" s="6">
        <v>7.2473057438210002</v>
      </c>
      <c r="D1085" s="6">
        <v>4.4516956928193299</v>
      </c>
      <c r="E1085" s="6">
        <v>81.825428888888894</v>
      </c>
      <c r="F1085" s="6">
        <v>4.13251263638832</v>
      </c>
      <c r="G1085" s="6">
        <v>2.4022593511075598</v>
      </c>
      <c r="H1085" s="6">
        <v>22.117907575</v>
      </c>
      <c r="I1085" s="6">
        <v>4.8663470882139999</v>
      </c>
      <c r="J1085" s="6">
        <v>51.46593</v>
      </c>
      <c r="K1085" s="6" t="s">
        <v>739</v>
      </c>
      <c r="L1085" s="6">
        <v>1.2633889376646199</v>
      </c>
      <c r="M1085" s="6">
        <v>1.88350785340314</v>
      </c>
      <c r="N1085" s="6">
        <v>0</v>
      </c>
      <c r="O1085" s="6">
        <v>0</v>
      </c>
      <c r="P1085" s="6">
        <v>1</v>
      </c>
      <c r="Q1085" s="6">
        <v>0</v>
      </c>
      <c r="R1085" s="6">
        <v>15</v>
      </c>
      <c r="S1085" s="6">
        <v>0</v>
      </c>
      <c r="T1085" s="6">
        <v>0</v>
      </c>
      <c r="U1085" s="6">
        <v>1</v>
      </c>
      <c r="V1085" s="6">
        <v>0</v>
      </c>
      <c r="W1085" s="6">
        <v>15</v>
      </c>
      <c r="X1085" s="6" t="s">
        <v>740</v>
      </c>
    </row>
    <row r="1086" spans="1:24" x14ac:dyDescent="0.2">
      <c r="A1086" s="6">
        <v>431451</v>
      </c>
      <c r="B1086" s="6">
        <v>34.632034632034603</v>
      </c>
      <c r="C1086" s="6">
        <v>5.6826935149528</v>
      </c>
      <c r="D1086" s="6">
        <v>4.1555772208474604</v>
      </c>
      <c r="E1086" s="6">
        <v>78.181703333333303</v>
      </c>
      <c r="F1086" s="6">
        <v>5.2013379017468804</v>
      </c>
      <c r="G1086" s="6">
        <v>2.9156115825822502</v>
      </c>
      <c r="H1086" s="6">
        <v>34.658385574999997</v>
      </c>
      <c r="I1086" s="6">
        <v>3.35252044717065</v>
      </c>
      <c r="J1086" s="6">
        <v>44.705631500000003</v>
      </c>
      <c r="K1086" s="6" t="s">
        <v>741</v>
      </c>
      <c r="L1086" s="6">
        <v>7.9198430493273504</v>
      </c>
      <c r="M1086" s="6">
        <v>7.9198430493273504</v>
      </c>
      <c r="N1086" s="6">
        <v>1</v>
      </c>
      <c r="O1086" s="6">
        <v>1</v>
      </c>
      <c r="P1086" s="6">
        <v>0</v>
      </c>
      <c r="Q1086" s="6">
        <v>0</v>
      </c>
      <c r="R1086" s="6">
        <v>0</v>
      </c>
      <c r="S1086" s="6">
        <v>1</v>
      </c>
      <c r="T1086" s="6">
        <v>1</v>
      </c>
      <c r="U1086" s="6">
        <v>0</v>
      </c>
      <c r="V1086" s="6">
        <v>0</v>
      </c>
      <c r="W1086" s="6">
        <v>0</v>
      </c>
      <c r="X1086" s="6" t="s">
        <v>740</v>
      </c>
    </row>
    <row r="1087" spans="1:24" x14ac:dyDescent="0.2">
      <c r="A1087" s="6">
        <v>431706</v>
      </c>
      <c r="B1087" s="6">
        <v>83.549783550000001</v>
      </c>
      <c r="C1087" s="6">
        <v>6.0662562962228002</v>
      </c>
      <c r="D1087" s="6">
        <v>4.3200372104899296</v>
      </c>
      <c r="E1087" s="6">
        <v>51.787984111111101</v>
      </c>
      <c r="F1087" s="6">
        <v>3.2871275462091698</v>
      </c>
      <c r="G1087" s="6">
        <v>2.2422536846997998</v>
      </c>
      <c r="H1087" s="6" t="s">
        <v>411</v>
      </c>
      <c r="I1087" s="6">
        <v>3.7795599099552502</v>
      </c>
      <c r="J1087" s="6">
        <v>27.481110333333302</v>
      </c>
      <c r="K1087" s="6" t="s">
        <v>742</v>
      </c>
      <c r="L1087" s="6">
        <v>1.2633889376646199</v>
      </c>
      <c r="M1087" s="6">
        <v>3.8373333333333299</v>
      </c>
      <c r="N1087" s="6">
        <v>0</v>
      </c>
      <c r="O1087" s="6">
        <v>0</v>
      </c>
      <c r="P1087" s="6">
        <v>0</v>
      </c>
      <c r="Q1087" s="6">
        <v>0</v>
      </c>
      <c r="R1087" s="6">
        <v>15</v>
      </c>
      <c r="S1087" s="6">
        <v>0</v>
      </c>
      <c r="T1087" s="6">
        <v>0</v>
      </c>
      <c r="U1087" s="6">
        <v>0</v>
      </c>
      <c r="V1087" s="6">
        <v>0</v>
      </c>
      <c r="W1087" s="6">
        <v>15</v>
      </c>
      <c r="X1087" s="6" t="s">
        <v>740</v>
      </c>
    </row>
    <row r="1088" spans="1:24" x14ac:dyDescent="0.2">
      <c r="A1088" s="6">
        <v>431897</v>
      </c>
      <c r="B1088" s="6">
        <v>73.593073593073598</v>
      </c>
      <c r="C1088" s="6">
        <v>3.320740882205</v>
      </c>
      <c r="D1088" s="6">
        <v>3.7146454452892699</v>
      </c>
      <c r="E1088" s="6">
        <v>38.362445000000001</v>
      </c>
      <c r="F1088" s="6">
        <v>4.6061550274324103</v>
      </c>
      <c r="G1088" s="6">
        <v>3.3513495659086798</v>
      </c>
      <c r="H1088" s="6">
        <v>38.447821900000001</v>
      </c>
      <c r="I1088" s="6">
        <v>1.33747679601665</v>
      </c>
      <c r="J1088" s="6">
        <v>29.4449023666667</v>
      </c>
      <c r="K1088" s="6" t="s">
        <v>739</v>
      </c>
      <c r="L1088" s="6">
        <v>1.2633889376646199</v>
      </c>
      <c r="M1088" s="6">
        <v>1.88350785340314</v>
      </c>
      <c r="N1088" s="6">
        <v>1</v>
      </c>
      <c r="O1088" s="6">
        <v>1</v>
      </c>
      <c r="P1088" s="6">
        <v>0</v>
      </c>
      <c r="Q1088" s="6">
        <v>0</v>
      </c>
      <c r="R1088" s="6">
        <v>0</v>
      </c>
      <c r="S1088" s="6">
        <v>1</v>
      </c>
      <c r="T1088" s="6">
        <v>1</v>
      </c>
      <c r="U1088" s="6">
        <v>0</v>
      </c>
      <c r="V1088" s="6">
        <v>0</v>
      </c>
      <c r="W1088" s="6">
        <v>0</v>
      </c>
      <c r="X1088" s="6" t="s">
        <v>740</v>
      </c>
    </row>
    <row r="1089" spans="1:24" x14ac:dyDescent="0.2">
      <c r="A1089" s="6">
        <v>431946</v>
      </c>
      <c r="B1089" s="6">
        <v>26.406926406926399</v>
      </c>
      <c r="C1089" s="6">
        <v>1.5488553074369</v>
      </c>
      <c r="D1089" s="6">
        <v>2.7065553484568299</v>
      </c>
      <c r="E1089" s="6">
        <v>71.544763333333293</v>
      </c>
      <c r="F1089" s="6">
        <v>5.5504205051609796</v>
      </c>
      <c r="G1089" s="6">
        <v>4.0884074086938798</v>
      </c>
      <c r="H1089" s="6">
        <v>10.059080574999999</v>
      </c>
      <c r="I1089" s="6">
        <v>-2.06752955991014E-2</v>
      </c>
      <c r="J1089" s="6">
        <v>71.623909999999995</v>
      </c>
      <c r="K1089" s="6" t="s">
        <v>741</v>
      </c>
      <c r="L1089" s="6">
        <v>7.9198430493273504</v>
      </c>
      <c r="M1089" s="6">
        <v>7.9198430493273504</v>
      </c>
      <c r="N1089" s="6">
        <v>0</v>
      </c>
      <c r="O1089" s="6">
        <v>0</v>
      </c>
      <c r="P1089" s="6">
        <v>1</v>
      </c>
      <c r="Q1089" s="6">
        <v>0</v>
      </c>
      <c r="R1089" s="6">
        <v>15</v>
      </c>
      <c r="S1089" s="6">
        <v>0</v>
      </c>
      <c r="T1089" s="6">
        <v>0</v>
      </c>
      <c r="U1089" s="6">
        <v>1</v>
      </c>
      <c r="V1089" s="6">
        <v>0</v>
      </c>
      <c r="W1089" s="6">
        <v>15</v>
      </c>
      <c r="X1089" s="6" t="s">
        <v>740</v>
      </c>
    </row>
    <row r="1090" spans="1:24" x14ac:dyDescent="0.2">
      <c r="A1090" s="6">
        <v>432007</v>
      </c>
      <c r="B1090" s="6">
        <v>20.179372197309402</v>
      </c>
      <c r="C1090" s="6">
        <v>1.7147469159951001</v>
      </c>
      <c r="D1090" s="6">
        <v>0.85004785112223402</v>
      </c>
      <c r="E1090" s="6">
        <v>36.450588777777803</v>
      </c>
      <c r="F1090" s="6" t="s">
        <v>411</v>
      </c>
      <c r="G1090" s="6" t="s">
        <v>411</v>
      </c>
      <c r="H1090" s="6">
        <v>32.477559999999997</v>
      </c>
      <c r="I1090" s="6">
        <v>0.1691585973775</v>
      </c>
      <c r="J1090" s="6">
        <v>28.2627031666667</v>
      </c>
      <c r="K1090" s="6" t="s">
        <v>741</v>
      </c>
      <c r="L1090" s="6">
        <v>7.9198430493273504</v>
      </c>
      <c r="M1090" s="6">
        <v>7.9198430493273504</v>
      </c>
      <c r="N1090" s="6">
        <v>0</v>
      </c>
      <c r="O1090" s="6">
        <v>0</v>
      </c>
      <c r="P1090" s="6">
        <v>1</v>
      </c>
      <c r="Q1090" s="6">
        <v>0</v>
      </c>
      <c r="R1090" s="6">
        <v>11.0465753424658</v>
      </c>
      <c r="S1090" s="6">
        <v>0</v>
      </c>
      <c r="T1090" s="6">
        <v>0</v>
      </c>
      <c r="U1090" s="6">
        <v>1</v>
      </c>
      <c r="V1090" s="6">
        <v>0</v>
      </c>
      <c r="W1090" s="6">
        <v>11.0465753424658</v>
      </c>
      <c r="X1090" s="6" t="s">
        <v>740</v>
      </c>
    </row>
    <row r="1091" spans="1:24" x14ac:dyDescent="0.2">
      <c r="A1091" s="6">
        <v>432232</v>
      </c>
      <c r="B1091" s="6">
        <v>13.852813852813901</v>
      </c>
      <c r="C1091" s="6">
        <v>3.3091439180497</v>
      </c>
      <c r="D1091" s="6">
        <v>2.6974015259064998</v>
      </c>
      <c r="E1091" s="6">
        <v>31.280017555555599</v>
      </c>
      <c r="F1091" s="6">
        <v>7.4660004101565001</v>
      </c>
      <c r="G1091" s="6">
        <v>4.5821662114048696</v>
      </c>
      <c r="H1091" s="6" t="s">
        <v>411</v>
      </c>
      <c r="I1091" s="6">
        <v>1.9632864760133499</v>
      </c>
      <c r="J1091" s="6">
        <v>23.040158666666699</v>
      </c>
      <c r="K1091" s="6" t="s">
        <v>741</v>
      </c>
      <c r="L1091" s="6">
        <v>7.9198430493273504</v>
      </c>
      <c r="M1091" s="6">
        <v>7.9198430493273504</v>
      </c>
      <c r="N1091" s="6">
        <v>0</v>
      </c>
      <c r="O1091" s="6">
        <v>0</v>
      </c>
      <c r="P1091" s="6">
        <v>1</v>
      </c>
      <c r="Q1091" s="6">
        <v>0</v>
      </c>
      <c r="R1091" s="6">
        <v>13.6109589041096</v>
      </c>
      <c r="S1091" s="6">
        <v>0</v>
      </c>
      <c r="T1091" s="6">
        <v>0</v>
      </c>
      <c r="U1091" s="6">
        <v>1</v>
      </c>
      <c r="V1091" s="6">
        <v>0</v>
      </c>
      <c r="W1091" s="6">
        <v>13.6109589041096</v>
      </c>
      <c r="X1091" s="6" t="s">
        <v>740</v>
      </c>
    </row>
    <row r="1092" spans="1:24" x14ac:dyDescent="0.2">
      <c r="A1092" s="6">
        <v>432281</v>
      </c>
      <c r="B1092" s="6">
        <v>5.1948051948051903</v>
      </c>
      <c r="C1092" s="6">
        <v>3.510243728846</v>
      </c>
      <c r="D1092" s="6">
        <v>4.3972124858652304</v>
      </c>
      <c r="E1092" s="6">
        <v>50.13747</v>
      </c>
      <c r="F1092" s="6">
        <v>7.1961518140868304</v>
      </c>
      <c r="G1092" s="6">
        <v>5.3084402703303697</v>
      </c>
      <c r="H1092" s="6">
        <v>25.254065000000001</v>
      </c>
      <c r="I1092" s="6">
        <v>2.2741450562806</v>
      </c>
      <c r="J1092" s="6">
        <v>17.545418266666701</v>
      </c>
      <c r="K1092" s="6" t="s">
        <v>741</v>
      </c>
      <c r="L1092" s="6">
        <v>7.9198430493273504</v>
      </c>
      <c r="M1092" s="6">
        <v>7.9198430493273504</v>
      </c>
      <c r="N1092" s="6">
        <v>0</v>
      </c>
      <c r="O1092" s="6">
        <v>0</v>
      </c>
      <c r="P1092" s="6">
        <v>1</v>
      </c>
      <c r="Q1092" s="6">
        <v>0</v>
      </c>
      <c r="R1092" s="6">
        <v>15</v>
      </c>
      <c r="S1092" s="6">
        <v>0</v>
      </c>
      <c r="T1092" s="6">
        <v>0</v>
      </c>
      <c r="U1092" s="6">
        <v>1</v>
      </c>
      <c r="V1092" s="6">
        <v>0</v>
      </c>
      <c r="W1092" s="6">
        <v>15</v>
      </c>
      <c r="X1092" s="6" t="s">
        <v>740</v>
      </c>
    </row>
    <row r="1093" spans="1:24" x14ac:dyDescent="0.2">
      <c r="A1093" s="6">
        <v>432361</v>
      </c>
      <c r="B1093" s="6">
        <v>74.891774891774901</v>
      </c>
      <c r="C1093" s="6">
        <v>5.1891787505198996</v>
      </c>
      <c r="D1093" s="6">
        <v>0.91078585526746603</v>
      </c>
      <c r="E1093" s="6">
        <v>48.971400555555597</v>
      </c>
      <c r="F1093" s="6">
        <v>3.3790570407936298</v>
      </c>
      <c r="G1093" s="6">
        <v>2.5554998261444299</v>
      </c>
      <c r="H1093" s="6" t="s">
        <v>411</v>
      </c>
      <c r="I1093" s="6">
        <v>2.4513894297004502</v>
      </c>
      <c r="J1093" s="6">
        <v>68.481988333333305</v>
      </c>
      <c r="K1093" s="6" t="s">
        <v>739</v>
      </c>
      <c r="L1093" s="6">
        <v>1.2633889376646199</v>
      </c>
      <c r="M1093" s="6">
        <v>1.88350785340314</v>
      </c>
      <c r="N1093" s="6">
        <v>0</v>
      </c>
      <c r="O1093" s="6">
        <v>0</v>
      </c>
      <c r="P1093" s="6">
        <v>1</v>
      </c>
      <c r="Q1093" s="6">
        <v>0</v>
      </c>
      <c r="R1093" s="6">
        <v>15</v>
      </c>
      <c r="S1093" s="6">
        <v>0</v>
      </c>
      <c r="T1093" s="6">
        <v>0</v>
      </c>
      <c r="U1093" s="6">
        <v>1</v>
      </c>
      <c r="V1093" s="6">
        <v>0</v>
      </c>
      <c r="W1093" s="6">
        <v>15</v>
      </c>
      <c r="X1093" s="6" t="s">
        <v>740</v>
      </c>
    </row>
    <row r="1094" spans="1:24" x14ac:dyDescent="0.2">
      <c r="A1094" s="6">
        <v>432434</v>
      </c>
      <c r="B1094" s="6">
        <v>6.4935064935064899</v>
      </c>
      <c r="C1094" s="6" t="s">
        <v>411</v>
      </c>
      <c r="D1094" s="6" t="s">
        <v>411</v>
      </c>
      <c r="E1094" s="6" t="s">
        <v>411</v>
      </c>
      <c r="F1094" s="6">
        <v>8.4685769681637595</v>
      </c>
      <c r="G1094" s="6">
        <v>5.3447511835509696</v>
      </c>
      <c r="H1094" s="6" t="s">
        <v>411</v>
      </c>
      <c r="I1094" s="6" t="s">
        <v>411</v>
      </c>
      <c r="J1094" s="6" t="s">
        <v>411</v>
      </c>
      <c r="K1094" s="6" t="s">
        <v>741</v>
      </c>
      <c r="L1094" s="6">
        <v>7.9198430493273504</v>
      </c>
      <c r="M1094" s="6">
        <v>7.9198430493273504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 t="s">
        <v>740</v>
      </c>
    </row>
    <row r="1095" spans="1:24" x14ac:dyDescent="0.2">
      <c r="A1095" s="6">
        <v>432828</v>
      </c>
      <c r="B1095" s="6">
        <v>10.3896103896104</v>
      </c>
      <c r="C1095" s="6">
        <v>3.4174389064246999</v>
      </c>
      <c r="D1095" s="6">
        <v>1.7977361050362</v>
      </c>
      <c r="E1095" s="6">
        <v>35.565941111111101</v>
      </c>
      <c r="F1095" s="6">
        <v>5.4081893597166104</v>
      </c>
      <c r="G1095" s="6">
        <v>3.9497685535884499</v>
      </c>
      <c r="H1095" s="6">
        <v>9.7290127250000005</v>
      </c>
      <c r="I1095" s="6">
        <v>1.70369844738175</v>
      </c>
      <c r="J1095" s="6">
        <v>37.120036499999998</v>
      </c>
      <c r="K1095" s="6" t="s">
        <v>741</v>
      </c>
      <c r="L1095" s="6">
        <v>7.9198430493273504</v>
      </c>
      <c r="M1095" s="6">
        <v>7.9198430493273504</v>
      </c>
      <c r="N1095" s="6">
        <v>1</v>
      </c>
      <c r="O1095" s="6">
        <v>1</v>
      </c>
      <c r="P1095" s="6">
        <v>0</v>
      </c>
      <c r="Q1095" s="6">
        <v>0</v>
      </c>
      <c r="R1095" s="6">
        <v>0</v>
      </c>
      <c r="S1095" s="6">
        <v>1</v>
      </c>
      <c r="T1095" s="6">
        <v>1</v>
      </c>
      <c r="U1095" s="6">
        <v>0</v>
      </c>
      <c r="V1095" s="6">
        <v>0</v>
      </c>
      <c r="W1095" s="6">
        <v>0</v>
      </c>
      <c r="X1095" s="6" t="s">
        <v>740</v>
      </c>
    </row>
    <row r="1096" spans="1:24" x14ac:dyDescent="0.2">
      <c r="A1096" s="6">
        <v>432893</v>
      </c>
      <c r="B1096" s="6">
        <v>90.04329004329</v>
      </c>
      <c r="C1096" s="6">
        <v>7.8022436356994502</v>
      </c>
      <c r="D1096" s="6">
        <v>2.8928370774240402</v>
      </c>
      <c r="E1096" s="6">
        <v>68.391823333333306</v>
      </c>
      <c r="F1096" s="6">
        <v>4.3448508165751099</v>
      </c>
      <c r="G1096" s="6">
        <v>2.8972652613238399</v>
      </c>
      <c r="H1096" s="6">
        <v>41.426291749999997</v>
      </c>
      <c r="I1096" s="6">
        <v>3.6843687828546199</v>
      </c>
      <c r="J1096" s="6">
        <v>39.218300499999998</v>
      </c>
      <c r="K1096" s="6" t="s">
        <v>742</v>
      </c>
      <c r="L1096" s="6">
        <v>1.2633889376646199</v>
      </c>
      <c r="M1096" s="6">
        <v>3.8373333333333299</v>
      </c>
      <c r="N1096" s="6">
        <v>0</v>
      </c>
      <c r="O1096" s="6">
        <v>0</v>
      </c>
      <c r="P1096" s="6">
        <v>0</v>
      </c>
      <c r="Q1096" s="6">
        <v>0</v>
      </c>
      <c r="R1096" s="6">
        <v>15</v>
      </c>
      <c r="S1096" s="6">
        <v>0</v>
      </c>
      <c r="T1096" s="6">
        <v>0</v>
      </c>
      <c r="U1096" s="6">
        <v>0</v>
      </c>
      <c r="V1096" s="6">
        <v>0</v>
      </c>
      <c r="W1096" s="6">
        <v>15</v>
      </c>
      <c r="X1096" s="6" t="s">
        <v>740</v>
      </c>
    </row>
    <row r="1097" spans="1:24" x14ac:dyDescent="0.2">
      <c r="A1097" s="6">
        <v>432933</v>
      </c>
      <c r="B1097" s="6">
        <v>4.7619047619047601</v>
      </c>
      <c r="C1097" s="6">
        <v>5.4272401974453999</v>
      </c>
      <c r="D1097" s="6">
        <v>2.9553079435709901</v>
      </c>
      <c r="E1097" s="6">
        <v>39.637480555555598</v>
      </c>
      <c r="F1097" s="6">
        <v>8.2454179283709497</v>
      </c>
      <c r="G1097" s="6">
        <v>4.7370314008971803</v>
      </c>
      <c r="H1097" s="6">
        <v>9.2813964999999996</v>
      </c>
      <c r="I1097" s="6">
        <v>3.6837981850821002</v>
      </c>
      <c r="J1097" s="6">
        <v>19.001798666666701</v>
      </c>
      <c r="K1097" s="6" t="s">
        <v>741</v>
      </c>
      <c r="L1097" s="6">
        <v>7.9198430493273504</v>
      </c>
      <c r="M1097" s="6">
        <v>7.9198430493273504</v>
      </c>
      <c r="N1097" s="6">
        <v>1</v>
      </c>
      <c r="O1097" s="6">
        <v>0</v>
      </c>
      <c r="P1097" s="6">
        <v>1</v>
      </c>
      <c r="Q1097" s="6">
        <v>1</v>
      </c>
      <c r="R1097" s="6">
        <v>15</v>
      </c>
      <c r="S1097" s="6">
        <v>0</v>
      </c>
      <c r="T1097" s="6">
        <v>0</v>
      </c>
      <c r="U1097" s="6">
        <v>1</v>
      </c>
      <c r="V1097" s="6">
        <v>0</v>
      </c>
      <c r="W1097" s="6">
        <v>15</v>
      </c>
      <c r="X1097" s="6" t="s">
        <v>740</v>
      </c>
    </row>
    <row r="1098" spans="1:24" x14ac:dyDescent="0.2">
      <c r="A1098" s="6">
        <v>434047</v>
      </c>
      <c r="B1098" s="6">
        <v>12.987012987012999</v>
      </c>
      <c r="C1098" s="6">
        <v>2.5342149359522002</v>
      </c>
      <c r="D1098" s="6">
        <v>1.845541526591</v>
      </c>
      <c r="E1098" s="6">
        <v>25.839370888888901</v>
      </c>
      <c r="F1098" s="6">
        <v>6.4671523775153803</v>
      </c>
      <c r="G1098" s="6">
        <v>3.9320281746222401</v>
      </c>
      <c r="H1098" s="6">
        <v>15.016654000000001</v>
      </c>
      <c r="I1098" s="6">
        <v>0.84639667666019802</v>
      </c>
      <c r="J1098" s="6">
        <v>25.3457598333333</v>
      </c>
      <c r="K1098" s="6" t="s">
        <v>741</v>
      </c>
      <c r="L1098" s="6">
        <v>7.9198430493273504</v>
      </c>
      <c r="M1098" s="6">
        <v>7.9198430493273504</v>
      </c>
      <c r="N1098" s="6">
        <v>1</v>
      </c>
      <c r="O1098" s="6">
        <v>1</v>
      </c>
      <c r="P1098" s="6">
        <v>0</v>
      </c>
      <c r="Q1098" s="6">
        <v>0</v>
      </c>
      <c r="R1098" s="6">
        <v>0</v>
      </c>
      <c r="S1098" s="6">
        <v>1</v>
      </c>
      <c r="T1098" s="6">
        <v>1</v>
      </c>
      <c r="U1098" s="6">
        <v>0</v>
      </c>
      <c r="V1098" s="6">
        <v>0</v>
      </c>
      <c r="W1098" s="6">
        <v>0</v>
      </c>
      <c r="X1098" s="6" t="s">
        <v>740</v>
      </c>
    </row>
    <row r="1099" spans="1:24" x14ac:dyDescent="0.2">
      <c r="A1099" s="6">
        <v>435011</v>
      </c>
      <c r="B1099" s="6">
        <v>41.237113402061901</v>
      </c>
      <c r="C1099" s="6">
        <v>10.3120590850602</v>
      </c>
      <c r="D1099" s="6">
        <v>2.0766213749498998</v>
      </c>
      <c r="E1099" s="6">
        <v>58.138382999999997</v>
      </c>
      <c r="F1099" s="6">
        <v>4.9765330155312597</v>
      </c>
      <c r="G1099" s="6">
        <v>3.4505572746443298</v>
      </c>
      <c r="H1099" s="6" t="s">
        <v>411</v>
      </c>
      <c r="I1099" s="6">
        <v>8.2288514095259497</v>
      </c>
      <c r="J1099" s="6">
        <v>51.055524833333301</v>
      </c>
      <c r="K1099" s="6" t="s">
        <v>741</v>
      </c>
      <c r="L1099" s="6">
        <v>7.9198430493273504</v>
      </c>
      <c r="M1099" s="6">
        <v>7.9198430493273504</v>
      </c>
      <c r="N1099" s="6">
        <v>0</v>
      </c>
      <c r="O1099" s="6">
        <v>0</v>
      </c>
      <c r="P1099" s="6">
        <v>1</v>
      </c>
      <c r="Q1099" s="6">
        <v>0</v>
      </c>
      <c r="R1099" s="6">
        <v>15</v>
      </c>
      <c r="S1099" s="6">
        <v>0</v>
      </c>
      <c r="T1099" s="6">
        <v>0</v>
      </c>
      <c r="U1099" s="6">
        <v>1</v>
      </c>
      <c r="V1099" s="6">
        <v>0</v>
      </c>
      <c r="W1099" s="6">
        <v>15</v>
      </c>
      <c r="X1099" s="6" t="s">
        <v>740</v>
      </c>
    </row>
    <row r="1100" spans="1:24" x14ac:dyDescent="0.2">
      <c r="A1100" s="6">
        <v>435207</v>
      </c>
      <c r="B1100" s="6">
        <v>15.1515151515152</v>
      </c>
      <c r="C1100" s="6">
        <v>3.5563999300049001</v>
      </c>
      <c r="D1100" s="6">
        <v>3.0007143188242198</v>
      </c>
      <c r="E1100" s="6">
        <v>44.311446555555598</v>
      </c>
      <c r="F1100" s="6">
        <v>7.2530396299561799</v>
      </c>
      <c r="G1100" s="6">
        <v>4.1704227043211199</v>
      </c>
      <c r="H1100" s="6">
        <v>6.9467952500000001</v>
      </c>
      <c r="I1100" s="6">
        <v>2.0055529037178501</v>
      </c>
      <c r="J1100" s="6">
        <v>30.985558166666699</v>
      </c>
      <c r="K1100" s="6" t="s">
        <v>741</v>
      </c>
      <c r="L1100" s="6">
        <v>7.9198430493273504</v>
      </c>
      <c r="M1100" s="6">
        <v>7.9198430493273504</v>
      </c>
      <c r="N1100" s="6">
        <v>0</v>
      </c>
      <c r="O1100" s="6">
        <v>0</v>
      </c>
      <c r="P1100" s="6">
        <v>1</v>
      </c>
      <c r="Q1100" s="6">
        <v>0</v>
      </c>
      <c r="R1100" s="6">
        <v>15</v>
      </c>
      <c r="S1100" s="6">
        <v>0</v>
      </c>
      <c r="T1100" s="6">
        <v>0</v>
      </c>
      <c r="U1100" s="6">
        <v>1</v>
      </c>
      <c r="V1100" s="6">
        <v>0</v>
      </c>
      <c r="W1100" s="6">
        <v>15</v>
      </c>
      <c r="X1100" s="6" t="s">
        <v>740</v>
      </c>
    </row>
    <row r="1101" spans="1:24" x14ac:dyDescent="0.2">
      <c r="A1101" s="6">
        <v>435381</v>
      </c>
      <c r="B1101" s="6">
        <v>6.9264069264069299</v>
      </c>
      <c r="C1101" s="6">
        <v>2.0316753093515998</v>
      </c>
      <c r="D1101" s="6">
        <v>1.4339349105518</v>
      </c>
      <c r="E1101" s="6">
        <v>7.23434991111111</v>
      </c>
      <c r="F1101" s="6">
        <v>8.3582336760931994</v>
      </c>
      <c r="G1101" s="6">
        <v>5.2618416980499001</v>
      </c>
      <c r="H1101" s="6">
        <v>25.539297650000002</v>
      </c>
      <c r="I1101" s="6">
        <v>0.83957861544449797</v>
      </c>
      <c r="J1101" s="6">
        <v>25.9437653333333</v>
      </c>
      <c r="K1101" s="6" t="s">
        <v>741</v>
      </c>
      <c r="L1101" s="6">
        <v>7.9198430493273504</v>
      </c>
      <c r="M1101" s="6">
        <v>7.9198430493273504</v>
      </c>
      <c r="N1101" s="6">
        <v>0</v>
      </c>
      <c r="O1101" s="6">
        <v>0</v>
      </c>
      <c r="P1101" s="6">
        <v>1</v>
      </c>
      <c r="Q1101" s="6">
        <v>0</v>
      </c>
      <c r="R1101" s="6">
        <v>8.6465753424657503</v>
      </c>
      <c r="S1101" s="6">
        <v>0</v>
      </c>
      <c r="T1101" s="6">
        <v>0</v>
      </c>
      <c r="U1101" s="6">
        <v>1</v>
      </c>
      <c r="V1101" s="6">
        <v>0</v>
      </c>
      <c r="W1101" s="6">
        <v>8.6465753424657503</v>
      </c>
      <c r="X1101" s="6" t="s">
        <v>740</v>
      </c>
    </row>
    <row r="1102" spans="1:24" x14ac:dyDescent="0.2">
      <c r="A1102" s="6">
        <v>435889</v>
      </c>
      <c r="B1102" s="6">
        <v>19.047619047619001</v>
      </c>
      <c r="C1102" s="6">
        <v>1.767561931473</v>
      </c>
      <c r="D1102" s="6">
        <v>2.9696487585346598</v>
      </c>
      <c r="E1102" s="6">
        <v>69.928872222222196</v>
      </c>
      <c r="F1102" s="6">
        <v>6.4308571934423302</v>
      </c>
      <c r="G1102" s="6">
        <v>4.1613253416457301</v>
      </c>
      <c r="H1102" s="6">
        <v>12.23431265</v>
      </c>
      <c r="I1102" s="6">
        <v>0.67147335056129998</v>
      </c>
      <c r="J1102" s="6">
        <v>58.961507666666698</v>
      </c>
      <c r="K1102" s="6" t="s">
        <v>741</v>
      </c>
      <c r="L1102" s="6">
        <v>7.9198430493273504</v>
      </c>
      <c r="M1102" s="6">
        <v>7.9198430493273504</v>
      </c>
      <c r="N1102" s="6">
        <v>0</v>
      </c>
      <c r="O1102" s="6">
        <v>0</v>
      </c>
      <c r="P1102" s="6">
        <v>1</v>
      </c>
      <c r="Q1102" s="6">
        <v>0</v>
      </c>
      <c r="R1102" s="6">
        <v>15</v>
      </c>
      <c r="S1102" s="6">
        <v>0</v>
      </c>
      <c r="T1102" s="6">
        <v>0</v>
      </c>
      <c r="U1102" s="6">
        <v>1</v>
      </c>
      <c r="V1102" s="6">
        <v>0</v>
      </c>
      <c r="W1102" s="6">
        <v>15</v>
      </c>
      <c r="X1102" s="6" t="s">
        <v>740</v>
      </c>
    </row>
    <row r="1103" spans="1:24" x14ac:dyDescent="0.2">
      <c r="A1103" s="6">
        <v>436280</v>
      </c>
      <c r="B1103" s="6">
        <v>95.670995670995694</v>
      </c>
      <c r="C1103" s="6">
        <v>5.4119203489202103</v>
      </c>
      <c r="D1103" s="6">
        <v>5.7561468495204702</v>
      </c>
      <c r="E1103" s="6">
        <v>91.113207777777802</v>
      </c>
      <c r="F1103" s="6">
        <v>2.3538143917278598</v>
      </c>
      <c r="G1103" s="6">
        <v>1.32456030218339</v>
      </c>
      <c r="H1103" s="6">
        <v>48.405105374999998</v>
      </c>
      <c r="I1103" s="6">
        <v>2.1012135423687601</v>
      </c>
      <c r="J1103" s="6">
        <v>39.596899666666701</v>
      </c>
      <c r="K1103" s="6" t="s">
        <v>739</v>
      </c>
      <c r="L1103" s="6">
        <v>1.2633889376646199</v>
      </c>
      <c r="M1103" s="6">
        <v>1.88350785340314</v>
      </c>
      <c r="N1103" s="6">
        <v>0</v>
      </c>
      <c r="O1103" s="6">
        <v>0</v>
      </c>
      <c r="P1103" s="6">
        <v>1</v>
      </c>
      <c r="Q1103" s="6">
        <v>0</v>
      </c>
      <c r="R1103" s="6">
        <v>15</v>
      </c>
      <c r="S1103" s="6">
        <v>0</v>
      </c>
      <c r="T1103" s="6">
        <v>0</v>
      </c>
      <c r="U1103" s="6">
        <v>1</v>
      </c>
      <c r="V1103" s="6">
        <v>0</v>
      </c>
      <c r="W1103" s="6">
        <v>15</v>
      </c>
      <c r="X1103" s="6" t="s">
        <v>740</v>
      </c>
    </row>
    <row r="1104" spans="1:24" x14ac:dyDescent="0.2">
      <c r="A1104" s="6">
        <v>437433</v>
      </c>
      <c r="B1104" s="6">
        <v>95.670995670995694</v>
      </c>
      <c r="C1104" s="6">
        <v>4.0712786033253003</v>
      </c>
      <c r="D1104" s="6">
        <v>4.8968788096479603</v>
      </c>
      <c r="E1104" s="6">
        <v>77.739315555555606</v>
      </c>
      <c r="F1104" s="6">
        <v>2.5139918162931498</v>
      </c>
      <c r="G1104" s="6">
        <v>1.90955513850032</v>
      </c>
      <c r="H1104" s="6">
        <v>57.211995000000002</v>
      </c>
      <c r="I1104" s="6">
        <v>1.6153687933408001</v>
      </c>
      <c r="J1104" s="6">
        <v>53.117174499999997</v>
      </c>
      <c r="K1104" s="6" t="s">
        <v>739</v>
      </c>
      <c r="L1104" s="6">
        <v>1.2633889376646199</v>
      </c>
      <c r="M1104" s="6">
        <v>1.88350785340314</v>
      </c>
      <c r="N1104" s="6">
        <v>0</v>
      </c>
      <c r="O1104" s="6">
        <v>0</v>
      </c>
      <c r="P1104" s="6">
        <v>1</v>
      </c>
      <c r="Q1104" s="6">
        <v>0</v>
      </c>
      <c r="R1104" s="6">
        <v>15</v>
      </c>
      <c r="S1104" s="6">
        <v>0</v>
      </c>
      <c r="T1104" s="6">
        <v>0</v>
      </c>
      <c r="U1104" s="6">
        <v>1</v>
      </c>
      <c r="V1104" s="6">
        <v>0</v>
      </c>
      <c r="W1104" s="6">
        <v>15</v>
      </c>
      <c r="X1104" s="6" t="s">
        <v>740</v>
      </c>
    </row>
    <row r="1105" spans="1:24" x14ac:dyDescent="0.2">
      <c r="A1105" s="6">
        <v>437932</v>
      </c>
      <c r="B1105" s="6">
        <v>9.1743119266054993</v>
      </c>
      <c r="C1105" s="6">
        <v>3.9650615841942001</v>
      </c>
      <c r="D1105" s="6">
        <v>2.2479652441620002</v>
      </c>
      <c r="E1105" s="6">
        <v>37.385220222222202</v>
      </c>
      <c r="F1105" s="6">
        <v>5.7117143606814196</v>
      </c>
      <c r="G1105" s="6">
        <v>3.7776089641955499</v>
      </c>
      <c r="H1105" s="6" t="s">
        <v>411</v>
      </c>
      <c r="I1105" s="6">
        <v>2.3409508314054501</v>
      </c>
      <c r="J1105" s="6">
        <v>37.757079666666698</v>
      </c>
      <c r="K1105" s="6" t="s">
        <v>741</v>
      </c>
      <c r="L1105" s="6">
        <v>7.9198430493273504</v>
      </c>
      <c r="M1105" s="6">
        <v>7.9198430493273504</v>
      </c>
      <c r="N1105" s="6">
        <v>0</v>
      </c>
      <c r="O1105" s="6">
        <v>0</v>
      </c>
      <c r="P1105" s="6">
        <v>1</v>
      </c>
      <c r="Q1105" s="6">
        <v>0</v>
      </c>
      <c r="R1105" s="6">
        <v>8.9095890410958898</v>
      </c>
      <c r="S1105" s="6">
        <v>0</v>
      </c>
      <c r="T1105" s="6">
        <v>0</v>
      </c>
      <c r="U1105" s="6">
        <v>1</v>
      </c>
      <c r="V1105" s="6">
        <v>0</v>
      </c>
      <c r="W1105" s="6">
        <v>8.9095890410958898</v>
      </c>
      <c r="X1105" s="6" t="s">
        <v>740</v>
      </c>
    </row>
    <row r="1106" spans="1:24" x14ac:dyDescent="0.2">
      <c r="A1106" s="6">
        <v>437935</v>
      </c>
      <c r="B1106" s="6">
        <v>2.5974025974026</v>
      </c>
      <c r="C1106" s="6">
        <v>4.868678910201</v>
      </c>
      <c r="D1106" s="6">
        <v>1.10936765635093</v>
      </c>
      <c r="E1106" s="6">
        <v>33.241733666666697</v>
      </c>
      <c r="F1106" s="6">
        <v>8.4026888893012206</v>
      </c>
      <c r="G1106" s="6">
        <v>5.30250650150355</v>
      </c>
      <c r="H1106" s="6" t="s">
        <v>411</v>
      </c>
      <c r="I1106" s="6">
        <v>2.6783945625785002</v>
      </c>
      <c r="J1106" s="6">
        <v>33.690713166666697</v>
      </c>
      <c r="K1106" s="6" t="s">
        <v>741</v>
      </c>
      <c r="L1106" s="6">
        <v>7.9198430493273504</v>
      </c>
      <c r="M1106" s="6">
        <v>7.9198430493273504</v>
      </c>
      <c r="N1106" s="6">
        <v>0</v>
      </c>
      <c r="O1106" s="6">
        <v>0</v>
      </c>
      <c r="P1106" s="6">
        <v>1</v>
      </c>
      <c r="Q1106" s="6">
        <v>0</v>
      </c>
      <c r="R1106" s="6">
        <v>15</v>
      </c>
      <c r="S1106" s="6">
        <v>0</v>
      </c>
      <c r="T1106" s="6">
        <v>0</v>
      </c>
      <c r="U1106" s="6">
        <v>1</v>
      </c>
      <c r="V1106" s="6">
        <v>0</v>
      </c>
      <c r="W1106" s="6">
        <v>15</v>
      </c>
      <c r="X1106" s="6" t="s">
        <v>740</v>
      </c>
    </row>
    <row r="1107" spans="1:24" x14ac:dyDescent="0.2">
      <c r="A1107" s="6">
        <v>438543</v>
      </c>
      <c r="B1107" s="6">
        <v>6.4935064935064899</v>
      </c>
      <c r="C1107" s="6">
        <v>1.7098580181295</v>
      </c>
      <c r="D1107" s="6">
        <v>1.6921188417680699</v>
      </c>
      <c r="E1107" s="6">
        <v>50.110759999999999</v>
      </c>
      <c r="F1107" s="6">
        <v>9.0009494566432497</v>
      </c>
      <c r="G1107" s="6">
        <v>5.6923522724272102</v>
      </c>
      <c r="H1107" s="6">
        <v>5.2310650000000001</v>
      </c>
      <c r="I1107" s="6">
        <v>0.45839840574855001</v>
      </c>
      <c r="J1107" s="6">
        <v>24.851271499999999</v>
      </c>
      <c r="K1107" s="6" t="s">
        <v>741</v>
      </c>
      <c r="L1107" s="6">
        <v>7.9198430493273504</v>
      </c>
      <c r="M1107" s="6">
        <v>7.9198430493273504</v>
      </c>
      <c r="N1107" s="6">
        <v>0</v>
      </c>
      <c r="O1107" s="6">
        <v>0</v>
      </c>
      <c r="P1107" s="6">
        <v>1</v>
      </c>
      <c r="Q1107" s="6">
        <v>0</v>
      </c>
      <c r="R1107" s="6">
        <v>6.9041095890411004</v>
      </c>
      <c r="S1107" s="6">
        <v>0</v>
      </c>
      <c r="T1107" s="6">
        <v>0</v>
      </c>
      <c r="U1107" s="6">
        <v>1</v>
      </c>
      <c r="V1107" s="6">
        <v>0</v>
      </c>
      <c r="W1107" s="6">
        <v>6.9041095890411004</v>
      </c>
      <c r="X1107" s="6" t="s">
        <v>740</v>
      </c>
    </row>
    <row r="1108" spans="1:24" x14ac:dyDescent="0.2">
      <c r="A1108" s="6">
        <v>438583</v>
      </c>
      <c r="B1108" s="6">
        <v>61.038961038960998</v>
      </c>
      <c r="C1108" s="6">
        <v>5.4746949279584998</v>
      </c>
      <c r="D1108" s="6">
        <v>4.9763798236451597</v>
      </c>
      <c r="E1108" s="6">
        <v>59.260681111111097</v>
      </c>
      <c r="F1108" s="6">
        <v>4.9801881686390503</v>
      </c>
      <c r="G1108" s="6">
        <v>2.9433940351218899</v>
      </c>
      <c r="H1108" s="6" t="s">
        <v>411</v>
      </c>
      <c r="I1108" s="6">
        <v>3.3425305167479502</v>
      </c>
      <c r="J1108" s="6">
        <v>38.858200699999998</v>
      </c>
      <c r="K1108" s="6" t="s">
        <v>739</v>
      </c>
      <c r="L1108" s="6">
        <v>1.2633889376646199</v>
      </c>
      <c r="M1108" s="6">
        <v>1.88350785340314</v>
      </c>
      <c r="N1108" s="6">
        <v>0</v>
      </c>
      <c r="O1108" s="6">
        <v>0</v>
      </c>
      <c r="P1108" s="6">
        <v>1</v>
      </c>
      <c r="Q1108" s="6">
        <v>0</v>
      </c>
      <c r="R1108" s="6">
        <v>15</v>
      </c>
      <c r="S1108" s="6">
        <v>0</v>
      </c>
      <c r="T1108" s="6">
        <v>0</v>
      </c>
      <c r="U1108" s="6">
        <v>1</v>
      </c>
      <c r="V1108" s="6">
        <v>0</v>
      </c>
      <c r="W1108" s="6">
        <v>15</v>
      </c>
      <c r="X1108" s="6" t="s">
        <v>740</v>
      </c>
    </row>
    <row r="1109" spans="1:24" x14ac:dyDescent="0.2">
      <c r="A1109" s="6">
        <v>438914</v>
      </c>
      <c r="B1109" s="6">
        <v>74.458874458874504</v>
      </c>
      <c r="C1109" s="6">
        <v>5.8810379554607</v>
      </c>
      <c r="D1109" s="6">
        <v>4.9864803563042699</v>
      </c>
      <c r="E1109" s="6">
        <v>72.948053333333306</v>
      </c>
      <c r="F1109" s="6">
        <v>4.9613854972099301</v>
      </c>
      <c r="G1109" s="6">
        <v>2.8406501375658002</v>
      </c>
      <c r="H1109" s="6" t="s">
        <v>411</v>
      </c>
      <c r="I1109" s="6">
        <v>3.9269856945054</v>
      </c>
      <c r="J1109" s="6">
        <v>24.688721666666702</v>
      </c>
      <c r="K1109" s="6" t="s">
        <v>739</v>
      </c>
      <c r="L1109" s="6">
        <v>1.2633889376646199</v>
      </c>
      <c r="M1109" s="6">
        <v>1.88350785340314</v>
      </c>
      <c r="N1109" s="6">
        <v>0</v>
      </c>
      <c r="O1109" s="6">
        <v>0</v>
      </c>
      <c r="P1109" s="6">
        <v>1</v>
      </c>
      <c r="Q1109" s="6">
        <v>0</v>
      </c>
      <c r="R1109" s="6">
        <v>8.9424657534246599</v>
      </c>
      <c r="S1109" s="6">
        <v>0</v>
      </c>
      <c r="T1109" s="6">
        <v>0</v>
      </c>
      <c r="U1109" s="6">
        <v>1</v>
      </c>
      <c r="V1109" s="6">
        <v>0</v>
      </c>
      <c r="W1109" s="6">
        <v>8.9424657534246599</v>
      </c>
      <c r="X1109" s="6" t="s">
        <v>740</v>
      </c>
    </row>
    <row r="1110" spans="1:24" x14ac:dyDescent="0.2">
      <c r="A1110" s="6">
        <v>439863</v>
      </c>
      <c r="B1110" s="6">
        <v>92.640692639999997</v>
      </c>
      <c r="C1110" s="6">
        <v>8.5268941934661999</v>
      </c>
      <c r="D1110" s="6">
        <v>7.9847899152351296</v>
      </c>
      <c r="E1110" s="6">
        <v>74.974751666666705</v>
      </c>
      <c r="F1110" s="6">
        <v>2.9983117782051298</v>
      </c>
      <c r="G1110" s="6">
        <v>2.1549948024903598</v>
      </c>
      <c r="H1110" s="6" t="s">
        <v>411</v>
      </c>
      <c r="I1110" s="6">
        <v>5.5674955037135998</v>
      </c>
      <c r="J1110" s="6">
        <v>32.4897128333333</v>
      </c>
      <c r="K1110" s="6" t="s">
        <v>739</v>
      </c>
      <c r="L1110" s="6">
        <v>1.2633889376646199</v>
      </c>
      <c r="M1110" s="6">
        <v>1.88350785340314</v>
      </c>
      <c r="N1110" s="6">
        <v>0</v>
      </c>
      <c r="O1110" s="6">
        <v>0</v>
      </c>
      <c r="P1110" s="6">
        <v>1</v>
      </c>
      <c r="Q1110" s="6">
        <v>0</v>
      </c>
      <c r="R1110" s="6">
        <v>15</v>
      </c>
      <c r="S1110" s="6">
        <v>0</v>
      </c>
      <c r="T1110" s="6">
        <v>0</v>
      </c>
      <c r="U1110" s="6">
        <v>1</v>
      </c>
      <c r="V1110" s="6">
        <v>0</v>
      </c>
      <c r="W1110" s="6">
        <v>15</v>
      </c>
      <c r="X1110" s="6" t="s">
        <v>740</v>
      </c>
    </row>
    <row r="1111" spans="1:24" x14ac:dyDescent="0.2">
      <c r="A1111" s="6">
        <v>439973</v>
      </c>
      <c r="B1111" s="6">
        <v>7.7922077922077904</v>
      </c>
      <c r="C1111" s="6">
        <v>2.4906284720501</v>
      </c>
      <c r="D1111" s="6">
        <v>1.82269269051261</v>
      </c>
      <c r="E1111" s="6">
        <v>31.709597444444402</v>
      </c>
      <c r="F1111" s="6">
        <v>8.17717186499147</v>
      </c>
      <c r="G1111" s="6">
        <v>4.9852504282532397</v>
      </c>
      <c r="H1111" s="6">
        <v>3.8684745</v>
      </c>
      <c r="I1111" s="6">
        <v>1.0288575374227</v>
      </c>
      <c r="J1111" s="6">
        <v>26.122560433333302</v>
      </c>
      <c r="K1111" s="6" t="s">
        <v>741</v>
      </c>
      <c r="L1111" s="6">
        <v>7.9198430493273504</v>
      </c>
      <c r="M1111" s="6">
        <v>7.9198430493273504</v>
      </c>
      <c r="N1111" s="6">
        <v>0</v>
      </c>
      <c r="O1111" s="6">
        <v>0</v>
      </c>
      <c r="P1111" s="6">
        <v>1</v>
      </c>
      <c r="Q1111" s="6">
        <v>0</v>
      </c>
      <c r="R1111" s="6">
        <v>8.9424657534246599</v>
      </c>
      <c r="S1111" s="6">
        <v>0</v>
      </c>
      <c r="T1111" s="6">
        <v>0</v>
      </c>
      <c r="U1111" s="6">
        <v>1</v>
      </c>
      <c r="V1111" s="6">
        <v>0</v>
      </c>
      <c r="W1111" s="6">
        <v>8.9424657534246599</v>
      </c>
      <c r="X1111" s="6" t="s">
        <v>740</v>
      </c>
    </row>
    <row r="1112" spans="1:24" x14ac:dyDescent="0.2">
      <c r="A1112" s="6">
        <v>440061</v>
      </c>
      <c r="B1112" s="6">
        <v>12.719298245614</v>
      </c>
      <c r="C1112" s="6">
        <v>11.2379033880579</v>
      </c>
      <c r="D1112" s="6">
        <v>3.50411980071063</v>
      </c>
      <c r="E1112" s="6">
        <v>67.338514444444399</v>
      </c>
      <c r="F1112" s="6">
        <v>5.9687798777469601</v>
      </c>
      <c r="G1112" s="6">
        <v>3.8648541534621299</v>
      </c>
      <c r="H1112" s="6" t="s">
        <v>411</v>
      </c>
      <c r="I1112" s="6">
        <v>9.1842494961341998</v>
      </c>
      <c r="J1112" s="6">
        <v>65.283168333333293</v>
      </c>
      <c r="K1112" s="6" t="s">
        <v>741</v>
      </c>
      <c r="L1112" s="6">
        <v>7.9198430493273504</v>
      </c>
      <c r="M1112" s="6">
        <v>7.9198430493273504</v>
      </c>
      <c r="N1112" s="6">
        <v>0</v>
      </c>
      <c r="O1112" s="6">
        <v>0</v>
      </c>
      <c r="P1112" s="6">
        <v>1</v>
      </c>
      <c r="Q1112" s="6">
        <v>0</v>
      </c>
      <c r="R1112" s="6">
        <v>15</v>
      </c>
      <c r="S1112" s="6">
        <v>0</v>
      </c>
      <c r="T1112" s="6">
        <v>0</v>
      </c>
      <c r="U1112" s="6">
        <v>1</v>
      </c>
      <c r="V1112" s="6">
        <v>0</v>
      </c>
      <c r="W1112" s="6">
        <v>15</v>
      </c>
      <c r="X1112" s="6" t="s">
        <v>740</v>
      </c>
    </row>
    <row r="1113" spans="1:24" x14ac:dyDescent="0.2">
      <c r="A1113" s="6">
        <v>440191</v>
      </c>
      <c r="B1113" s="6">
        <v>9.5238095238095202</v>
      </c>
      <c r="C1113" s="6">
        <v>3.0772758436215</v>
      </c>
      <c r="D1113" s="6">
        <v>2.1341791718750298</v>
      </c>
      <c r="E1113" s="6">
        <v>33.470354899999997</v>
      </c>
      <c r="F1113" s="6">
        <v>6.5188811230417203</v>
      </c>
      <c r="G1113" s="6">
        <v>3.8713705437861798</v>
      </c>
      <c r="H1113" s="6" t="s">
        <v>411</v>
      </c>
      <c r="I1113" s="6">
        <v>1.6143935133845499</v>
      </c>
      <c r="J1113" s="6">
        <v>28.786077533333302</v>
      </c>
      <c r="K1113" s="6" t="s">
        <v>741</v>
      </c>
      <c r="L1113" s="6">
        <v>7.9198430493273504</v>
      </c>
      <c r="M1113" s="6">
        <v>7.9198430493273504</v>
      </c>
      <c r="N1113" s="6">
        <v>0</v>
      </c>
      <c r="O1113" s="6">
        <v>0</v>
      </c>
      <c r="P1113" s="6">
        <v>1</v>
      </c>
      <c r="Q1113" s="6">
        <v>0</v>
      </c>
      <c r="R1113" s="6">
        <v>15</v>
      </c>
      <c r="S1113" s="6">
        <v>0</v>
      </c>
      <c r="T1113" s="6">
        <v>0</v>
      </c>
      <c r="U1113" s="6">
        <v>1</v>
      </c>
      <c r="V1113" s="6">
        <v>0</v>
      </c>
      <c r="W1113" s="6">
        <v>15</v>
      </c>
      <c r="X1113" s="6" t="s">
        <v>740</v>
      </c>
    </row>
    <row r="1114" spans="1:24" x14ac:dyDescent="0.2">
      <c r="A1114" s="6">
        <v>440976</v>
      </c>
      <c r="B1114" s="6">
        <v>98.2683982683983</v>
      </c>
      <c r="C1114" s="6">
        <v>5.9473952487861004</v>
      </c>
      <c r="D1114" s="6">
        <v>6.2911897084027997</v>
      </c>
      <c r="E1114" s="6">
        <v>83.463175555555495</v>
      </c>
      <c r="F1114" s="6">
        <v>2.0888366274684098</v>
      </c>
      <c r="G1114" s="6">
        <v>1.75202010006964</v>
      </c>
      <c r="H1114" s="6">
        <v>49.653110474999998</v>
      </c>
      <c r="I1114" s="6">
        <v>2.71528203021645</v>
      </c>
      <c r="J1114" s="6">
        <v>46.996871333333303</v>
      </c>
      <c r="K1114" s="6" t="s">
        <v>739</v>
      </c>
      <c r="L1114" s="6">
        <v>1.2633889376646199</v>
      </c>
      <c r="M1114" s="6">
        <v>1.88350785340314</v>
      </c>
      <c r="N1114" s="6">
        <v>0</v>
      </c>
      <c r="O1114" s="6">
        <v>0</v>
      </c>
      <c r="P1114" s="6">
        <v>1</v>
      </c>
      <c r="Q1114" s="6">
        <v>0</v>
      </c>
      <c r="R1114" s="6">
        <v>5.7863013698630104</v>
      </c>
      <c r="S1114" s="6">
        <v>0</v>
      </c>
      <c r="T1114" s="6">
        <v>0</v>
      </c>
      <c r="U1114" s="6">
        <v>1</v>
      </c>
      <c r="V1114" s="6">
        <v>0</v>
      </c>
      <c r="W1114" s="6">
        <v>5.7863013698630104</v>
      </c>
      <c r="X1114" s="6" t="s">
        <v>743</v>
      </c>
    </row>
    <row r="1115" spans="1:24" x14ac:dyDescent="0.2">
      <c r="A1115" s="6">
        <v>441310</v>
      </c>
      <c r="B1115" s="6">
        <v>6.0606060606060597</v>
      </c>
      <c r="C1115" s="6">
        <v>2.4416154688927998</v>
      </c>
      <c r="D1115" s="6">
        <v>1.3241880496452001</v>
      </c>
      <c r="E1115" s="6">
        <v>16.025846444444401</v>
      </c>
      <c r="F1115" s="6">
        <v>7.1967218468427498</v>
      </c>
      <c r="G1115" s="6">
        <v>4.4423967635499801</v>
      </c>
      <c r="H1115" s="6">
        <v>23.909270150000001</v>
      </c>
      <c r="I1115" s="6">
        <v>1.0656298625055001</v>
      </c>
      <c r="J1115" s="6">
        <v>72.621026666666694</v>
      </c>
      <c r="K1115" s="6" t="s">
        <v>741</v>
      </c>
      <c r="L1115" s="6">
        <v>7.9198430493273504</v>
      </c>
      <c r="M1115" s="6">
        <v>7.9198430493273504</v>
      </c>
      <c r="N1115" s="6">
        <v>0</v>
      </c>
      <c r="O1115" s="6">
        <v>0</v>
      </c>
      <c r="P1115" s="6">
        <v>1</v>
      </c>
      <c r="Q1115" s="6">
        <v>0</v>
      </c>
      <c r="R1115" s="6">
        <v>11.9671232876712</v>
      </c>
      <c r="S1115" s="6">
        <v>0</v>
      </c>
      <c r="T1115" s="6">
        <v>0</v>
      </c>
      <c r="U1115" s="6">
        <v>1</v>
      </c>
      <c r="V1115" s="6">
        <v>0</v>
      </c>
      <c r="W1115" s="6">
        <v>11.9671232876712</v>
      </c>
      <c r="X1115" s="6" t="s">
        <v>740</v>
      </c>
    </row>
    <row r="1116" spans="1:24" x14ac:dyDescent="0.2">
      <c r="A1116" s="6">
        <v>441318</v>
      </c>
      <c r="B1116" s="6">
        <v>31.168831168831201</v>
      </c>
      <c r="C1116" s="6">
        <v>3.5441010867544001</v>
      </c>
      <c r="D1116" s="6">
        <v>3.2956184496701701</v>
      </c>
      <c r="E1116" s="6">
        <v>42.274010222222202</v>
      </c>
      <c r="F1116" s="6">
        <v>5.1873629245567603</v>
      </c>
      <c r="G1116" s="6">
        <v>3.4848352647594898</v>
      </c>
      <c r="H1116" s="6">
        <v>5.7622917500000002</v>
      </c>
      <c r="I1116" s="6">
        <v>1.8822576077078499</v>
      </c>
      <c r="J1116" s="6">
        <v>30.6512137</v>
      </c>
      <c r="K1116" s="6" t="s">
        <v>741</v>
      </c>
      <c r="L1116" s="6">
        <v>7.9198430493273504</v>
      </c>
      <c r="M1116" s="6">
        <v>7.9198430493273504</v>
      </c>
      <c r="N1116" s="6">
        <v>0</v>
      </c>
      <c r="O1116" s="6">
        <v>0</v>
      </c>
      <c r="P1116" s="6">
        <v>1</v>
      </c>
      <c r="Q1116" s="6">
        <v>0</v>
      </c>
      <c r="R1116" s="6">
        <v>12.723287671232899</v>
      </c>
      <c r="S1116" s="6">
        <v>0</v>
      </c>
      <c r="T1116" s="6">
        <v>0</v>
      </c>
      <c r="U1116" s="6">
        <v>1</v>
      </c>
      <c r="V1116" s="6">
        <v>0</v>
      </c>
      <c r="W1116" s="6">
        <v>12.723287671232899</v>
      </c>
      <c r="X1116" s="6" t="s">
        <v>740</v>
      </c>
    </row>
    <row r="1117" spans="1:24" x14ac:dyDescent="0.2">
      <c r="A1117" s="6">
        <v>441617</v>
      </c>
      <c r="B1117" s="6">
        <v>4.1284403669724803</v>
      </c>
      <c r="C1117" s="6">
        <v>1.4573738789282</v>
      </c>
      <c r="D1117" s="6">
        <v>2.6150553651925001</v>
      </c>
      <c r="E1117" s="6">
        <v>22.4533477777778</v>
      </c>
      <c r="F1117" s="6">
        <v>7.8463687412633396</v>
      </c>
      <c r="G1117" s="6">
        <v>5.1809247436879398</v>
      </c>
      <c r="H1117" s="6" t="s">
        <v>411</v>
      </c>
      <c r="I1117" s="6">
        <v>-6.5071466363850305E-2</v>
      </c>
      <c r="J1117" s="6">
        <v>32.602243166666703</v>
      </c>
      <c r="K1117" s="6" t="s">
        <v>741</v>
      </c>
      <c r="L1117" s="6">
        <v>7.9198430493273504</v>
      </c>
      <c r="M1117" s="6">
        <v>7.9198430493273504</v>
      </c>
      <c r="N1117" s="6">
        <v>0</v>
      </c>
      <c r="O1117" s="6">
        <v>0</v>
      </c>
      <c r="P1117" s="6">
        <v>1</v>
      </c>
      <c r="Q1117" s="6">
        <v>0</v>
      </c>
      <c r="R1117" s="6">
        <v>6.6739726027397301</v>
      </c>
      <c r="S1117" s="6">
        <v>0</v>
      </c>
      <c r="T1117" s="6">
        <v>0</v>
      </c>
      <c r="U1117" s="6">
        <v>1</v>
      </c>
      <c r="V1117" s="6">
        <v>0</v>
      </c>
      <c r="W1117" s="6">
        <v>6.6739726027397301</v>
      </c>
      <c r="X1117" s="6" t="s">
        <v>740</v>
      </c>
    </row>
    <row r="1118" spans="1:24" x14ac:dyDescent="0.2">
      <c r="A1118" s="6">
        <v>441651</v>
      </c>
      <c r="B1118" s="6">
        <v>7.3593073593073601</v>
      </c>
      <c r="C1118" s="6" t="s">
        <v>411</v>
      </c>
      <c r="D1118" s="6" t="s">
        <v>411</v>
      </c>
      <c r="E1118" s="6" t="s">
        <v>411</v>
      </c>
      <c r="F1118" s="6">
        <v>7.2482265637392</v>
      </c>
      <c r="G1118" s="6">
        <v>4.5800873429866602</v>
      </c>
      <c r="H1118" s="6" t="s">
        <v>411</v>
      </c>
      <c r="I1118" s="6" t="s">
        <v>411</v>
      </c>
      <c r="J1118" s="6" t="s">
        <v>411</v>
      </c>
      <c r="K1118" s="6" t="s">
        <v>741</v>
      </c>
      <c r="L1118" s="6">
        <v>7.9198430493273504</v>
      </c>
      <c r="M1118" s="6">
        <v>7.9198430493273504</v>
      </c>
      <c r="N1118" s="6">
        <v>0</v>
      </c>
      <c r="O1118" s="6">
        <v>0</v>
      </c>
      <c r="P1118" s="6">
        <v>1</v>
      </c>
      <c r="Q1118" s="6">
        <v>0</v>
      </c>
      <c r="R1118" s="6">
        <v>11.8684931506849</v>
      </c>
      <c r="S1118" s="6">
        <v>0</v>
      </c>
      <c r="T1118" s="6">
        <v>0</v>
      </c>
      <c r="U1118" s="6">
        <v>1</v>
      </c>
      <c r="V1118" s="6">
        <v>0</v>
      </c>
      <c r="W1118" s="6">
        <v>11.8684931506849</v>
      </c>
      <c r="X1118" s="6" t="s">
        <v>740</v>
      </c>
    </row>
    <row r="1119" spans="1:24" x14ac:dyDescent="0.2">
      <c r="A1119" s="6">
        <v>441755</v>
      </c>
      <c r="B1119" s="6">
        <v>21.2121212121212</v>
      </c>
      <c r="C1119" s="6">
        <v>4.1218755500599</v>
      </c>
      <c r="D1119" s="6">
        <v>4.4924410800903898</v>
      </c>
      <c r="E1119" s="6">
        <v>82.662289999999999</v>
      </c>
      <c r="F1119" s="6">
        <v>4.1609266557278799</v>
      </c>
      <c r="G1119" s="6">
        <v>3.37467457426184</v>
      </c>
      <c r="H1119" s="6" t="s">
        <v>411</v>
      </c>
      <c r="I1119" s="6">
        <v>2.5010456034398998</v>
      </c>
      <c r="J1119" s="6">
        <v>72.770049999999998</v>
      </c>
      <c r="K1119" s="6" t="s">
        <v>741</v>
      </c>
      <c r="L1119" s="6">
        <v>7.9198430493273504</v>
      </c>
      <c r="M1119" s="6">
        <v>7.9198430493273504</v>
      </c>
      <c r="N1119" s="6">
        <v>0</v>
      </c>
      <c r="O1119" s="6">
        <v>0</v>
      </c>
      <c r="P1119" s="6">
        <v>1</v>
      </c>
      <c r="Q1119" s="6">
        <v>0</v>
      </c>
      <c r="R1119" s="6">
        <v>15</v>
      </c>
      <c r="S1119" s="6">
        <v>0</v>
      </c>
      <c r="T1119" s="6">
        <v>0</v>
      </c>
      <c r="U1119" s="6">
        <v>1</v>
      </c>
      <c r="V1119" s="6">
        <v>0</v>
      </c>
      <c r="W1119" s="6">
        <v>15</v>
      </c>
      <c r="X1119" s="6" t="s">
        <v>740</v>
      </c>
    </row>
    <row r="1120" spans="1:24" x14ac:dyDescent="0.2">
      <c r="A1120" s="6">
        <v>442094</v>
      </c>
      <c r="B1120" s="6">
        <v>3.8961038961039001</v>
      </c>
      <c r="C1120" s="6">
        <v>1.0682802251546999</v>
      </c>
      <c r="D1120" s="6">
        <v>0.54252076599950205</v>
      </c>
      <c r="E1120" s="6">
        <v>4.4443625777777802</v>
      </c>
      <c r="F1120" s="6">
        <v>9.3502936571888799</v>
      </c>
      <c r="G1120" s="6">
        <v>5.7131990387307798</v>
      </c>
      <c r="H1120" s="6">
        <v>1.2952698250000001</v>
      </c>
      <c r="I1120" s="6">
        <v>-0.57826474922625204</v>
      </c>
      <c r="J1120" s="6">
        <v>16.733112933333299</v>
      </c>
      <c r="K1120" s="6" t="s">
        <v>741</v>
      </c>
      <c r="L1120" s="6">
        <v>7.9198430493273504</v>
      </c>
      <c r="M1120" s="6">
        <v>7.9198430493273504</v>
      </c>
      <c r="N1120" s="6">
        <v>0</v>
      </c>
      <c r="O1120" s="6">
        <v>0</v>
      </c>
      <c r="P1120" s="6">
        <v>1</v>
      </c>
      <c r="Q1120" s="6">
        <v>0</v>
      </c>
      <c r="R1120" s="6">
        <v>12.0328767123288</v>
      </c>
      <c r="S1120" s="6">
        <v>0</v>
      </c>
      <c r="T1120" s="6">
        <v>0</v>
      </c>
      <c r="U1120" s="6">
        <v>1</v>
      </c>
      <c r="V1120" s="6">
        <v>0</v>
      </c>
      <c r="W1120" s="6">
        <v>12.0328767123288</v>
      </c>
      <c r="X1120" s="6" t="s">
        <v>740</v>
      </c>
    </row>
    <row r="1121" spans="1:24" x14ac:dyDescent="0.2">
      <c r="A1121" s="6">
        <v>442181</v>
      </c>
      <c r="B1121" s="6">
        <v>67.647058823529406</v>
      </c>
      <c r="C1121" s="6">
        <v>5.7215448548575996</v>
      </c>
      <c r="D1121" s="6">
        <v>2.7982420126387</v>
      </c>
      <c r="E1121" s="6">
        <v>44.7113331222222</v>
      </c>
      <c r="F1121" s="6">
        <v>7.6292727071362298</v>
      </c>
      <c r="G1121" s="6">
        <v>3.5316350794979701</v>
      </c>
      <c r="H1121" s="6" t="s">
        <v>411</v>
      </c>
      <c r="I1121" s="6">
        <v>3.2264868173619998</v>
      </c>
      <c r="J1121" s="6">
        <v>19.4783632</v>
      </c>
      <c r="K1121" s="6" t="s">
        <v>739</v>
      </c>
      <c r="L1121" s="6">
        <v>1.2633889376646199</v>
      </c>
      <c r="M1121" s="6">
        <v>1.88350785340314</v>
      </c>
      <c r="N1121" s="6">
        <v>0</v>
      </c>
      <c r="O1121" s="6">
        <v>0</v>
      </c>
      <c r="P1121" s="6">
        <v>1</v>
      </c>
      <c r="Q1121" s="6">
        <v>0</v>
      </c>
      <c r="R1121" s="6">
        <v>15</v>
      </c>
      <c r="S1121" s="6">
        <v>0</v>
      </c>
      <c r="T1121" s="6">
        <v>0</v>
      </c>
      <c r="U1121" s="6">
        <v>1</v>
      </c>
      <c r="V1121" s="6">
        <v>0</v>
      </c>
      <c r="W1121" s="6">
        <v>15</v>
      </c>
      <c r="X1121" s="6" t="s">
        <v>740</v>
      </c>
    </row>
    <row r="1122" spans="1:24" x14ac:dyDescent="0.2">
      <c r="A1122" s="6">
        <v>442617</v>
      </c>
      <c r="B1122" s="6">
        <v>16.883116883116902</v>
      </c>
      <c r="C1122" s="6">
        <v>3.9019304582765</v>
      </c>
      <c r="D1122" s="6">
        <v>3.0718287721191899</v>
      </c>
      <c r="E1122" s="6">
        <v>46.021172444444403</v>
      </c>
      <c r="F1122" s="6">
        <v>6.9236459756510804</v>
      </c>
      <c r="G1122" s="6">
        <v>4.4835653545425203</v>
      </c>
      <c r="H1122" s="6" t="s">
        <v>411</v>
      </c>
      <c r="I1122" s="6">
        <v>2.1484711422209002</v>
      </c>
      <c r="J1122" s="6">
        <v>37.787388</v>
      </c>
      <c r="K1122" s="6" t="s">
        <v>741</v>
      </c>
      <c r="L1122" s="6">
        <v>7.9198430493273504</v>
      </c>
      <c r="M1122" s="6">
        <v>7.9198430493273504</v>
      </c>
      <c r="N1122" s="6">
        <v>0</v>
      </c>
      <c r="O1122" s="6">
        <v>0</v>
      </c>
      <c r="P1122" s="6">
        <v>1</v>
      </c>
      <c r="Q1122" s="6">
        <v>0</v>
      </c>
      <c r="R1122" s="6">
        <v>8.7452054794520606</v>
      </c>
      <c r="S1122" s="6">
        <v>0</v>
      </c>
      <c r="T1122" s="6">
        <v>0</v>
      </c>
      <c r="U1122" s="6">
        <v>1</v>
      </c>
      <c r="V1122" s="6">
        <v>0</v>
      </c>
      <c r="W1122" s="6">
        <v>8.7452054794520606</v>
      </c>
      <c r="X1122" s="6" t="s">
        <v>740</v>
      </c>
    </row>
    <row r="1123" spans="1:24" x14ac:dyDescent="0.2">
      <c r="A1123" s="6">
        <v>443454</v>
      </c>
      <c r="B1123" s="6">
        <v>9.0909090909090899</v>
      </c>
      <c r="C1123" s="6">
        <v>3.7994284395687798</v>
      </c>
      <c r="D1123" s="6" t="s">
        <v>411</v>
      </c>
      <c r="E1123" s="6">
        <v>29.878940788888901</v>
      </c>
      <c r="F1123" s="6">
        <v>7.3607876557397596</v>
      </c>
      <c r="G1123" s="6">
        <v>4.3618311133701599</v>
      </c>
      <c r="H1123" s="6">
        <v>0.99085377500000005</v>
      </c>
      <c r="I1123" s="6">
        <v>2.1649895452158399</v>
      </c>
      <c r="J1123" s="6">
        <v>24.4084866</v>
      </c>
      <c r="K1123" s="6" t="s">
        <v>741</v>
      </c>
      <c r="L1123" s="6">
        <v>7.9198430493273504</v>
      </c>
      <c r="M1123" s="6">
        <v>7.9198430493273504</v>
      </c>
      <c r="N1123" s="6">
        <v>0</v>
      </c>
      <c r="O1123" s="6">
        <v>0</v>
      </c>
      <c r="P1123" s="6">
        <v>1</v>
      </c>
      <c r="Q1123" s="6">
        <v>0</v>
      </c>
      <c r="R1123" s="6">
        <v>12</v>
      </c>
      <c r="S1123" s="6">
        <v>0</v>
      </c>
      <c r="T1123" s="6">
        <v>0</v>
      </c>
      <c r="U1123" s="6">
        <v>1</v>
      </c>
      <c r="V1123" s="6">
        <v>0</v>
      </c>
      <c r="W1123" s="6">
        <v>12</v>
      </c>
      <c r="X1123" s="6" t="s">
        <v>740</v>
      </c>
    </row>
    <row r="1124" spans="1:24" x14ac:dyDescent="0.2">
      <c r="A1124" s="6">
        <v>443572</v>
      </c>
      <c r="B1124" s="6">
        <v>77.72925764</v>
      </c>
      <c r="C1124" s="6" t="s">
        <v>411</v>
      </c>
      <c r="D1124" s="6" t="s">
        <v>411</v>
      </c>
      <c r="E1124" s="6" t="s">
        <v>411</v>
      </c>
      <c r="F1124" s="6">
        <v>2.48669090035516</v>
      </c>
      <c r="G1124" s="6">
        <v>2.5086621605679</v>
      </c>
      <c r="H1124" s="6" t="s">
        <v>411</v>
      </c>
      <c r="I1124" s="6" t="s">
        <v>411</v>
      </c>
      <c r="J1124" s="6" t="s">
        <v>411</v>
      </c>
      <c r="K1124" s="6" t="s">
        <v>742</v>
      </c>
      <c r="L1124" s="6">
        <v>1.2633889376646199</v>
      </c>
      <c r="M1124" s="6">
        <v>3.8373333333333299</v>
      </c>
      <c r="N1124" s="6">
        <v>0</v>
      </c>
      <c r="O1124" s="6">
        <v>0</v>
      </c>
      <c r="P1124" s="6">
        <v>0</v>
      </c>
      <c r="Q1124" s="6">
        <v>0</v>
      </c>
      <c r="R1124" s="6">
        <v>15</v>
      </c>
      <c r="S1124" s="6">
        <v>0</v>
      </c>
      <c r="T1124" s="6">
        <v>0</v>
      </c>
      <c r="U1124" s="6">
        <v>0</v>
      </c>
      <c r="V1124" s="6">
        <v>0</v>
      </c>
      <c r="W1124" s="6">
        <v>15</v>
      </c>
      <c r="X1124" s="6" t="s">
        <v>740</v>
      </c>
    </row>
    <row r="1125" spans="1:24" x14ac:dyDescent="0.2">
      <c r="A1125" s="6">
        <v>443738</v>
      </c>
      <c r="B1125" s="6">
        <v>5.70175438596491</v>
      </c>
      <c r="C1125" s="6">
        <v>2.3321614183863999</v>
      </c>
      <c r="D1125" s="6">
        <v>0.81085471360336603</v>
      </c>
      <c r="E1125" s="6">
        <v>6.9884687777777801</v>
      </c>
      <c r="F1125" s="6">
        <v>8.0780229595586608</v>
      </c>
      <c r="G1125" s="6">
        <v>5.4727571321188</v>
      </c>
      <c r="H1125" s="6">
        <v>8.8521625000000004</v>
      </c>
      <c r="I1125" s="6">
        <v>0.81786817320110194</v>
      </c>
      <c r="J1125" s="6">
        <v>22.698341599999999</v>
      </c>
      <c r="K1125" s="6" t="s">
        <v>741</v>
      </c>
      <c r="L1125" s="6">
        <v>7.9198430493273504</v>
      </c>
      <c r="M1125" s="6">
        <v>7.9198430493273504</v>
      </c>
      <c r="N1125" s="6">
        <v>0</v>
      </c>
      <c r="O1125" s="6">
        <v>0</v>
      </c>
      <c r="P1125" s="6">
        <v>1</v>
      </c>
      <c r="Q1125" s="6">
        <v>0</v>
      </c>
      <c r="R1125" s="6">
        <v>2.6958904109589001</v>
      </c>
      <c r="S1125" s="6">
        <v>0</v>
      </c>
      <c r="T1125" s="6">
        <v>0</v>
      </c>
      <c r="U1125" s="6">
        <v>1</v>
      </c>
      <c r="V1125" s="6">
        <v>0</v>
      </c>
      <c r="W1125" s="6">
        <v>2.6958904109589001</v>
      </c>
      <c r="X1125" s="6" t="s">
        <v>740</v>
      </c>
    </row>
    <row r="1126" spans="1:24" x14ac:dyDescent="0.2">
      <c r="A1126" s="6">
        <v>444355</v>
      </c>
      <c r="B1126" s="6">
        <v>70.588235294117695</v>
      </c>
      <c r="C1126" s="6">
        <v>4.2038656080215002</v>
      </c>
      <c r="D1126" s="6">
        <v>2.43031425035517</v>
      </c>
      <c r="E1126" s="6">
        <v>62.727305000000001</v>
      </c>
      <c r="F1126" s="6">
        <v>2.8059983018845598</v>
      </c>
      <c r="G1126" s="6">
        <v>2.4987222277756</v>
      </c>
      <c r="H1126" s="6" t="s">
        <v>411</v>
      </c>
      <c r="I1126" s="6">
        <v>2.066133851579</v>
      </c>
      <c r="J1126" s="6">
        <v>39.659436499999998</v>
      </c>
      <c r="K1126" s="6" t="s">
        <v>742</v>
      </c>
      <c r="L1126" s="6">
        <v>1.2633889376646199</v>
      </c>
      <c r="M1126" s="6">
        <v>3.8373333333333299</v>
      </c>
      <c r="N1126" s="6">
        <v>0</v>
      </c>
      <c r="O1126" s="6">
        <v>0</v>
      </c>
      <c r="P1126" s="6">
        <v>0</v>
      </c>
      <c r="Q1126" s="6">
        <v>0</v>
      </c>
      <c r="R1126" s="6">
        <v>15</v>
      </c>
      <c r="S1126" s="6">
        <v>0</v>
      </c>
      <c r="T1126" s="6">
        <v>0</v>
      </c>
      <c r="U1126" s="6">
        <v>0</v>
      </c>
      <c r="V1126" s="6">
        <v>0</v>
      </c>
      <c r="W1126" s="6">
        <v>15</v>
      </c>
      <c r="X1126" s="6" t="s">
        <v>740</v>
      </c>
    </row>
    <row r="1127" spans="1:24" x14ac:dyDescent="0.2">
      <c r="A1127" s="6">
        <v>444634</v>
      </c>
      <c r="B1127" s="6">
        <v>3.4632034632034601</v>
      </c>
      <c r="C1127" s="6">
        <v>1.7478141617837999</v>
      </c>
      <c r="D1127" s="6">
        <v>0.49976734512613402</v>
      </c>
      <c r="E1127" s="6">
        <v>2.4597354111111098</v>
      </c>
      <c r="F1127" s="6">
        <v>10.115549656363401</v>
      </c>
      <c r="G1127" s="6">
        <v>6.13486939830252</v>
      </c>
      <c r="H1127" s="6">
        <v>4.3164315000000002</v>
      </c>
      <c r="I1127" s="6">
        <v>0.2051270336298</v>
      </c>
      <c r="J1127" s="6">
        <v>8.2976460999999997</v>
      </c>
      <c r="K1127" s="6" t="s">
        <v>741</v>
      </c>
      <c r="L1127" s="6">
        <v>7.9198430493273504</v>
      </c>
      <c r="M1127" s="6">
        <v>7.9198430493273504</v>
      </c>
      <c r="N1127" s="6">
        <v>0</v>
      </c>
      <c r="O1127" s="6">
        <v>0</v>
      </c>
      <c r="P1127" s="6">
        <v>1</v>
      </c>
      <c r="Q1127" s="6">
        <v>0</v>
      </c>
      <c r="R1127" s="6">
        <v>12.197260273972599</v>
      </c>
      <c r="S1127" s="6">
        <v>0</v>
      </c>
      <c r="T1127" s="6">
        <v>0</v>
      </c>
      <c r="U1127" s="6">
        <v>1</v>
      </c>
      <c r="V1127" s="6">
        <v>0</v>
      </c>
      <c r="W1127" s="6">
        <v>12.197260273972599</v>
      </c>
      <c r="X1127" s="6" t="s">
        <v>740</v>
      </c>
    </row>
    <row r="1128" spans="1:24" x14ac:dyDescent="0.2">
      <c r="A1128" s="6">
        <v>444717</v>
      </c>
      <c r="B1128" s="6">
        <v>6.5789473684210504</v>
      </c>
      <c r="C1128" s="6">
        <v>4.4730362253365996</v>
      </c>
      <c r="D1128" s="6">
        <v>2.0336954727955701</v>
      </c>
      <c r="E1128" s="6">
        <v>36.965838444444401</v>
      </c>
      <c r="F1128" s="6">
        <v>6.7838256022137502</v>
      </c>
      <c r="G1128" s="6">
        <v>4.43067926914145</v>
      </c>
      <c r="H1128" s="6" t="s">
        <v>411</v>
      </c>
      <c r="I1128" s="6">
        <v>3.2727494139651498</v>
      </c>
      <c r="J1128" s="6">
        <v>24.858982933333301</v>
      </c>
      <c r="K1128" s="6" t="s">
        <v>741</v>
      </c>
      <c r="L1128" s="6">
        <v>7.9198430493273504</v>
      </c>
      <c r="M1128" s="6">
        <v>7.9198430493273504</v>
      </c>
      <c r="N1128" s="6">
        <v>0</v>
      </c>
      <c r="O1128" s="6">
        <v>0</v>
      </c>
      <c r="P1128" s="6">
        <v>1</v>
      </c>
      <c r="Q1128" s="6">
        <v>0</v>
      </c>
      <c r="R1128" s="6">
        <v>12</v>
      </c>
      <c r="S1128" s="6">
        <v>0</v>
      </c>
      <c r="T1128" s="6">
        <v>0</v>
      </c>
      <c r="U1128" s="6">
        <v>1</v>
      </c>
      <c r="V1128" s="6">
        <v>0</v>
      </c>
      <c r="W1128" s="6">
        <v>12</v>
      </c>
      <c r="X1128" s="6" t="s">
        <v>740</v>
      </c>
    </row>
    <row r="1129" spans="1:24" x14ac:dyDescent="0.2">
      <c r="A1129" s="6">
        <v>444968</v>
      </c>
      <c r="B1129" s="6">
        <v>92.417061611374393</v>
      </c>
      <c r="C1129" s="6">
        <v>6.2333909048878997</v>
      </c>
      <c r="D1129" s="6">
        <v>5.7514124881119004</v>
      </c>
      <c r="E1129" s="6">
        <v>74.760926666666705</v>
      </c>
      <c r="F1129" s="6" t="s">
        <v>411</v>
      </c>
      <c r="G1129" s="6" t="s">
        <v>411</v>
      </c>
      <c r="H1129" s="6" t="s">
        <v>411</v>
      </c>
      <c r="I1129" s="6">
        <v>4.0036012455909002</v>
      </c>
      <c r="J1129" s="6">
        <v>46.606002166666698</v>
      </c>
      <c r="K1129" s="6" t="s">
        <v>739</v>
      </c>
      <c r="L1129" s="6">
        <v>1.2633889376646199</v>
      </c>
      <c r="M1129" s="6">
        <v>1.88350785340314</v>
      </c>
      <c r="N1129" s="6">
        <v>0</v>
      </c>
      <c r="O1129" s="6">
        <v>0</v>
      </c>
      <c r="P1129" s="6">
        <v>1</v>
      </c>
      <c r="Q1129" s="6">
        <v>0</v>
      </c>
      <c r="R1129" s="6">
        <v>11.013698630137</v>
      </c>
      <c r="S1129" s="6">
        <v>0</v>
      </c>
      <c r="T1129" s="6">
        <v>0</v>
      </c>
      <c r="U1129" s="6">
        <v>1</v>
      </c>
      <c r="V1129" s="6">
        <v>0</v>
      </c>
      <c r="W1129" s="6">
        <v>11.013698630137</v>
      </c>
      <c r="X1129" s="6" t="s">
        <v>740</v>
      </c>
    </row>
    <row r="1130" spans="1:24" x14ac:dyDescent="0.2">
      <c r="A1130" s="6">
        <v>445389</v>
      </c>
      <c r="B1130" s="6">
        <v>91.341991341991303</v>
      </c>
      <c r="C1130" s="6">
        <v>3.7705411200053001</v>
      </c>
      <c r="D1130" s="6">
        <v>4.7172857110373299</v>
      </c>
      <c r="E1130" s="6">
        <v>63.276310000000002</v>
      </c>
      <c r="F1130" s="6">
        <v>3.5242483941765199</v>
      </c>
      <c r="G1130" s="6">
        <v>1.85575473813409</v>
      </c>
      <c r="H1130" s="6">
        <v>47.014311749999997</v>
      </c>
      <c r="I1130" s="6">
        <v>1.3948055708192</v>
      </c>
      <c r="J1130" s="6">
        <v>44.082401500000003</v>
      </c>
      <c r="K1130" s="6" t="s">
        <v>742</v>
      </c>
      <c r="L1130" s="6">
        <v>1.2633889376646199</v>
      </c>
      <c r="M1130" s="6">
        <v>3.8373333333333299</v>
      </c>
      <c r="N1130" s="6">
        <v>0</v>
      </c>
      <c r="O1130" s="6">
        <v>0</v>
      </c>
      <c r="P1130" s="6">
        <v>0</v>
      </c>
      <c r="Q1130" s="6">
        <v>0</v>
      </c>
      <c r="R1130" s="6">
        <v>8.9753424657534193</v>
      </c>
      <c r="S1130" s="6">
        <v>0</v>
      </c>
      <c r="T1130" s="6">
        <v>0</v>
      </c>
      <c r="U1130" s="6">
        <v>0</v>
      </c>
      <c r="V1130" s="6">
        <v>0</v>
      </c>
      <c r="W1130" s="6">
        <v>8.9753424657534193</v>
      </c>
      <c r="X1130" s="6" t="s">
        <v>740</v>
      </c>
    </row>
    <row r="1131" spans="1:24" x14ac:dyDescent="0.2">
      <c r="A1131" s="6">
        <v>445410</v>
      </c>
      <c r="B1131" s="6">
        <v>62.337662337662302</v>
      </c>
      <c r="C1131" s="6">
        <v>6.7628697789260999</v>
      </c>
      <c r="D1131" s="6">
        <v>4.1819414306525999</v>
      </c>
      <c r="E1131" s="6">
        <v>71.408198888888904</v>
      </c>
      <c r="F1131" s="6">
        <v>4.0398515560230601</v>
      </c>
      <c r="G1131" s="6">
        <v>2.9197753091985001</v>
      </c>
      <c r="H1131" s="6">
        <v>30.704380225000001</v>
      </c>
      <c r="I1131" s="6">
        <v>4.4020673080500003</v>
      </c>
      <c r="J1131" s="6">
        <v>18.2578572</v>
      </c>
      <c r="K1131" s="6" t="s">
        <v>739</v>
      </c>
      <c r="L1131" s="6">
        <v>1.2633889376646199</v>
      </c>
      <c r="M1131" s="6">
        <v>1.88350785340314</v>
      </c>
      <c r="N1131" s="6">
        <v>0</v>
      </c>
      <c r="O1131" s="6">
        <v>0</v>
      </c>
      <c r="P1131" s="6">
        <v>1</v>
      </c>
      <c r="Q1131" s="6">
        <v>0</v>
      </c>
      <c r="R1131" s="6">
        <v>0.85479452054794502</v>
      </c>
      <c r="S1131" s="6">
        <v>0</v>
      </c>
      <c r="T1131" s="6">
        <v>0</v>
      </c>
      <c r="U1131" s="6">
        <v>1</v>
      </c>
      <c r="V1131" s="6">
        <v>0</v>
      </c>
      <c r="W1131" s="6">
        <v>0.85479452054794502</v>
      </c>
      <c r="X1131" s="6" t="s">
        <v>740</v>
      </c>
    </row>
    <row r="1132" spans="1:24" x14ac:dyDescent="0.2">
      <c r="A1132" s="6">
        <v>445423</v>
      </c>
      <c r="B1132" s="6">
        <v>3.0303030303030298</v>
      </c>
      <c r="C1132" s="6">
        <v>1.8450801442992</v>
      </c>
      <c r="D1132" s="6">
        <v>1.42388553768913</v>
      </c>
      <c r="E1132" s="6">
        <v>4.4192932222222199</v>
      </c>
      <c r="F1132" s="6">
        <v>8.4525779766353502</v>
      </c>
      <c r="G1132" s="6">
        <v>5.3742681642274501</v>
      </c>
      <c r="H1132" s="6">
        <v>15.1034975</v>
      </c>
      <c r="I1132" s="6">
        <v>0.480234079732199</v>
      </c>
      <c r="J1132" s="6">
        <v>28.483366100000001</v>
      </c>
      <c r="K1132" s="6" t="s">
        <v>741</v>
      </c>
      <c r="L1132" s="6">
        <v>7.9198430493273504</v>
      </c>
      <c r="M1132" s="6">
        <v>7.9198430493273504</v>
      </c>
      <c r="N1132" s="6">
        <v>0</v>
      </c>
      <c r="O1132" s="6">
        <v>0</v>
      </c>
      <c r="P1132" s="6">
        <v>1</v>
      </c>
      <c r="Q1132" s="6">
        <v>0</v>
      </c>
      <c r="R1132" s="6">
        <v>15</v>
      </c>
      <c r="S1132" s="6">
        <v>0</v>
      </c>
      <c r="T1132" s="6">
        <v>0</v>
      </c>
      <c r="U1132" s="6">
        <v>1</v>
      </c>
      <c r="V1132" s="6">
        <v>0</v>
      </c>
      <c r="W1132" s="6">
        <v>15</v>
      </c>
      <c r="X1132" s="6" t="s">
        <v>740</v>
      </c>
    </row>
    <row r="1133" spans="1:24" x14ac:dyDescent="0.2">
      <c r="A1133" s="6">
        <v>445897</v>
      </c>
      <c r="B1133" s="6">
        <v>89.610389610389603</v>
      </c>
      <c r="C1133" s="6">
        <v>3.8518905415449001</v>
      </c>
      <c r="D1133" s="6">
        <v>3.42619833395797</v>
      </c>
      <c r="E1133" s="6">
        <v>65.293304444444402</v>
      </c>
      <c r="F1133" s="6">
        <v>4.5017709797243004</v>
      </c>
      <c r="G1133" s="6">
        <v>2.90517260314583</v>
      </c>
      <c r="H1133" s="6">
        <v>39.730034250000003</v>
      </c>
      <c r="I1133" s="6">
        <v>1.4377205302142999</v>
      </c>
      <c r="J1133" s="6">
        <v>23.3221298333333</v>
      </c>
      <c r="K1133" s="6" t="s">
        <v>742</v>
      </c>
      <c r="L1133" s="6">
        <v>1.2633889376646199</v>
      </c>
      <c r="M1133" s="6">
        <v>3.8373333333333299</v>
      </c>
      <c r="N1133" s="6">
        <v>0</v>
      </c>
      <c r="O1133" s="6">
        <v>0</v>
      </c>
      <c r="P1133" s="6">
        <v>0</v>
      </c>
      <c r="Q1133" s="6">
        <v>0</v>
      </c>
      <c r="R1133" s="6">
        <v>10.0931506849315</v>
      </c>
      <c r="S1133" s="6">
        <v>0</v>
      </c>
      <c r="T1133" s="6">
        <v>0</v>
      </c>
      <c r="U1133" s="6">
        <v>0</v>
      </c>
      <c r="V1133" s="6">
        <v>0</v>
      </c>
      <c r="W1133" s="6">
        <v>10.0931506849315</v>
      </c>
      <c r="X1133" s="6" t="s">
        <v>740</v>
      </c>
    </row>
    <row r="1134" spans="1:24" x14ac:dyDescent="0.2">
      <c r="A1134" s="6">
        <v>446114</v>
      </c>
      <c r="B1134" s="6">
        <v>75.757575757575793</v>
      </c>
      <c r="C1134" s="6">
        <v>11.710706301440499</v>
      </c>
      <c r="D1134" s="6">
        <v>5.8772847137086499</v>
      </c>
      <c r="E1134" s="6">
        <v>84.9618055555555</v>
      </c>
      <c r="F1134" s="6">
        <v>2.3419436109862302</v>
      </c>
      <c r="G1134" s="6">
        <v>2.0080120729540298</v>
      </c>
      <c r="H1134" s="6">
        <v>45.763703749999998</v>
      </c>
      <c r="I1134" s="6">
        <v>9.0980814169241508</v>
      </c>
      <c r="J1134" s="6">
        <v>36.021593500000002</v>
      </c>
      <c r="K1134" s="6" t="s">
        <v>739</v>
      </c>
      <c r="L1134" s="6">
        <v>1.2633889376646199</v>
      </c>
      <c r="M1134" s="6">
        <v>1.88350785340314</v>
      </c>
      <c r="N1134" s="6">
        <v>0</v>
      </c>
      <c r="O1134" s="6">
        <v>0</v>
      </c>
      <c r="P1134" s="6">
        <v>1</v>
      </c>
      <c r="Q1134" s="6">
        <v>0</v>
      </c>
      <c r="R1134" s="6">
        <v>6.7397260273972597</v>
      </c>
      <c r="S1134" s="6">
        <v>0</v>
      </c>
      <c r="T1134" s="6">
        <v>0</v>
      </c>
      <c r="U1134" s="6">
        <v>1</v>
      </c>
      <c r="V1134" s="6">
        <v>0</v>
      </c>
      <c r="W1134" s="6">
        <v>6.7397260273972597</v>
      </c>
      <c r="X1134" s="6" t="s">
        <v>740</v>
      </c>
    </row>
    <row r="1135" spans="1:24" x14ac:dyDescent="0.2">
      <c r="A1135" s="6">
        <v>446790</v>
      </c>
      <c r="B1135" s="6">
        <v>98.701298699999995</v>
      </c>
      <c r="C1135" s="6">
        <v>8.5939153481965995</v>
      </c>
      <c r="D1135" s="6">
        <v>5.44073438481397</v>
      </c>
      <c r="E1135" s="6">
        <v>87.4997211111111</v>
      </c>
      <c r="F1135" s="6">
        <v>2.8018001772045298</v>
      </c>
      <c r="G1135" s="6">
        <v>1.2505556652018699</v>
      </c>
      <c r="H1135" s="6" t="s">
        <v>411</v>
      </c>
      <c r="I1135" s="6">
        <v>6.0924723736230497</v>
      </c>
      <c r="J1135" s="6">
        <v>68.556036166666701</v>
      </c>
      <c r="K1135" s="6" t="s">
        <v>739</v>
      </c>
      <c r="L1135" s="6">
        <v>1.2633889376646199</v>
      </c>
      <c r="M1135" s="6">
        <v>1.88350785340314</v>
      </c>
      <c r="N1135" s="6">
        <v>0</v>
      </c>
      <c r="O1135" s="6">
        <v>0</v>
      </c>
      <c r="P1135" s="6">
        <v>1</v>
      </c>
      <c r="Q1135" s="6">
        <v>0</v>
      </c>
      <c r="R1135" s="6">
        <v>5.7205479452054799</v>
      </c>
      <c r="S1135" s="6">
        <v>0</v>
      </c>
      <c r="T1135" s="6">
        <v>0</v>
      </c>
      <c r="U1135" s="6">
        <v>1</v>
      </c>
      <c r="V1135" s="6">
        <v>0</v>
      </c>
      <c r="W1135" s="6">
        <v>5.7205479452054799</v>
      </c>
      <c r="X1135" s="6" t="s">
        <v>743</v>
      </c>
    </row>
    <row r="1136" spans="1:24" x14ac:dyDescent="0.2">
      <c r="A1136" s="6">
        <v>446843</v>
      </c>
      <c r="B1136" s="6">
        <v>77.489177489177493</v>
      </c>
      <c r="C1136" s="6">
        <v>3.5841610138726998</v>
      </c>
      <c r="D1136" s="6">
        <v>3.3585074984472101</v>
      </c>
      <c r="E1136" s="6">
        <v>44.049398888888902</v>
      </c>
      <c r="F1136" s="6">
        <v>4.5784843784225702</v>
      </c>
      <c r="G1136" s="6">
        <v>2.8645028055580699</v>
      </c>
      <c r="H1136" s="6">
        <v>52.8578805</v>
      </c>
      <c r="I1136" s="6">
        <v>1.4920700478486</v>
      </c>
      <c r="J1136" s="6">
        <v>37.666256333333301</v>
      </c>
      <c r="K1136" s="6" t="s">
        <v>739</v>
      </c>
      <c r="L1136" s="6">
        <v>1.2633889376646199</v>
      </c>
      <c r="M1136" s="6">
        <v>1.88350785340314</v>
      </c>
      <c r="N1136" s="6">
        <v>0</v>
      </c>
      <c r="O1136" s="6">
        <v>0</v>
      </c>
      <c r="P1136" s="6">
        <v>1</v>
      </c>
      <c r="Q1136" s="6">
        <v>0</v>
      </c>
      <c r="R1136" s="6">
        <v>15</v>
      </c>
      <c r="S1136" s="6">
        <v>0</v>
      </c>
      <c r="T1136" s="6">
        <v>0</v>
      </c>
      <c r="U1136" s="6">
        <v>1</v>
      </c>
      <c r="V1136" s="6">
        <v>0</v>
      </c>
      <c r="W1136" s="6">
        <v>15</v>
      </c>
      <c r="X1136" s="6" t="s">
        <v>740</v>
      </c>
    </row>
    <row r="1137" spans="1:24" x14ac:dyDescent="0.2">
      <c r="A1137" s="6">
        <v>447103</v>
      </c>
      <c r="B1137" s="6">
        <v>4.3290043290043299</v>
      </c>
      <c r="C1137" s="6">
        <v>3.1805555348615999</v>
      </c>
      <c r="D1137" s="6">
        <v>1.76591095121196</v>
      </c>
      <c r="E1137" s="6">
        <v>53.295915555555602</v>
      </c>
      <c r="F1137" s="6">
        <v>10.2914775506972</v>
      </c>
      <c r="G1137" s="6">
        <v>5.7614780552170402</v>
      </c>
      <c r="H1137" s="6">
        <v>0.91278632500000001</v>
      </c>
      <c r="I1137" s="6">
        <v>0.98392497464569895</v>
      </c>
      <c r="J1137" s="6">
        <v>40.496545166666699</v>
      </c>
      <c r="K1137" s="6" t="s">
        <v>741</v>
      </c>
      <c r="L1137" s="6">
        <v>7.9198430493273504</v>
      </c>
      <c r="M1137" s="6">
        <v>7.9198430493273504</v>
      </c>
      <c r="N1137" s="6">
        <v>0</v>
      </c>
      <c r="O1137" s="6">
        <v>0</v>
      </c>
      <c r="P1137" s="6">
        <v>1</v>
      </c>
      <c r="Q1137" s="6">
        <v>0</v>
      </c>
      <c r="R1137" s="6">
        <v>15</v>
      </c>
      <c r="S1137" s="6">
        <v>0</v>
      </c>
      <c r="T1137" s="6">
        <v>0</v>
      </c>
      <c r="U1137" s="6">
        <v>1</v>
      </c>
      <c r="V1137" s="6">
        <v>0</v>
      </c>
      <c r="W1137" s="6">
        <v>15</v>
      </c>
      <c r="X1137" s="6" t="s">
        <v>740</v>
      </c>
    </row>
    <row r="1138" spans="1:24" x14ac:dyDescent="0.2">
      <c r="A1138" s="6">
        <v>447295</v>
      </c>
      <c r="B1138" s="6">
        <v>6.5789473684210504</v>
      </c>
      <c r="C1138" s="6">
        <v>2.6771680456937998</v>
      </c>
      <c r="D1138" s="6">
        <v>0.79742690275123396</v>
      </c>
      <c r="E1138" s="6">
        <v>7.6744404444444498</v>
      </c>
      <c r="F1138" s="6">
        <v>7.9434550102764003</v>
      </c>
      <c r="G1138" s="6">
        <v>5.3204775472064698</v>
      </c>
      <c r="H1138" s="6" t="s">
        <v>411</v>
      </c>
      <c r="I1138" s="6">
        <v>1.0829901811051501</v>
      </c>
      <c r="J1138" s="6">
        <v>43.559082166666698</v>
      </c>
      <c r="K1138" s="6" t="s">
        <v>741</v>
      </c>
      <c r="L1138" s="6">
        <v>7.9198430493273504</v>
      </c>
      <c r="M1138" s="6">
        <v>7.9198430493273504</v>
      </c>
      <c r="N1138" s="6">
        <v>0</v>
      </c>
      <c r="O1138" s="6">
        <v>0</v>
      </c>
      <c r="P1138" s="6">
        <v>1</v>
      </c>
      <c r="Q1138" s="6">
        <v>0</v>
      </c>
      <c r="R1138" s="6">
        <v>8.6465753424657503</v>
      </c>
      <c r="S1138" s="6">
        <v>0</v>
      </c>
      <c r="T1138" s="6">
        <v>0</v>
      </c>
      <c r="U1138" s="6">
        <v>1</v>
      </c>
      <c r="V1138" s="6">
        <v>0</v>
      </c>
      <c r="W1138" s="6">
        <v>8.6465753424657503</v>
      </c>
      <c r="X1138" s="6" t="s">
        <v>740</v>
      </c>
    </row>
    <row r="1139" spans="1:24" x14ac:dyDescent="0.2">
      <c r="A1139" s="6">
        <v>447600</v>
      </c>
      <c r="B1139" s="6">
        <v>7.3593073593073601</v>
      </c>
      <c r="C1139" s="6">
        <v>2.9929511170041998</v>
      </c>
      <c r="D1139" s="6">
        <v>1.6145708063939701</v>
      </c>
      <c r="E1139" s="6">
        <v>23.046004111111099</v>
      </c>
      <c r="F1139" s="6">
        <v>8.7236953158174106</v>
      </c>
      <c r="G1139" s="6">
        <v>4.9942952874969802</v>
      </c>
      <c r="H1139" s="6">
        <v>27.570070000000001</v>
      </c>
      <c r="I1139" s="6">
        <v>1.3093800487194001</v>
      </c>
      <c r="J1139" s="6">
        <v>17.998003033333301</v>
      </c>
      <c r="K1139" s="6" t="s">
        <v>741</v>
      </c>
      <c r="L1139" s="6">
        <v>7.9198430493273504</v>
      </c>
      <c r="M1139" s="6">
        <v>7.9198430493273504</v>
      </c>
      <c r="N1139" s="6">
        <v>0</v>
      </c>
      <c r="O1139" s="6">
        <v>0</v>
      </c>
      <c r="P1139" s="6">
        <v>1</v>
      </c>
      <c r="Q1139" s="6">
        <v>0</v>
      </c>
      <c r="R1139" s="6">
        <v>15</v>
      </c>
      <c r="S1139" s="6">
        <v>0</v>
      </c>
      <c r="T1139" s="6">
        <v>0</v>
      </c>
      <c r="U1139" s="6">
        <v>1</v>
      </c>
      <c r="V1139" s="6">
        <v>0</v>
      </c>
      <c r="W1139" s="6">
        <v>15</v>
      </c>
      <c r="X1139" s="6" t="s">
        <v>740</v>
      </c>
    </row>
    <row r="1140" spans="1:24" x14ac:dyDescent="0.2">
      <c r="A1140" s="6">
        <v>448244</v>
      </c>
      <c r="B1140" s="6">
        <v>6.9264069264069299</v>
      </c>
      <c r="C1140" s="6">
        <v>5.5891525725847</v>
      </c>
      <c r="D1140" s="6">
        <v>5.2246009262772297</v>
      </c>
      <c r="E1140" s="6">
        <v>58.996125555555601</v>
      </c>
      <c r="F1140" s="6">
        <v>6.2053010204460302</v>
      </c>
      <c r="G1140" s="6">
        <v>4.5842352419880701</v>
      </c>
      <c r="H1140" s="6" t="s">
        <v>411</v>
      </c>
      <c r="I1140" s="6">
        <v>3.7017397523922502</v>
      </c>
      <c r="J1140" s="6">
        <v>18.0197908333333</v>
      </c>
      <c r="K1140" s="6" t="s">
        <v>741</v>
      </c>
      <c r="L1140" s="6">
        <v>7.9198430493273504</v>
      </c>
      <c r="M1140" s="6">
        <v>7.9198430493273504</v>
      </c>
      <c r="N1140" s="6">
        <v>0</v>
      </c>
      <c r="O1140" s="6">
        <v>0</v>
      </c>
      <c r="P1140" s="6">
        <v>1</v>
      </c>
      <c r="Q1140" s="6">
        <v>0</v>
      </c>
      <c r="R1140" s="6">
        <v>12</v>
      </c>
      <c r="S1140" s="6">
        <v>0</v>
      </c>
      <c r="T1140" s="6">
        <v>0</v>
      </c>
      <c r="U1140" s="6">
        <v>1</v>
      </c>
      <c r="V1140" s="6">
        <v>0</v>
      </c>
      <c r="W1140" s="6">
        <v>12</v>
      </c>
      <c r="X1140" s="6" t="s">
        <v>740</v>
      </c>
    </row>
    <row r="1141" spans="1:24" x14ac:dyDescent="0.2">
      <c r="A1141" s="6">
        <v>448812</v>
      </c>
      <c r="B1141" s="6">
        <v>87.012987010000003</v>
      </c>
      <c r="C1141" s="6">
        <v>6.2275585802668401</v>
      </c>
      <c r="D1141" s="6">
        <v>4.2475484683037603</v>
      </c>
      <c r="E1141" s="6">
        <v>85.145987777777805</v>
      </c>
      <c r="F1141" s="6">
        <v>2.7535181643898698</v>
      </c>
      <c r="G1141" s="6">
        <v>2.02136826676991</v>
      </c>
      <c r="H1141" s="6">
        <v>47.840128749999998</v>
      </c>
      <c r="I1141" s="6">
        <v>3.9801498945460199</v>
      </c>
      <c r="J1141" s="6">
        <v>61.677644999999998</v>
      </c>
      <c r="K1141" s="6" t="s">
        <v>742</v>
      </c>
      <c r="L1141" s="6">
        <v>1.2633889376646199</v>
      </c>
      <c r="M1141" s="6">
        <v>3.8373333333333299</v>
      </c>
      <c r="N1141" s="6">
        <v>0</v>
      </c>
      <c r="O1141" s="6">
        <v>0</v>
      </c>
      <c r="P1141" s="6">
        <v>0</v>
      </c>
      <c r="Q1141" s="6">
        <v>0</v>
      </c>
      <c r="R1141" s="6">
        <v>15</v>
      </c>
      <c r="S1141" s="6">
        <v>0</v>
      </c>
      <c r="T1141" s="6">
        <v>0</v>
      </c>
      <c r="U1141" s="6">
        <v>0</v>
      </c>
      <c r="V1141" s="6">
        <v>0</v>
      </c>
      <c r="W1141" s="6">
        <v>15</v>
      </c>
      <c r="X1141" s="6" t="s">
        <v>740</v>
      </c>
    </row>
    <row r="1142" spans="1:24" x14ac:dyDescent="0.2">
      <c r="A1142" s="6">
        <v>448918</v>
      </c>
      <c r="B1142" s="6">
        <v>47.186147186147203</v>
      </c>
      <c r="C1142" s="6">
        <v>6.2648832150402001</v>
      </c>
      <c r="D1142" s="6">
        <v>2.92053351664521</v>
      </c>
      <c r="E1142" s="6">
        <v>56.611755111111101</v>
      </c>
      <c r="F1142" s="6">
        <v>5.3745599944035103</v>
      </c>
      <c r="G1142" s="6">
        <v>3.60598575190668</v>
      </c>
      <c r="H1142" s="6">
        <v>2.1916452749999999</v>
      </c>
      <c r="I1142" s="6">
        <v>4.5481618890178996</v>
      </c>
      <c r="J1142" s="6">
        <v>23.527787499999999</v>
      </c>
      <c r="K1142" s="6" t="s">
        <v>741</v>
      </c>
      <c r="L1142" s="6">
        <v>7.9198430493273504</v>
      </c>
      <c r="M1142" s="6">
        <v>7.9198430493273504</v>
      </c>
      <c r="N1142" s="6">
        <v>0</v>
      </c>
      <c r="O1142" s="6">
        <v>0</v>
      </c>
      <c r="P1142" s="6">
        <v>1</v>
      </c>
      <c r="Q1142" s="6">
        <v>0</v>
      </c>
      <c r="R1142" s="6">
        <v>15</v>
      </c>
      <c r="S1142" s="6">
        <v>0</v>
      </c>
      <c r="T1142" s="6">
        <v>0</v>
      </c>
      <c r="U1142" s="6">
        <v>1</v>
      </c>
      <c r="V1142" s="6">
        <v>0</v>
      </c>
      <c r="W1142" s="6">
        <v>15</v>
      </c>
      <c r="X1142" s="6" t="s">
        <v>740</v>
      </c>
    </row>
    <row r="1143" spans="1:24" x14ac:dyDescent="0.2">
      <c r="A1143" s="6">
        <v>449682</v>
      </c>
      <c r="B1143" s="6">
        <v>4.7619047619047601</v>
      </c>
      <c r="C1143" s="6">
        <v>6.4546935458087997</v>
      </c>
      <c r="D1143" s="6">
        <v>2.8697227395368698</v>
      </c>
      <c r="E1143" s="6">
        <v>36.735796222222199</v>
      </c>
      <c r="F1143" s="6">
        <v>6.1214215472981399</v>
      </c>
      <c r="G1143" s="6">
        <v>4.2525869106893701</v>
      </c>
      <c r="H1143" s="6" t="s">
        <v>411</v>
      </c>
      <c r="I1143" s="6">
        <v>4.5679552010159004</v>
      </c>
      <c r="J1143" s="6">
        <v>57.2694281666667</v>
      </c>
      <c r="K1143" s="6" t="s">
        <v>741</v>
      </c>
      <c r="L1143" s="6">
        <v>7.9198430493273504</v>
      </c>
      <c r="M1143" s="6">
        <v>7.9198430493273504</v>
      </c>
      <c r="N1143" s="6">
        <v>0</v>
      </c>
      <c r="O1143" s="6">
        <v>0</v>
      </c>
      <c r="P1143" s="6">
        <v>1</v>
      </c>
      <c r="Q1143" s="6">
        <v>0</v>
      </c>
      <c r="R1143" s="6">
        <v>15</v>
      </c>
      <c r="S1143" s="6">
        <v>0</v>
      </c>
      <c r="T1143" s="6">
        <v>0</v>
      </c>
      <c r="U1143" s="6">
        <v>1</v>
      </c>
      <c r="V1143" s="6">
        <v>0</v>
      </c>
      <c r="W1143" s="6">
        <v>15</v>
      </c>
      <c r="X1143" s="6" t="s">
        <v>740</v>
      </c>
    </row>
    <row r="1144" spans="1:24" x14ac:dyDescent="0.2">
      <c r="A1144" s="6">
        <v>449868</v>
      </c>
      <c r="B1144" s="6">
        <v>56.7099567099567</v>
      </c>
      <c r="C1144" s="6">
        <v>6.9957594726528001</v>
      </c>
      <c r="D1144" s="6">
        <v>3.7280907181538199</v>
      </c>
      <c r="E1144" s="6">
        <v>62.3362477777778</v>
      </c>
      <c r="F1144" s="6">
        <v>4.6351567402460603</v>
      </c>
      <c r="G1144" s="6">
        <v>3.31153493526433</v>
      </c>
      <c r="H1144" s="6">
        <v>34.127160074999999</v>
      </c>
      <c r="I1144" s="6">
        <v>4.6357040193844501</v>
      </c>
      <c r="J1144" s="6">
        <v>24.9817365</v>
      </c>
      <c r="K1144" s="6" t="s">
        <v>741</v>
      </c>
      <c r="L1144" s="6">
        <v>7.9198430493273504</v>
      </c>
      <c r="M1144" s="6">
        <v>7.9198430493273504</v>
      </c>
      <c r="N1144" s="6">
        <v>0</v>
      </c>
      <c r="O1144" s="6">
        <v>0</v>
      </c>
      <c r="P1144" s="6">
        <v>1</v>
      </c>
      <c r="Q1144" s="6">
        <v>0</v>
      </c>
      <c r="R1144" s="6">
        <v>15</v>
      </c>
      <c r="S1144" s="6">
        <v>0</v>
      </c>
      <c r="T1144" s="6">
        <v>0</v>
      </c>
      <c r="U1144" s="6">
        <v>1</v>
      </c>
      <c r="V1144" s="6">
        <v>0</v>
      </c>
      <c r="W1144" s="6">
        <v>15</v>
      </c>
      <c r="X1144" s="6" t="s">
        <v>740</v>
      </c>
    </row>
    <row r="1145" spans="1:24" x14ac:dyDescent="0.2">
      <c r="A1145" s="6">
        <v>450140</v>
      </c>
      <c r="B1145" s="6">
        <v>97.8070175438597</v>
      </c>
      <c r="C1145" s="6">
        <v>4.1046050617076997</v>
      </c>
      <c r="D1145" s="6">
        <v>3.4687477504572999</v>
      </c>
      <c r="E1145" s="6">
        <v>73.643817777777798</v>
      </c>
      <c r="F1145" s="6">
        <v>4.4406567524588398</v>
      </c>
      <c r="G1145" s="6">
        <v>2.5375575422720802</v>
      </c>
      <c r="H1145" s="6">
        <v>37.768312575000003</v>
      </c>
      <c r="I1145" s="6">
        <v>2.0648694462387001</v>
      </c>
      <c r="J1145" s="6">
        <v>48.4227615</v>
      </c>
      <c r="K1145" s="6" t="s">
        <v>742</v>
      </c>
      <c r="L1145" s="6">
        <v>1.2633889376646199</v>
      </c>
      <c r="M1145" s="6">
        <v>3.8373333333333299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 t="s">
        <v>740</v>
      </c>
    </row>
    <row r="1146" spans="1:24" x14ac:dyDescent="0.2">
      <c r="A1146" s="6">
        <v>450291</v>
      </c>
      <c r="B1146" s="6">
        <v>76.190476190476204</v>
      </c>
      <c r="C1146" s="6">
        <v>2.5269882308103</v>
      </c>
      <c r="D1146" s="6">
        <v>4.1165669899114397</v>
      </c>
      <c r="E1146" s="6">
        <v>39.444572222222199</v>
      </c>
      <c r="F1146" s="6">
        <v>3.8404135071944299</v>
      </c>
      <c r="G1146" s="6">
        <v>2.7549670756572899</v>
      </c>
      <c r="H1146" s="6">
        <v>77.826030000000003</v>
      </c>
      <c r="I1146" s="6">
        <v>0.864573562615499</v>
      </c>
      <c r="J1146" s="6">
        <v>32.834448933333299</v>
      </c>
      <c r="K1146" s="6" t="s">
        <v>739</v>
      </c>
      <c r="L1146" s="6">
        <v>1.2633889376646199</v>
      </c>
      <c r="M1146" s="6">
        <v>1.88350785340314</v>
      </c>
      <c r="N1146" s="6">
        <v>0</v>
      </c>
      <c r="O1146" s="6">
        <v>0</v>
      </c>
      <c r="P1146" s="6">
        <v>1</v>
      </c>
      <c r="Q1146" s="6">
        <v>0</v>
      </c>
      <c r="R1146" s="6">
        <v>2.86027397260274</v>
      </c>
      <c r="S1146" s="6">
        <v>0</v>
      </c>
      <c r="T1146" s="6">
        <v>0</v>
      </c>
      <c r="U1146" s="6">
        <v>1</v>
      </c>
      <c r="V1146" s="6">
        <v>0</v>
      </c>
      <c r="W1146" s="6">
        <v>2.86027397260274</v>
      </c>
      <c r="X1146" s="6" t="s">
        <v>740</v>
      </c>
    </row>
    <row r="1147" spans="1:24" x14ac:dyDescent="0.2">
      <c r="A1147" s="6">
        <v>450340</v>
      </c>
      <c r="B1147" s="6">
        <v>9.0909090909090899</v>
      </c>
      <c r="C1147" s="6">
        <v>2.6152284780779</v>
      </c>
      <c r="D1147" s="6">
        <v>3.0482164701565999</v>
      </c>
      <c r="E1147" s="6">
        <v>26.019286333333302</v>
      </c>
      <c r="F1147" s="6">
        <v>6.8303218531677397</v>
      </c>
      <c r="G1147" s="6">
        <v>4.1348493660901404</v>
      </c>
      <c r="H1147" s="6" t="s">
        <v>411</v>
      </c>
      <c r="I1147" s="6">
        <v>1.1601434919010001</v>
      </c>
      <c r="J1147" s="6">
        <v>30.730941666666698</v>
      </c>
      <c r="K1147" s="6" t="s">
        <v>741</v>
      </c>
      <c r="L1147" s="6">
        <v>7.9198430493273504</v>
      </c>
      <c r="M1147" s="6">
        <v>7.9198430493273504</v>
      </c>
      <c r="N1147" s="6">
        <v>0</v>
      </c>
      <c r="O1147" s="6">
        <v>0</v>
      </c>
      <c r="P1147" s="6">
        <v>1</v>
      </c>
      <c r="Q1147" s="6">
        <v>0</v>
      </c>
      <c r="R1147" s="6">
        <v>15</v>
      </c>
      <c r="S1147" s="6">
        <v>0</v>
      </c>
      <c r="T1147" s="6">
        <v>0</v>
      </c>
      <c r="U1147" s="6">
        <v>1</v>
      </c>
      <c r="V1147" s="6">
        <v>0</v>
      </c>
      <c r="W1147" s="6">
        <v>15</v>
      </c>
      <c r="X1147" s="6" t="s">
        <v>743</v>
      </c>
    </row>
    <row r="1148" spans="1:24" x14ac:dyDescent="0.2">
      <c r="A1148" s="6">
        <v>450727</v>
      </c>
      <c r="B1148" s="6">
        <v>14.285714285714301</v>
      </c>
      <c r="C1148" s="6">
        <v>2.8955993911556002</v>
      </c>
      <c r="D1148" s="6">
        <v>2.6829930927963002</v>
      </c>
      <c r="E1148" s="6">
        <v>31.277942777777799</v>
      </c>
      <c r="F1148" s="6">
        <v>6.28774518608967</v>
      </c>
      <c r="G1148" s="6">
        <v>3.5083189551995702</v>
      </c>
      <c r="H1148" s="6">
        <v>62.404892500000003</v>
      </c>
      <c r="I1148" s="6">
        <v>0.56893250779919702</v>
      </c>
      <c r="J1148" s="6">
        <v>15.364573666666701</v>
      </c>
      <c r="K1148" s="6" t="s">
        <v>741</v>
      </c>
      <c r="L1148" s="6">
        <v>7.9198430493273504</v>
      </c>
      <c r="M1148" s="6">
        <v>7.9198430493273504</v>
      </c>
      <c r="N1148" s="6">
        <v>0</v>
      </c>
      <c r="O1148" s="6">
        <v>0</v>
      </c>
      <c r="P1148" s="6">
        <v>1</v>
      </c>
      <c r="Q1148" s="6">
        <v>0</v>
      </c>
      <c r="R1148" s="6">
        <v>12</v>
      </c>
      <c r="S1148" s="6">
        <v>0</v>
      </c>
      <c r="T1148" s="6">
        <v>0</v>
      </c>
      <c r="U1148" s="6">
        <v>1</v>
      </c>
      <c r="V1148" s="6">
        <v>0</v>
      </c>
      <c r="W1148" s="6">
        <v>12</v>
      </c>
      <c r="X1148" s="6" t="s">
        <v>740</v>
      </c>
    </row>
    <row r="1149" spans="1:24" x14ac:dyDescent="0.2">
      <c r="A1149" s="6">
        <v>450900</v>
      </c>
      <c r="B1149" s="6">
        <v>6.1403508771929802</v>
      </c>
      <c r="C1149" s="6">
        <v>1.1567842253320999</v>
      </c>
      <c r="D1149" s="6">
        <v>0.85617092255460003</v>
      </c>
      <c r="E1149" s="6">
        <v>15.475370777777799</v>
      </c>
      <c r="F1149" s="6">
        <v>8.7393230078344502</v>
      </c>
      <c r="G1149" s="6">
        <v>5.3109355829111902</v>
      </c>
      <c r="H1149" s="6">
        <v>1.6759054</v>
      </c>
      <c r="I1149" s="6">
        <v>-0.10249549652585099</v>
      </c>
      <c r="J1149" s="6">
        <v>30.4251255</v>
      </c>
      <c r="K1149" s="6" t="s">
        <v>741</v>
      </c>
      <c r="L1149" s="6">
        <v>7.9198430493273504</v>
      </c>
      <c r="M1149" s="6">
        <v>7.9198430493273504</v>
      </c>
      <c r="N1149" s="6">
        <v>0</v>
      </c>
      <c r="O1149" s="6">
        <v>0</v>
      </c>
      <c r="P1149" s="6">
        <v>1</v>
      </c>
      <c r="Q1149" s="6">
        <v>0</v>
      </c>
      <c r="R1149" s="6">
        <v>12</v>
      </c>
      <c r="S1149" s="6">
        <v>0</v>
      </c>
      <c r="T1149" s="6">
        <v>0</v>
      </c>
      <c r="U1149" s="6">
        <v>1</v>
      </c>
      <c r="V1149" s="6">
        <v>0</v>
      </c>
      <c r="W1149" s="6">
        <v>12</v>
      </c>
      <c r="X1149" s="6" t="s">
        <v>740</v>
      </c>
    </row>
    <row r="1150" spans="1:24" x14ac:dyDescent="0.2">
      <c r="A1150" s="6">
        <v>451599</v>
      </c>
      <c r="B1150" s="6">
        <v>41.991341991341997</v>
      </c>
      <c r="C1150" s="6">
        <v>2.2957889461719998</v>
      </c>
      <c r="D1150" s="6">
        <v>3.1301228225973898</v>
      </c>
      <c r="E1150" s="6">
        <v>45.163813788888902</v>
      </c>
      <c r="F1150" s="6">
        <v>7.6478068916609701</v>
      </c>
      <c r="G1150" s="6">
        <v>4.9138618774259104</v>
      </c>
      <c r="H1150" s="6">
        <v>2.6489625000000001</v>
      </c>
      <c r="I1150" s="6">
        <v>0.427526385727999</v>
      </c>
      <c r="J1150" s="6">
        <v>29.7835948333333</v>
      </c>
      <c r="K1150" s="6" t="s">
        <v>741</v>
      </c>
      <c r="L1150" s="6">
        <v>7.9198430493273504</v>
      </c>
      <c r="M1150" s="6">
        <v>7.9198430493273504</v>
      </c>
      <c r="N1150" s="6">
        <v>0</v>
      </c>
      <c r="O1150" s="6">
        <v>0</v>
      </c>
      <c r="P1150" s="6">
        <v>1</v>
      </c>
      <c r="Q1150" s="6">
        <v>0</v>
      </c>
      <c r="R1150" s="6">
        <v>15</v>
      </c>
      <c r="S1150" s="6">
        <v>0</v>
      </c>
      <c r="T1150" s="6">
        <v>0</v>
      </c>
      <c r="U1150" s="6">
        <v>1</v>
      </c>
      <c r="V1150" s="6">
        <v>0</v>
      </c>
      <c r="W1150" s="6">
        <v>15</v>
      </c>
      <c r="X1150" s="6" t="s">
        <v>740</v>
      </c>
    </row>
    <row r="1151" spans="1:24" x14ac:dyDescent="0.2">
      <c r="A1151" s="6">
        <v>451651</v>
      </c>
      <c r="B1151" s="6">
        <v>98.701298701298697</v>
      </c>
      <c r="C1151" s="6">
        <v>6.1645856435185902</v>
      </c>
      <c r="D1151" s="6">
        <v>6.7446805184779697</v>
      </c>
      <c r="E1151" s="6">
        <v>95.642074444444404</v>
      </c>
      <c r="F1151" s="6">
        <v>2.6410358578482498</v>
      </c>
      <c r="G1151" s="6">
        <v>1.6973183587452401</v>
      </c>
      <c r="H1151" s="6">
        <v>47.730800000000002</v>
      </c>
      <c r="I1151" s="6">
        <v>2.8920711099781502</v>
      </c>
      <c r="J1151" s="6">
        <v>39.114324833333299</v>
      </c>
      <c r="K1151" s="6" t="s">
        <v>742</v>
      </c>
      <c r="L1151" s="6">
        <v>1.2633889376646199</v>
      </c>
      <c r="M1151" s="6">
        <v>3.8373333333333299</v>
      </c>
      <c r="N1151" s="6">
        <v>0</v>
      </c>
      <c r="O1151" s="6">
        <v>0</v>
      </c>
      <c r="P1151" s="6">
        <v>0</v>
      </c>
      <c r="Q1151" s="6">
        <v>0</v>
      </c>
      <c r="R1151" s="6">
        <v>15</v>
      </c>
      <c r="S1151" s="6">
        <v>0</v>
      </c>
      <c r="T1151" s="6">
        <v>0</v>
      </c>
      <c r="U1151" s="6">
        <v>0</v>
      </c>
      <c r="V1151" s="6">
        <v>0</v>
      </c>
      <c r="W1151" s="6">
        <v>15</v>
      </c>
      <c r="X1151" s="6" t="s">
        <v>740</v>
      </c>
    </row>
    <row r="1152" spans="1:24" x14ac:dyDescent="0.2">
      <c r="A1152" s="6">
        <v>451802</v>
      </c>
      <c r="B1152" s="6">
        <v>10.8225108225108</v>
      </c>
      <c r="C1152" s="6">
        <v>2.2093715628305</v>
      </c>
      <c r="D1152" s="6">
        <v>2.3440109999624301</v>
      </c>
      <c r="E1152" s="6">
        <v>36.198493444444402</v>
      </c>
      <c r="F1152" s="6">
        <v>7.3268784405978398</v>
      </c>
      <c r="G1152" s="6">
        <v>4.5810349485386697</v>
      </c>
      <c r="H1152" s="6">
        <v>2.4282782250000001</v>
      </c>
      <c r="I1152" s="6">
        <v>0.62551301524994996</v>
      </c>
      <c r="J1152" s="6">
        <v>38.063750166666701</v>
      </c>
      <c r="K1152" s="6" t="s">
        <v>741</v>
      </c>
      <c r="L1152" s="6">
        <v>7.9198430493273504</v>
      </c>
      <c r="M1152" s="6">
        <v>7.9198430493273504</v>
      </c>
      <c r="N1152" s="6">
        <v>0</v>
      </c>
      <c r="O1152" s="6">
        <v>0</v>
      </c>
      <c r="P1152" s="6">
        <v>1</v>
      </c>
      <c r="Q1152" s="6">
        <v>0</v>
      </c>
      <c r="R1152" s="6">
        <v>11.7698630136986</v>
      </c>
      <c r="S1152" s="6">
        <v>0</v>
      </c>
      <c r="T1152" s="6">
        <v>0</v>
      </c>
      <c r="U1152" s="6">
        <v>1</v>
      </c>
      <c r="V1152" s="6">
        <v>0</v>
      </c>
      <c r="W1152" s="6">
        <v>11.7698630136986</v>
      </c>
      <c r="X1152" s="6" t="s">
        <v>740</v>
      </c>
    </row>
    <row r="1153" spans="1:24" x14ac:dyDescent="0.2">
      <c r="A1153" s="6">
        <v>452066</v>
      </c>
      <c r="B1153" s="6">
        <v>92.640692640692606</v>
      </c>
      <c r="C1153" s="6">
        <v>7.2239576611105996</v>
      </c>
      <c r="D1153" s="6">
        <v>5.6928483496335298</v>
      </c>
      <c r="E1153" s="6">
        <v>80.670437777777806</v>
      </c>
      <c r="F1153" s="6">
        <v>3.60085321695317</v>
      </c>
      <c r="G1153" s="6">
        <v>2.3354347167243299</v>
      </c>
      <c r="H1153" s="6" t="s">
        <v>411</v>
      </c>
      <c r="I1153" s="6">
        <v>4.6230644598469999</v>
      </c>
      <c r="J1153" s="6">
        <v>36.2672685</v>
      </c>
      <c r="K1153" s="6" t="s">
        <v>739</v>
      </c>
      <c r="L1153" s="6">
        <v>1.2633889376646199</v>
      </c>
      <c r="M1153" s="6">
        <v>1.88350785340314</v>
      </c>
      <c r="N1153" s="6">
        <v>0</v>
      </c>
      <c r="O1153" s="6">
        <v>0</v>
      </c>
      <c r="P1153" s="6">
        <v>1</v>
      </c>
      <c r="Q1153" s="6">
        <v>0</v>
      </c>
      <c r="R1153" s="6">
        <v>9.0410958904109595</v>
      </c>
      <c r="S1153" s="6">
        <v>0</v>
      </c>
      <c r="T1153" s="6">
        <v>0</v>
      </c>
      <c r="U1153" s="6">
        <v>1</v>
      </c>
      <c r="V1153" s="6">
        <v>0</v>
      </c>
      <c r="W1153" s="6">
        <v>9.0410958904109595</v>
      </c>
      <c r="X1153" s="6" t="s">
        <v>740</v>
      </c>
    </row>
    <row r="1154" spans="1:24" x14ac:dyDescent="0.2">
      <c r="A1154" s="6">
        <v>452539</v>
      </c>
      <c r="B1154" s="6">
        <v>5.2631578947368398</v>
      </c>
      <c r="C1154" s="6">
        <v>5.5772817133682997</v>
      </c>
      <c r="D1154" s="6">
        <v>2.89918520014943</v>
      </c>
      <c r="E1154" s="6">
        <v>68.271551111111094</v>
      </c>
      <c r="F1154" s="6">
        <v>6.9008641357840697</v>
      </c>
      <c r="G1154" s="6">
        <v>4.7114436733851104</v>
      </c>
      <c r="H1154" s="6">
        <v>47.805922500000001</v>
      </c>
      <c r="I1154" s="6">
        <v>4.2358222471650002</v>
      </c>
      <c r="J1154" s="6">
        <v>68.858964999999998</v>
      </c>
      <c r="K1154" s="6" t="s">
        <v>741</v>
      </c>
      <c r="L1154" s="6">
        <v>7.9198430493273504</v>
      </c>
      <c r="M1154" s="6">
        <v>7.9198430493273504</v>
      </c>
      <c r="N1154" s="6">
        <v>0</v>
      </c>
      <c r="O1154" s="6">
        <v>0</v>
      </c>
      <c r="P1154" s="6">
        <v>1</v>
      </c>
      <c r="Q1154" s="6">
        <v>0</v>
      </c>
      <c r="R1154" s="6">
        <v>15</v>
      </c>
      <c r="S1154" s="6">
        <v>0</v>
      </c>
      <c r="T1154" s="6">
        <v>0</v>
      </c>
      <c r="U1154" s="6">
        <v>1</v>
      </c>
      <c r="V1154" s="6">
        <v>0</v>
      </c>
      <c r="W1154" s="6">
        <v>15</v>
      </c>
      <c r="X1154" s="6" t="s">
        <v>740</v>
      </c>
    </row>
    <row r="1155" spans="1:24" x14ac:dyDescent="0.2">
      <c r="A1155" s="6">
        <v>452689</v>
      </c>
      <c r="B1155" s="6">
        <v>85.526315789473699</v>
      </c>
      <c r="C1155" s="6">
        <v>4.7554850554671004</v>
      </c>
      <c r="D1155" s="6">
        <v>4.9513686339594702</v>
      </c>
      <c r="E1155" s="6">
        <v>70.529967777777799</v>
      </c>
      <c r="F1155" s="6">
        <v>3.3307142539260601</v>
      </c>
      <c r="G1155" s="6">
        <v>2.0920675805059901</v>
      </c>
      <c r="H1155" s="6" t="s">
        <v>411</v>
      </c>
      <c r="I1155" s="6">
        <v>1.9582872758520999</v>
      </c>
      <c r="J1155" s="6">
        <v>47.103319833333302</v>
      </c>
      <c r="K1155" s="6" t="s">
        <v>739</v>
      </c>
      <c r="L1155" s="6">
        <v>1.2633889376646199</v>
      </c>
      <c r="M1155" s="6">
        <v>1.88350785340314</v>
      </c>
      <c r="N1155" s="6">
        <v>0</v>
      </c>
      <c r="O1155" s="6">
        <v>0</v>
      </c>
      <c r="P1155" s="6">
        <v>1</v>
      </c>
      <c r="Q1155" s="6">
        <v>0</v>
      </c>
      <c r="R1155" s="6">
        <v>13.347945205479499</v>
      </c>
      <c r="S1155" s="6">
        <v>0</v>
      </c>
      <c r="T1155" s="6">
        <v>0</v>
      </c>
      <c r="U1155" s="6">
        <v>1</v>
      </c>
      <c r="V1155" s="6">
        <v>0</v>
      </c>
      <c r="W1155" s="6">
        <v>13.347945205479499</v>
      </c>
      <c r="X1155" s="6" t="s">
        <v>740</v>
      </c>
    </row>
    <row r="1156" spans="1:24" x14ac:dyDescent="0.2">
      <c r="A1156" s="6">
        <v>452790</v>
      </c>
      <c r="B1156" s="6">
        <v>86.147186147186105</v>
      </c>
      <c r="C1156" s="6">
        <v>2.9924315852416998</v>
      </c>
      <c r="D1156" s="6">
        <v>3.7184397344690701</v>
      </c>
      <c r="E1156" s="6">
        <v>66.549191111111099</v>
      </c>
      <c r="F1156" s="6">
        <v>5.8381826685851497</v>
      </c>
      <c r="G1156" s="6">
        <v>3.3293799702907498</v>
      </c>
      <c r="H1156" s="6">
        <v>40.523375000000001</v>
      </c>
      <c r="I1156" s="6">
        <v>1.37971592958175</v>
      </c>
      <c r="J1156" s="6">
        <v>57.897519833333298</v>
      </c>
      <c r="K1156" s="6" t="s">
        <v>742</v>
      </c>
      <c r="L1156" s="6">
        <v>1.2633889376646199</v>
      </c>
      <c r="M1156" s="6">
        <v>3.8373333333333299</v>
      </c>
      <c r="N1156" s="6">
        <v>0</v>
      </c>
      <c r="O1156" s="6">
        <v>0</v>
      </c>
      <c r="P1156" s="6">
        <v>0</v>
      </c>
      <c r="Q1156" s="6">
        <v>0</v>
      </c>
      <c r="R1156" s="6">
        <v>8.8767123287671197</v>
      </c>
      <c r="S1156" s="6">
        <v>0</v>
      </c>
      <c r="T1156" s="6">
        <v>0</v>
      </c>
      <c r="U1156" s="6">
        <v>0</v>
      </c>
      <c r="V1156" s="6">
        <v>0</v>
      </c>
      <c r="W1156" s="6">
        <v>8.8767123287671197</v>
      </c>
      <c r="X1156" s="6" t="s">
        <v>740</v>
      </c>
    </row>
    <row r="1157" spans="1:24" x14ac:dyDescent="0.2">
      <c r="A1157" s="6">
        <v>453012</v>
      </c>
      <c r="B1157" s="6">
        <v>42.424242424242401</v>
      </c>
      <c r="C1157" s="6">
        <v>11.896020260973501</v>
      </c>
      <c r="D1157" s="6">
        <v>4.5573167962091397</v>
      </c>
      <c r="E1157" s="6" t="s">
        <v>411</v>
      </c>
      <c r="F1157" s="6">
        <v>4.6330647411396999</v>
      </c>
      <c r="G1157" s="6">
        <v>3.4809017643900302</v>
      </c>
      <c r="H1157" s="6" t="s">
        <v>411</v>
      </c>
      <c r="I1157" s="6">
        <v>9.9807605815470506</v>
      </c>
      <c r="J1157" s="6">
        <v>82.652446666666705</v>
      </c>
      <c r="K1157" s="6" t="s">
        <v>741</v>
      </c>
      <c r="L1157" s="6">
        <v>7.9198430493273504</v>
      </c>
      <c r="M1157" s="6">
        <v>7.9198430493273504</v>
      </c>
      <c r="N1157" s="6">
        <v>0</v>
      </c>
      <c r="O1157" s="6">
        <v>0</v>
      </c>
      <c r="P1157" s="6">
        <v>1</v>
      </c>
      <c r="Q1157" s="6">
        <v>0</v>
      </c>
      <c r="R1157" s="6">
        <v>15</v>
      </c>
      <c r="S1157" s="6">
        <v>0</v>
      </c>
      <c r="T1157" s="6">
        <v>0</v>
      </c>
      <c r="U1157" s="6">
        <v>1</v>
      </c>
      <c r="V1157" s="6">
        <v>0</v>
      </c>
      <c r="W1157" s="6">
        <v>15</v>
      </c>
      <c r="X1157" s="6" t="s">
        <v>740</v>
      </c>
    </row>
    <row r="1158" spans="1:24" x14ac:dyDescent="0.2">
      <c r="A1158" s="6">
        <v>453304</v>
      </c>
      <c r="B1158" s="6">
        <v>12.280701754386</v>
      </c>
      <c r="C1158" s="6">
        <v>5.6020425223772001</v>
      </c>
      <c r="D1158" s="6">
        <v>3.7642856797609299</v>
      </c>
      <c r="E1158" s="6">
        <v>58.208296666666698</v>
      </c>
      <c r="F1158" s="6">
        <v>8.9341005809164393</v>
      </c>
      <c r="G1158" s="6">
        <v>5.0617231617132097</v>
      </c>
      <c r="H1158" s="6">
        <v>42.349653000000004</v>
      </c>
      <c r="I1158" s="6">
        <v>3.6197660047619</v>
      </c>
      <c r="J1158" s="6">
        <v>30.5337681666667</v>
      </c>
      <c r="K1158" s="6" t="s">
        <v>741</v>
      </c>
      <c r="L1158" s="6">
        <v>7.9198430493273504</v>
      </c>
      <c r="M1158" s="6">
        <v>7.9198430493273504</v>
      </c>
      <c r="N1158" s="6">
        <v>0</v>
      </c>
      <c r="O1158" s="6">
        <v>0</v>
      </c>
      <c r="P1158" s="6">
        <v>1</v>
      </c>
      <c r="Q1158" s="6">
        <v>0</v>
      </c>
      <c r="R1158" s="6">
        <v>8.6794520547945204</v>
      </c>
      <c r="S1158" s="6">
        <v>0</v>
      </c>
      <c r="T1158" s="6">
        <v>0</v>
      </c>
      <c r="U1158" s="6">
        <v>1</v>
      </c>
      <c r="V1158" s="6">
        <v>0</v>
      </c>
      <c r="W1158" s="6">
        <v>8.6794520547945204</v>
      </c>
      <c r="X1158" s="6" t="s">
        <v>740</v>
      </c>
    </row>
    <row r="1159" spans="1:24" x14ac:dyDescent="0.2">
      <c r="A1159" s="6">
        <v>453562</v>
      </c>
      <c r="B1159" s="6">
        <v>7.3593073593073601</v>
      </c>
      <c r="C1159" s="6">
        <v>1.8686300431911</v>
      </c>
      <c r="D1159" s="6">
        <v>1.47266672525588</v>
      </c>
      <c r="E1159" s="6">
        <v>17.2065404444444</v>
      </c>
      <c r="F1159" s="6">
        <v>8.1984122837515692</v>
      </c>
      <c r="G1159" s="6">
        <v>4.8178128002522103</v>
      </c>
      <c r="H1159" s="6">
        <v>3.780585125</v>
      </c>
      <c r="I1159" s="6">
        <v>-0.162126093806199</v>
      </c>
      <c r="J1159" s="6">
        <v>24.083270533333302</v>
      </c>
      <c r="K1159" s="6" t="s">
        <v>741</v>
      </c>
      <c r="L1159" s="6">
        <v>7.9198430493273504</v>
      </c>
      <c r="M1159" s="6">
        <v>7.9198430493273504</v>
      </c>
      <c r="N1159" s="6">
        <v>0</v>
      </c>
      <c r="O1159" s="6">
        <v>0</v>
      </c>
      <c r="P1159" s="6">
        <v>1</v>
      </c>
      <c r="Q1159" s="6">
        <v>0</v>
      </c>
      <c r="R1159" s="6">
        <v>15</v>
      </c>
      <c r="S1159" s="6">
        <v>0</v>
      </c>
      <c r="T1159" s="6">
        <v>0</v>
      </c>
      <c r="U1159" s="6">
        <v>1</v>
      </c>
      <c r="V1159" s="6">
        <v>0</v>
      </c>
      <c r="W1159" s="6">
        <v>15</v>
      </c>
      <c r="X1159" s="6" t="s">
        <v>740</v>
      </c>
    </row>
    <row r="1160" spans="1:24" x14ac:dyDescent="0.2">
      <c r="A1160" s="6">
        <v>453992</v>
      </c>
      <c r="B1160" s="6">
        <v>3.0303030303030298</v>
      </c>
      <c r="C1160" s="6">
        <v>2.1022390584221</v>
      </c>
      <c r="D1160" s="6">
        <v>1.694012582876</v>
      </c>
      <c r="E1160" s="6">
        <v>43.565161888888902</v>
      </c>
      <c r="F1160" s="6">
        <v>8.1766195098366108</v>
      </c>
      <c r="G1160" s="6">
        <v>5.2692693515412801</v>
      </c>
      <c r="H1160" s="6">
        <v>20.801898999999999</v>
      </c>
      <c r="I1160" s="6">
        <v>1.2950337687814</v>
      </c>
      <c r="J1160" s="6">
        <v>24.548724</v>
      </c>
      <c r="K1160" s="6" t="s">
        <v>741</v>
      </c>
      <c r="L1160" s="6">
        <v>7.9198430493273504</v>
      </c>
      <c r="M1160" s="6">
        <v>7.9198430493273504</v>
      </c>
      <c r="N1160" s="6">
        <v>0</v>
      </c>
      <c r="O1160" s="6">
        <v>0</v>
      </c>
      <c r="P1160" s="6">
        <v>1</v>
      </c>
      <c r="Q1160" s="6">
        <v>0</v>
      </c>
      <c r="R1160" s="6">
        <v>8.4164383561643792</v>
      </c>
      <c r="S1160" s="6">
        <v>0</v>
      </c>
      <c r="T1160" s="6">
        <v>0</v>
      </c>
      <c r="U1160" s="6">
        <v>1</v>
      </c>
      <c r="V1160" s="6">
        <v>0</v>
      </c>
      <c r="W1160" s="6">
        <v>8.4164383561643792</v>
      </c>
      <c r="X1160" s="6" t="s">
        <v>740</v>
      </c>
    </row>
    <row r="1161" spans="1:24" x14ac:dyDescent="0.2">
      <c r="A1161" s="6">
        <v>454005</v>
      </c>
      <c r="B1161" s="6">
        <v>89.610389610389603</v>
      </c>
      <c r="C1161" s="6">
        <v>5.2910855659746998</v>
      </c>
      <c r="D1161" s="6">
        <v>4.1919836799052304</v>
      </c>
      <c r="E1161" s="6">
        <v>77.345656666666699</v>
      </c>
      <c r="F1161" s="6">
        <v>4.5384012995220502</v>
      </c>
      <c r="G1161" s="6">
        <v>2.5387103135018099</v>
      </c>
      <c r="H1161" s="6">
        <v>34.347795499999997</v>
      </c>
      <c r="I1161" s="6">
        <v>2.7796622567289999</v>
      </c>
      <c r="J1161" s="6">
        <v>44.447837833333303</v>
      </c>
      <c r="K1161" s="6" t="s">
        <v>739</v>
      </c>
      <c r="L1161" s="6">
        <v>1.2633889376646199</v>
      </c>
      <c r="M1161" s="6">
        <v>1.88350785340314</v>
      </c>
      <c r="N1161" s="6">
        <v>0</v>
      </c>
      <c r="O1161" s="6">
        <v>0</v>
      </c>
      <c r="P1161" s="6">
        <v>1</v>
      </c>
      <c r="Q1161" s="6">
        <v>0</v>
      </c>
      <c r="R1161" s="6">
        <v>9.4356164383561705</v>
      </c>
      <c r="S1161" s="6">
        <v>0</v>
      </c>
      <c r="T1161" s="6">
        <v>0</v>
      </c>
      <c r="U1161" s="6">
        <v>1</v>
      </c>
      <c r="V1161" s="6">
        <v>0</v>
      </c>
      <c r="W1161" s="6">
        <v>9.4356164383561705</v>
      </c>
      <c r="X1161" s="6" t="s">
        <v>740</v>
      </c>
    </row>
    <row r="1162" spans="1:24" x14ac:dyDescent="0.2">
      <c r="A1162" s="6">
        <v>454071</v>
      </c>
      <c r="B1162" s="6">
        <v>99.567099567099604</v>
      </c>
      <c r="C1162" s="6">
        <v>10.159000015156099</v>
      </c>
      <c r="D1162" s="6">
        <v>5.7165256666944204</v>
      </c>
      <c r="E1162" s="6">
        <v>93.070915555555601</v>
      </c>
      <c r="F1162" s="6">
        <v>2.24558590620398</v>
      </c>
      <c r="G1162" s="6">
        <v>1.5771788979577099</v>
      </c>
      <c r="H1162" s="6">
        <v>70.709267499999996</v>
      </c>
      <c r="I1162" s="6">
        <v>7.1391549884260996</v>
      </c>
      <c r="J1162" s="6">
        <v>44.511351166666699</v>
      </c>
      <c r="K1162" s="6" t="s">
        <v>739</v>
      </c>
      <c r="L1162" s="6">
        <v>1.2633889376646199</v>
      </c>
      <c r="M1162" s="6">
        <v>1.88350785340314</v>
      </c>
      <c r="N1162" s="6">
        <v>0</v>
      </c>
      <c r="O1162" s="6">
        <v>0</v>
      </c>
      <c r="P1162" s="6">
        <v>1</v>
      </c>
      <c r="Q1162" s="6">
        <v>0</v>
      </c>
      <c r="R1162" s="6">
        <v>15</v>
      </c>
      <c r="S1162" s="6">
        <v>0</v>
      </c>
      <c r="T1162" s="6">
        <v>0</v>
      </c>
      <c r="U1162" s="6">
        <v>1</v>
      </c>
      <c r="V1162" s="6">
        <v>0</v>
      </c>
      <c r="W1162" s="6">
        <v>15</v>
      </c>
      <c r="X1162" s="6" t="s">
        <v>740</v>
      </c>
    </row>
    <row r="1163" spans="1:24" x14ac:dyDescent="0.2">
      <c r="A1163" s="6">
        <v>454104</v>
      </c>
      <c r="B1163" s="6">
        <v>54.112554112554101</v>
      </c>
      <c r="C1163" s="6">
        <v>4.3498270345128001</v>
      </c>
      <c r="D1163" s="6">
        <v>3.2774657872313999</v>
      </c>
      <c r="E1163" s="6">
        <v>66.269532222222196</v>
      </c>
      <c r="F1163" s="6">
        <v>4.3194766839375998</v>
      </c>
      <c r="G1163" s="6">
        <v>3.0237095469735298</v>
      </c>
      <c r="H1163" s="6" t="s">
        <v>411</v>
      </c>
      <c r="I1163" s="6">
        <v>2.6480094500104499</v>
      </c>
      <c r="J1163" s="6">
        <v>67.543908333333306</v>
      </c>
      <c r="K1163" s="6" t="s">
        <v>741</v>
      </c>
      <c r="L1163" s="6">
        <v>7.9198430493273504</v>
      </c>
      <c r="M1163" s="6">
        <v>7.9198430493273504</v>
      </c>
      <c r="N1163" s="6">
        <v>0</v>
      </c>
      <c r="O1163" s="6">
        <v>0</v>
      </c>
      <c r="P1163" s="6">
        <v>1</v>
      </c>
      <c r="Q1163" s="6">
        <v>0</v>
      </c>
      <c r="R1163" s="6">
        <v>15</v>
      </c>
      <c r="S1163" s="6">
        <v>0</v>
      </c>
      <c r="T1163" s="6">
        <v>0</v>
      </c>
      <c r="U1163" s="6">
        <v>1</v>
      </c>
      <c r="V1163" s="6">
        <v>0</v>
      </c>
      <c r="W1163" s="6">
        <v>15</v>
      </c>
      <c r="X1163" s="6" t="s">
        <v>740</v>
      </c>
    </row>
    <row r="1164" spans="1:24" x14ac:dyDescent="0.2">
      <c r="A1164" s="6">
        <v>454344</v>
      </c>
      <c r="B1164" s="6">
        <v>10.8225108225108</v>
      </c>
      <c r="C1164" s="6">
        <v>2.15880835415006</v>
      </c>
      <c r="D1164" s="6">
        <v>1.6932224441588499</v>
      </c>
      <c r="E1164" s="6">
        <v>39.117990777777798</v>
      </c>
      <c r="F1164" s="6">
        <v>5.9529171605207498</v>
      </c>
      <c r="G1164" s="6">
        <v>3.9325986856253698</v>
      </c>
      <c r="H1164" s="6">
        <v>15.3040775</v>
      </c>
      <c r="I1164" s="6">
        <v>0.69135112898802997</v>
      </c>
      <c r="J1164" s="6">
        <v>17.078041933333299</v>
      </c>
      <c r="K1164" s="6" t="s">
        <v>741</v>
      </c>
      <c r="L1164" s="6">
        <v>7.9198430493273504</v>
      </c>
      <c r="M1164" s="6">
        <v>7.9198430493273504</v>
      </c>
      <c r="N1164" s="6">
        <v>0</v>
      </c>
      <c r="O1164" s="6">
        <v>0</v>
      </c>
      <c r="P1164" s="6">
        <v>1</v>
      </c>
      <c r="Q1164" s="6">
        <v>0</v>
      </c>
      <c r="R1164" s="6">
        <v>15</v>
      </c>
      <c r="S1164" s="6">
        <v>0</v>
      </c>
      <c r="T1164" s="6">
        <v>0</v>
      </c>
      <c r="U1164" s="6">
        <v>1</v>
      </c>
      <c r="V1164" s="6">
        <v>0</v>
      </c>
      <c r="W1164" s="6">
        <v>15</v>
      </c>
      <c r="X1164" s="6" t="s">
        <v>740</v>
      </c>
    </row>
    <row r="1165" spans="1:24" x14ac:dyDescent="0.2">
      <c r="A1165" s="6">
        <v>454403</v>
      </c>
      <c r="B1165" s="6">
        <v>38.961038961039002</v>
      </c>
      <c r="C1165" s="6">
        <v>4.9561966241395004</v>
      </c>
      <c r="D1165" s="6">
        <v>3.5871805193260702</v>
      </c>
      <c r="E1165" s="6">
        <v>63.697424444444501</v>
      </c>
      <c r="F1165" s="6">
        <v>6.9964422464656799</v>
      </c>
      <c r="G1165" s="6">
        <v>3.7574882398196201</v>
      </c>
      <c r="H1165" s="6">
        <v>26.225737575</v>
      </c>
      <c r="I1165" s="6">
        <v>3.1157618340447999</v>
      </c>
      <c r="J1165" s="6">
        <v>48.705651500000002</v>
      </c>
      <c r="K1165" s="6" t="s">
        <v>741</v>
      </c>
      <c r="L1165" s="6">
        <v>7.9198430493273504</v>
      </c>
      <c r="M1165" s="6">
        <v>7.9198430493273504</v>
      </c>
      <c r="N1165" s="6">
        <v>0</v>
      </c>
      <c r="O1165" s="6">
        <v>0</v>
      </c>
      <c r="P1165" s="6">
        <v>1</v>
      </c>
      <c r="Q1165" s="6">
        <v>0</v>
      </c>
      <c r="R1165" s="6">
        <v>15</v>
      </c>
      <c r="S1165" s="6">
        <v>0</v>
      </c>
      <c r="T1165" s="6">
        <v>0</v>
      </c>
      <c r="U1165" s="6">
        <v>1</v>
      </c>
      <c r="V1165" s="6">
        <v>0</v>
      </c>
      <c r="W1165" s="6">
        <v>15</v>
      </c>
      <c r="X1165" s="6" t="s">
        <v>740</v>
      </c>
    </row>
    <row r="1166" spans="1:24" x14ac:dyDescent="0.2">
      <c r="A1166" s="6">
        <v>455447</v>
      </c>
      <c r="B1166" s="6">
        <v>99.567099567099604</v>
      </c>
      <c r="C1166" s="6">
        <v>5.9199584799003997</v>
      </c>
      <c r="D1166" s="6">
        <v>6.2297428502869998</v>
      </c>
      <c r="E1166" s="6">
        <v>92.600318888888907</v>
      </c>
      <c r="F1166" s="6">
        <v>1.1063602360025899</v>
      </c>
      <c r="G1166" s="6">
        <v>0.280890711885386</v>
      </c>
      <c r="H1166" s="6">
        <v>87.731260000000006</v>
      </c>
      <c r="I1166" s="6">
        <v>2.9659409667127998</v>
      </c>
      <c r="J1166" s="6">
        <v>73.200599999999994</v>
      </c>
      <c r="K1166" s="6" t="s">
        <v>742</v>
      </c>
      <c r="L1166" s="6">
        <v>1.2633889376646199</v>
      </c>
      <c r="M1166" s="6">
        <v>3.8373333333333299</v>
      </c>
      <c r="N1166" s="6">
        <v>0</v>
      </c>
      <c r="O1166" s="6">
        <v>0</v>
      </c>
      <c r="P1166" s="6">
        <v>0</v>
      </c>
      <c r="Q1166" s="6">
        <v>0</v>
      </c>
      <c r="R1166" s="6">
        <v>15</v>
      </c>
      <c r="S1166" s="6">
        <v>0</v>
      </c>
      <c r="T1166" s="6">
        <v>0</v>
      </c>
      <c r="U1166" s="6">
        <v>0</v>
      </c>
      <c r="V1166" s="6">
        <v>0</v>
      </c>
      <c r="W1166" s="6">
        <v>15</v>
      </c>
      <c r="X1166" s="6" t="s">
        <v>740</v>
      </c>
    </row>
    <row r="1167" spans="1:24" x14ac:dyDescent="0.2">
      <c r="A1167" s="6">
        <v>455486</v>
      </c>
      <c r="B1167" s="6">
        <v>91.341991341991303</v>
      </c>
      <c r="C1167" s="6">
        <v>5.6602704657867999</v>
      </c>
      <c r="D1167" s="6">
        <v>5.2225449475778403</v>
      </c>
      <c r="E1167" s="6">
        <v>82.057381111111098</v>
      </c>
      <c r="F1167" s="6">
        <v>2.5001475627062302</v>
      </c>
      <c r="G1167" s="6">
        <v>1.6621788044718599</v>
      </c>
      <c r="H1167" s="6">
        <v>48.131660250000003</v>
      </c>
      <c r="I1167" s="6">
        <v>3.20333329604675</v>
      </c>
      <c r="J1167" s="6">
        <v>39.2759796666667</v>
      </c>
      <c r="K1167" s="6" t="s">
        <v>739</v>
      </c>
      <c r="L1167" s="6">
        <v>1.2633889376646199</v>
      </c>
      <c r="M1167" s="6">
        <v>1.88350785340314</v>
      </c>
      <c r="N1167" s="6">
        <v>0</v>
      </c>
      <c r="O1167" s="6">
        <v>0</v>
      </c>
      <c r="P1167" s="6">
        <v>1</v>
      </c>
      <c r="Q1167" s="6">
        <v>0</v>
      </c>
      <c r="R1167" s="6">
        <v>15</v>
      </c>
      <c r="S1167" s="6">
        <v>0</v>
      </c>
      <c r="T1167" s="6">
        <v>0</v>
      </c>
      <c r="U1167" s="6">
        <v>1</v>
      </c>
      <c r="V1167" s="6">
        <v>0</v>
      </c>
      <c r="W1167" s="6">
        <v>15</v>
      </c>
      <c r="X1167" s="6" t="s">
        <v>740</v>
      </c>
    </row>
    <row r="1168" spans="1:24" x14ac:dyDescent="0.2">
      <c r="A1168" s="6">
        <v>455992</v>
      </c>
      <c r="B1168" s="6">
        <v>5.1948051948051903</v>
      </c>
      <c r="C1168" s="6">
        <v>2.4200976272051</v>
      </c>
      <c r="D1168" s="6">
        <v>2.0683639876235</v>
      </c>
      <c r="E1168" s="6">
        <v>15.3594968888889</v>
      </c>
      <c r="F1168" s="6">
        <v>8.2452366030931898</v>
      </c>
      <c r="G1168" s="6">
        <v>4.9366502388882898</v>
      </c>
      <c r="H1168" s="6">
        <v>29.571835</v>
      </c>
      <c r="I1168" s="6">
        <v>0.70111524858825203</v>
      </c>
      <c r="J1168" s="6">
        <v>28.8745746666667</v>
      </c>
      <c r="K1168" s="6" t="s">
        <v>741</v>
      </c>
      <c r="L1168" s="6">
        <v>7.9198430493273504</v>
      </c>
      <c r="M1168" s="6">
        <v>7.9198430493273504</v>
      </c>
      <c r="N1168" s="6">
        <v>0</v>
      </c>
      <c r="O1168" s="6">
        <v>0</v>
      </c>
      <c r="P1168" s="6">
        <v>1</v>
      </c>
      <c r="Q1168" s="6">
        <v>0</v>
      </c>
      <c r="R1168" s="6">
        <v>11.671232876712301</v>
      </c>
      <c r="S1168" s="6">
        <v>0</v>
      </c>
      <c r="T1168" s="6">
        <v>0</v>
      </c>
      <c r="U1168" s="6">
        <v>1</v>
      </c>
      <c r="V1168" s="6">
        <v>0</v>
      </c>
      <c r="W1168" s="6">
        <v>11.671232876712301</v>
      </c>
      <c r="X1168" s="6" t="s">
        <v>740</v>
      </c>
    </row>
    <row r="1169" spans="1:24" x14ac:dyDescent="0.2">
      <c r="A1169" s="6">
        <v>456251</v>
      </c>
      <c r="B1169" s="6">
        <v>71.428571428571402</v>
      </c>
      <c r="C1169" s="6">
        <v>3.77841709830121</v>
      </c>
      <c r="D1169" s="6">
        <v>3.3544607442057899</v>
      </c>
      <c r="E1169" s="6">
        <v>83.995285555555597</v>
      </c>
      <c r="F1169" s="6">
        <v>4.8584820190205598</v>
      </c>
      <c r="G1169" s="6">
        <v>2.9598541111219299</v>
      </c>
      <c r="H1169" s="6">
        <v>39.265084999999999</v>
      </c>
      <c r="I1169" s="6">
        <v>1.9834247735047501</v>
      </c>
      <c r="J1169" s="6">
        <v>54.620471500000001</v>
      </c>
      <c r="K1169" s="6" t="s">
        <v>739</v>
      </c>
      <c r="L1169" s="6">
        <v>1.2633889376646199</v>
      </c>
      <c r="M1169" s="6">
        <v>1.88350785340314</v>
      </c>
      <c r="N1169" s="6">
        <v>0</v>
      </c>
      <c r="O1169" s="6">
        <v>0</v>
      </c>
      <c r="P1169" s="6">
        <v>1</v>
      </c>
      <c r="Q1169" s="6">
        <v>0</v>
      </c>
      <c r="R1169" s="6">
        <v>15</v>
      </c>
      <c r="S1169" s="6">
        <v>0</v>
      </c>
      <c r="T1169" s="6">
        <v>0</v>
      </c>
      <c r="U1169" s="6">
        <v>1</v>
      </c>
      <c r="V1169" s="6">
        <v>0</v>
      </c>
      <c r="W1169" s="6">
        <v>15</v>
      </c>
      <c r="X1169" s="6" t="s">
        <v>740</v>
      </c>
    </row>
    <row r="1170" spans="1:24" x14ac:dyDescent="0.2">
      <c r="A1170" s="6">
        <v>457159</v>
      </c>
      <c r="B1170" s="6">
        <v>71.428571428571402</v>
      </c>
      <c r="C1170" s="6">
        <v>6.1760293854638997</v>
      </c>
      <c r="D1170" s="6" t="s">
        <v>411</v>
      </c>
      <c r="E1170" s="6">
        <v>80.388358888888902</v>
      </c>
      <c r="F1170" s="6">
        <v>5.5169175362552902</v>
      </c>
      <c r="G1170" s="6">
        <v>3.4491795059300299</v>
      </c>
      <c r="H1170" s="6">
        <v>33.212987499999997</v>
      </c>
      <c r="I1170" s="6">
        <v>3.7235649720289499</v>
      </c>
      <c r="J1170" s="6">
        <v>17.680763200000001</v>
      </c>
      <c r="K1170" s="6" t="s">
        <v>739</v>
      </c>
      <c r="L1170" s="6">
        <v>1.2633889376646199</v>
      </c>
      <c r="M1170" s="6">
        <v>1.88350785340314</v>
      </c>
      <c r="N1170" s="6">
        <v>0</v>
      </c>
      <c r="O1170" s="6">
        <v>0</v>
      </c>
      <c r="P1170" s="6">
        <v>1</v>
      </c>
      <c r="Q1170" s="6">
        <v>0</v>
      </c>
      <c r="R1170" s="6">
        <v>15</v>
      </c>
      <c r="S1170" s="6">
        <v>0</v>
      </c>
      <c r="T1170" s="6">
        <v>0</v>
      </c>
      <c r="U1170" s="6">
        <v>1</v>
      </c>
      <c r="V1170" s="6">
        <v>0</v>
      </c>
      <c r="W1170" s="6">
        <v>15</v>
      </c>
      <c r="X1170" s="6" t="s">
        <v>740</v>
      </c>
    </row>
    <row r="1171" spans="1:24" x14ac:dyDescent="0.2">
      <c r="A1171" s="6">
        <v>457341</v>
      </c>
      <c r="B1171" s="6">
        <v>14.718614718614701</v>
      </c>
      <c r="C1171" s="6">
        <v>1.7888242048362999</v>
      </c>
      <c r="D1171" s="6">
        <v>4.6491563821244704</v>
      </c>
      <c r="E1171" s="6">
        <v>66.218437777777794</v>
      </c>
      <c r="F1171" s="6">
        <v>6.1604226623529401</v>
      </c>
      <c r="G1171" s="6">
        <v>4.2219100311712401</v>
      </c>
      <c r="H1171" s="6">
        <v>45.367872575</v>
      </c>
      <c r="I1171" s="6">
        <v>0.29273616673059899</v>
      </c>
      <c r="J1171" s="6">
        <v>45.234019833333299</v>
      </c>
      <c r="K1171" s="6" t="s">
        <v>741</v>
      </c>
      <c r="L1171" s="6">
        <v>7.9198430493273504</v>
      </c>
      <c r="M1171" s="6">
        <v>7.9198430493273504</v>
      </c>
      <c r="N1171" s="6">
        <v>0</v>
      </c>
      <c r="O1171" s="6">
        <v>0</v>
      </c>
      <c r="P1171" s="6">
        <v>1</v>
      </c>
      <c r="Q1171" s="6">
        <v>0</v>
      </c>
      <c r="R1171" s="6">
        <v>11.7369863013699</v>
      </c>
      <c r="S1171" s="6">
        <v>0</v>
      </c>
      <c r="T1171" s="6">
        <v>0</v>
      </c>
      <c r="U1171" s="6">
        <v>1</v>
      </c>
      <c r="V1171" s="6">
        <v>0</v>
      </c>
      <c r="W1171" s="6">
        <v>11.7369863013699</v>
      </c>
      <c r="X1171" s="6" t="s">
        <v>740</v>
      </c>
    </row>
    <row r="1172" spans="1:24" x14ac:dyDescent="0.2">
      <c r="A1172" s="6">
        <v>457609</v>
      </c>
      <c r="B1172" s="6">
        <v>92.640692640692606</v>
      </c>
      <c r="C1172" s="6">
        <v>7.0155483928872702</v>
      </c>
      <c r="D1172" s="6">
        <v>4.9867668007034904</v>
      </c>
      <c r="E1172" s="6">
        <v>89.403474444444399</v>
      </c>
      <c r="F1172" s="6">
        <v>3.7434741433508898</v>
      </c>
      <c r="G1172" s="6">
        <v>1.8423754464537601</v>
      </c>
      <c r="H1172" s="6">
        <v>37.625697500000001</v>
      </c>
      <c r="I1172" s="6">
        <v>4.0510042011468403</v>
      </c>
      <c r="J1172" s="6">
        <v>38.979109833333297</v>
      </c>
      <c r="K1172" s="6" t="s">
        <v>742</v>
      </c>
      <c r="L1172" s="6">
        <v>1.2633889376646199</v>
      </c>
      <c r="M1172" s="6">
        <v>3.8373333333333299</v>
      </c>
      <c r="N1172" s="6">
        <v>0</v>
      </c>
      <c r="O1172" s="6">
        <v>0</v>
      </c>
      <c r="P1172" s="6">
        <v>0</v>
      </c>
      <c r="Q1172" s="6">
        <v>0</v>
      </c>
      <c r="R1172" s="6">
        <v>11.835616438356199</v>
      </c>
      <c r="S1172" s="6">
        <v>0</v>
      </c>
      <c r="T1172" s="6">
        <v>0</v>
      </c>
      <c r="U1172" s="6">
        <v>0</v>
      </c>
      <c r="V1172" s="6">
        <v>0</v>
      </c>
      <c r="W1172" s="6">
        <v>11.835616438356199</v>
      </c>
      <c r="X1172" s="6" t="s">
        <v>740</v>
      </c>
    </row>
    <row r="1173" spans="1:24" x14ac:dyDescent="0.2">
      <c r="A1173" s="6">
        <v>458199</v>
      </c>
      <c r="B1173" s="6">
        <v>82.022471910112401</v>
      </c>
      <c r="C1173" s="6">
        <v>3.2865652107201999</v>
      </c>
      <c r="D1173" s="6">
        <v>1.65293469383417</v>
      </c>
      <c r="E1173" s="6">
        <v>11.9113182444444</v>
      </c>
      <c r="F1173" s="6">
        <v>3.6363713279744601</v>
      </c>
      <c r="G1173" s="6">
        <v>2.0698297906165299</v>
      </c>
      <c r="H1173" s="6">
        <v>0.228658525</v>
      </c>
      <c r="I1173" s="6">
        <v>0.44257869851529802</v>
      </c>
      <c r="J1173" s="6">
        <v>11.6112175</v>
      </c>
      <c r="K1173" s="6" t="s">
        <v>739</v>
      </c>
      <c r="L1173" s="6">
        <v>1.2633889376646199</v>
      </c>
      <c r="M1173" s="6">
        <v>1.88350785340314</v>
      </c>
      <c r="N1173" s="6">
        <v>0</v>
      </c>
      <c r="O1173" s="6">
        <v>0</v>
      </c>
      <c r="P1173" s="6">
        <v>1</v>
      </c>
      <c r="Q1173" s="6">
        <v>0</v>
      </c>
      <c r="R1173" s="6">
        <v>15</v>
      </c>
      <c r="S1173" s="6">
        <v>0</v>
      </c>
      <c r="T1173" s="6">
        <v>0</v>
      </c>
      <c r="U1173" s="6">
        <v>1</v>
      </c>
      <c r="V1173" s="6">
        <v>0</v>
      </c>
      <c r="W1173" s="6">
        <v>15</v>
      </c>
      <c r="X1173" s="6" t="s">
        <v>740</v>
      </c>
    </row>
    <row r="1174" spans="1:24" x14ac:dyDescent="0.2">
      <c r="A1174" s="6">
        <v>458830</v>
      </c>
      <c r="B1174" s="6">
        <v>6.0606060606060597</v>
      </c>
      <c r="C1174" s="6">
        <v>4.0994622237052001</v>
      </c>
      <c r="D1174" s="6">
        <v>2.9173427113005999</v>
      </c>
      <c r="E1174" s="6">
        <v>23.151724333333298</v>
      </c>
      <c r="F1174" s="6">
        <v>7.8800435163224201</v>
      </c>
      <c r="G1174" s="6">
        <v>4.7743496977043502</v>
      </c>
      <c r="H1174" s="6" t="s">
        <v>411</v>
      </c>
      <c r="I1174" s="6">
        <v>1.2831508774634</v>
      </c>
      <c r="J1174" s="6">
        <v>17.674471766666699</v>
      </c>
      <c r="K1174" s="6" t="s">
        <v>741</v>
      </c>
      <c r="L1174" s="6">
        <v>7.9198430493273504</v>
      </c>
      <c r="M1174" s="6">
        <v>7.9198430493273504</v>
      </c>
      <c r="N1174" s="6">
        <v>0</v>
      </c>
      <c r="O1174" s="6">
        <v>0</v>
      </c>
      <c r="P1174" s="6">
        <v>1</v>
      </c>
      <c r="Q1174" s="6">
        <v>0</v>
      </c>
      <c r="R1174" s="6">
        <v>9.0410958904109595</v>
      </c>
      <c r="S1174" s="6">
        <v>0</v>
      </c>
      <c r="T1174" s="6">
        <v>0</v>
      </c>
      <c r="U1174" s="6">
        <v>1</v>
      </c>
      <c r="V1174" s="6">
        <v>0</v>
      </c>
      <c r="W1174" s="6">
        <v>9.0410958904109595</v>
      </c>
      <c r="X1174" s="6" t="s">
        <v>740</v>
      </c>
    </row>
    <row r="1175" spans="1:24" x14ac:dyDescent="0.2">
      <c r="A1175" s="6">
        <v>459280</v>
      </c>
      <c r="B1175" s="6">
        <v>8.2251082251082295</v>
      </c>
      <c r="C1175" s="6">
        <v>3.6875238844524998</v>
      </c>
      <c r="D1175" s="6">
        <v>1.4953323428890299</v>
      </c>
      <c r="E1175" s="6">
        <v>53.471837000000001</v>
      </c>
      <c r="F1175" s="6">
        <v>7.5158466207414198</v>
      </c>
      <c r="G1175" s="6">
        <v>4.94196833982092</v>
      </c>
      <c r="H1175" s="6">
        <v>6.0582703000000002</v>
      </c>
      <c r="I1175" s="6">
        <v>2.1762991289654998</v>
      </c>
      <c r="J1175" s="6">
        <v>36.4847051666667</v>
      </c>
      <c r="K1175" s="6" t="s">
        <v>741</v>
      </c>
      <c r="L1175" s="6">
        <v>7.9198430493273504</v>
      </c>
      <c r="M1175" s="6">
        <v>7.9198430493273504</v>
      </c>
      <c r="N1175" s="6">
        <v>0</v>
      </c>
      <c r="O1175" s="6">
        <v>0</v>
      </c>
      <c r="P1175" s="6">
        <v>1</v>
      </c>
      <c r="Q1175" s="6">
        <v>0</v>
      </c>
      <c r="R1175" s="6">
        <v>11.9671232876712</v>
      </c>
      <c r="S1175" s="6">
        <v>0</v>
      </c>
      <c r="T1175" s="6">
        <v>0</v>
      </c>
      <c r="U1175" s="6">
        <v>1</v>
      </c>
      <c r="V1175" s="6">
        <v>0</v>
      </c>
      <c r="W1175" s="6">
        <v>11.9671232876712</v>
      </c>
      <c r="X1175" s="6" t="s">
        <v>740</v>
      </c>
    </row>
    <row r="1176" spans="1:24" x14ac:dyDescent="0.2">
      <c r="A1176" s="6">
        <v>459940</v>
      </c>
      <c r="B1176" s="6">
        <v>94.805194810000003</v>
      </c>
      <c r="C1176" s="6">
        <v>7.6125150226755602</v>
      </c>
      <c r="D1176" s="6">
        <v>4.5997147065683501</v>
      </c>
      <c r="E1176" s="6">
        <v>93.201721111111098</v>
      </c>
      <c r="F1176" s="6">
        <v>2.8163838575763802</v>
      </c>
      <c r="G1176" s="6">
        <v>1.83673744338124</v>
      </c>
      <c r="H1176" s="6">
        <v>23.075137399999999</v>
      </c>
      <c r="I1176" s="6">
        <v>5.2618689088207802</v>
      </c>
      <c r="J1176" s="6">
        <v>73.920318333333299</v>
      </c>
      <c r="K1176" s="6" t="s">
        <v>739</v>
      </c>
      <c r="L1176" s="6">
        <v>1.2633889376646199</v>
      </c>
      <c r="M1176" s="6">
        <v>1.88350785340314</v>
      </c>
      <c r="N1176" s="6">
        <v>0</v>
      </c>
      <c r="O1176" s="6">
        <v>0</v>
      </c>
      <c r="P1176" s="6">
        <v>1</v>
      </c>
      <c r="Q1176" s="6">
        <v>0</v>
      </c>
      <c r="R1176" s="6">
        <v>15</v>
      </c>
      <c r="S1176" s="6">
        <v>0</v>
      </c>
      <c r="T1176" s="6">
        <v>0</v>
      </c>
      <c r="U1176" s="6">
        <v>1</v>
      </c>
      <c r="V1176" s="6">
        <v>0</v>
      </c>
      <c r="W1176" s="6">
        <v>15</v>
      </c>
      <c r="X1176" s="6" t="s">
        <v>740</v>
      </c>
    </row>
    <row r="1177" spans="1:24" x14ac:dyDescent="0.2">
      <c r="A1177" s="6">
        <v>460021</v>
      </c>
      <c r="B1177" s="6">
        <v>64.069264069264094</v>
      </c>
      <c r="C1177" s="6">
        <v>9.4480467206817007</v>
      </c>
      <c r="D1177" s="6">
        <v>4.38384363060967</v>
      </c>
      <c r="E1177" s="6">
        <v>52.855762222222197</v>
      </c>
      <c r="F1177" s="6">
        <v>4.62345016129618</v>
      </c>
      <c r="G1177" s="6">
        <v>2.6431013133950398</v>
      </c>
      <c r="H1177" s="6" t="s">
        <v>411</v>
      </c>
      <c r="I1177" s="6">
        <v>7.3007962323862996</v>
      </c>
      <c r="J1177" s="6">
        <v>40.868513166666702</v>
      </c>
      <c r="K1177" s="6" t="s">
        <v>739</v>
      </c>
      <c r="L1177" s="6">
        <v>1.2633889376646199</v>
      </c>
      <c r="M1177" s="6">
        <v>1.88350785340314</v>
      </c>
      <c r="N1177" s="6">
        <v>0</v>
      </c>
      <c r="O1177" s="6">
        <v>0</v>
      </c>
      <c r="P1177" s="6">
        <v>1</v>
      </c>
      <c r="Q1177" s="6">
        <v>0</v>
      </c>
      <c r="R1177" s="6">
        <v>15</v>
      </c>
      <c r="S1177" s="6">
        <v>0</v>
      </c>
      <c r="T1177" s="6">
        <v>0</v>
      </c>
      <c r="U1177" s="6">
        <v>1</v>
      </c>
      <c r="V1177" s="6">
        <v>0</v>
      </c>
      <c r="W1177" s="6">
        <v>15</v>
      </c>
      <c r="X1177" s="6" t="s">
        <v>740</v>
      </c>
    </row>
    <row r="1178" spans="1:24" x14ac:dyDescent="0.2">
      <c r="A1178" s="6">
        <v>460417</v>
      </c>
      <c r="B1178" s="6">
        <v>11.6883116883117</v>
      </c>
      <c r="C1178" s="6">
        <v>3.2965723880527</v>
      </c>
      <c r="D1178" s="6">
        <v>1.6778676898256</v>
      </c>
      <c r="E1178" s="6">
        <v>27.447335566666698</v>
      </c>
      <c r="F1178" s="6">
        <v>6.7211965797678701</v>
      </c>
      <c r="G1178" s="6">
        <v>4.3427447217929096</v>
      </c>
      <c r="H1178" s="6">
        <v>9.3698692500000007</v>
      </c>
      <c r="I1178" s="6">
        <v>2.20322258320205</v>
      </c>
      <c r="J1178" s="6">
        <v>39.368950033333299</v>
      </c>
      <c r="K1178" s="6" t="s">
        <v>741</v>
      </c>
      <c r="L1178" s="6">
        <v>7.9198430493273504</v>
      </c>
      <c r="M1178" s="6">
        <v>7.9198430493273504</v>
      </c>
      <c r="N1178" s="6">
        <v>0</v>
      </c>
      <c r="O1178" s="6">
        <v>0</v>
      </c>
      <c r="P1178" s="6">
        <v>1</v>
      </c>
      <c r="Q1178" s="6">
        <v>0</v>
      </c>
      <c r="R1178" s="6">
        <v>15</v>
      </c>
      <c r="S1178" s="6">
        <v>0</v>
      </c>
      <c r="T1178" s="6">
        <v>0</v>
      </c>
      <c r="U1178" s="6">
        <v>1</v>
      </c>
      <c r="V1178" s="6">
        <v>0</v>
      </c>
      <c r="W1178" s="6">
        <v>15</v>
      </c>
      <c r="X1178" s="6" t="s">
        <v>740</v>
      </c>
    </row>
    <row r="1179" spans="1:24" x14ac:dyDescent="0.2">
      <c r="A1179" s="6">
        <v>461447</v>
      </c>
      <c r="B1179" s="6">
        <v>98.701298701298697</v>
      </c>
      <c r="C1179" s="6">
        <v>4.8139591895205998</v>
      </c>
      <c r="D1179" s="6">
        <v>5.1581411070004703</v>
      </c>
      <c r="E1179" s="6">
        <v>87.928452222222205</v>
      </c>
      <c r="F1179" s="6">
        <v>2.5907819243284398</v>
      </c>
      <c r="G1179" s="6">
        <v>1.2155872064633699</v>
      </c>
      <c r="H1179" s="6">
        <v>45.832410150000001</v>
      </c>
      <c r="I1179" s="6">
        <v>1.8783174247084999</v>
      </c>
      <c r="J1179" s="6">
        <v>41.597026499999998</v>
      </c>
      <c r="K1179" s="6" t="s">
        <v>742</v>
      </c>
      <c r="L1179" s="6">
        <v>1.2633889376646199</v>
      </c>
      <c r="M1179" s="6">
        <v>3.8373333333333299</v>
      </c>
      <c r="N1179" s="6">
        <v>0</v>
      </c>
      <c r="O1179" s="6">
        <v>0</v>
      </c>
      <c r="P1179" s="6">
        <v>0</v>
      </c>
      <c r="Q1179" s="6">
        <v>0</v>
      </c>
      <c r="R1179" s="6">
        <v>7.6931506849315099</v>
      </c>
      <c r="S1179" s="6">
        <v>0</v>
      </c>
      <c r="T1179" s="6">
        <v>0</v>
      </c>
      <c r="U1179" s="6">
        <v>0</v>
      </c>
      <c r="V1179" s="6">
        <v>0</v>
      </c>
      <c r="W1179" s="6">
        <v>7.6931506849315099</v>
      </c>
      <c r="X1179" s="6" t="s">
        <v>740</v>
      </c>
    </row>
    <row r="1180" spans="1:24" x14ac:dyDescent="0.2">
      <c r="A1180" s="6">
        <v>461969</v>
      </c>
      <c r="B1180" s="6">
        <v>91.479820627802695</v>
      </c>
      <c r="C1180" s="6">
        <v>2.6793202251919999</v>
      </c>
      <c r="D1180" s="6">
        <v>3.7174081737428901</v>
      </c>
      <c r="E1180" s="6">
        <v>62.181724444444399</v>
      </c>
      <c r="F1180" s="6" t="s">
        <v>411</v>
      </c>
      <c r="G1180" s="6" t="s">
        <v>411</v>
      </c>
      <c r="H1180" s="6">
        <v>42.098332499999998</v>
      </c>
      <c r="I1180" s="6">
        <v>0.77521301597945003</v>
      </c>
      <c r="J1180" s="6">
        <v>42.687716333333299</v>
      </c>
      <c r="K1180" s="6" t="s">
        <v>739</v>
      </c>
      <c r="L1180" s="6">
        <v>1.2633889376646199</v>
      </c>
      <c r="M1180" s="6">
        <v>1.88350785340314</v>
      </c>
      <c r="N1180" s="6">
        <v>0</v>
      </c>
      <c r="O1180" s="6">
        <v>0</v>
      </c>
      <c r="P1180" s="6">
        <v>1</v>
      </c>
      <c r="Q1180" s="6">
        <v>0</v>
      </c>
      <c r="R1180" s="6">
        <v>11.309589041095901</v>
      </c>
      <c r="S1180" s="6">
        <v>0</v>
      </c>
      <c r="T1180" s="6">
        <v>0</v>
      </c>
      <c r="U1180" s="6">
        <v>1</v>
      </c>
      <c r="V1180" s="6">
        <v>0</v>
      </c>
      <c r="W1180" s="6">
        <v>11.309589041095901</v>
      </c>
      <c r="X1180" s="6" t="s">
        <v>740</v>
      </c>
    </row>
    <row r="1181" spans="1:24" x14ac:dyDescent="0.2">
      <c r="A1181" s="6">
        <v>462255</v>
      </c>
      <c r="B1181" s="6">
        <v>87.445887445887493</v>
      </c>
      <c r="C1181" s="6">
        <v>3.3376301752467001</v>
      </c>
      <c r="D1181" s="6">
        <v>2.0618547652204802</v>
      </c>
      <c r="E1181" s="6">
        <v>57.131733333333301</v>
      </c>
      <c r="F1181" s="6">
        <v>5.9271217254204496</v>
      </c>
      <c r="G1181" s="6">
        <v>3.2730340649243499</v>
      </c>
      <c r="H1181" s="6">
        <v>31.354299999999999</v>
      </c>
      <c r="I1181" s="6">
        <v>1.0740368727878</v>
      </c>
      <c r="J1181" s="6">
        <v>28.932203166666699</v>
      </c>
      <c r="K1181" s="6" t="s">
        <v>739</v>
      </c>
      <c r="L1181" s="6">
        <v>1.2633889376646199</v>
      </c>
      <c r="M1181" s="6">
        <v>1.88350785340314</v>
      </c>
      <c r="N1181" s="6">
        <v>0</v>
      </c>
      <c r="O1181" s="6">
        <v>0</v>
      </c>
      <c r="P1181" s="6">
        <v>1</v>
      </c>
      <c r="Q1181" s="6">
        <v>0</v>
      </c>
      <c r="R1181" s="6">
        <v>11.0465753424658</v>
      </c>
      <c r="S1181" s="6">
        <v>0</v>
      </c>
      <c r="T1181" s="6">
        <v>0</v>
      </c>
      <c r="U1181" s="6">
        <v>1</v>
      </c>
      <c r="V1181" s="6">
        <v>0</v>
      </c>
      <c r="W1181" s="6">
        <v>11.0465753424658</v>
      </c>
      <c r="X1181" s="6" t="s">
        <v>740</v>
      </c>
    </row>
    <row r="1182" spans="1:24" x14ac:dyDescent="0.2">
      <c r="A1182" s="6">
        <v>462777</v>
      </c>
      <c r="B1182" s="6">
        <v>23.8095238095238</v>
      </c>
      <c r="C1182" s="6">
        <v>6.0955724699336997</v>
      </c>
      <c r="D1182" s="6">
        <v>3.1177359820590098</v>
      </c>
      <c r="E1182" s="6">
        <v>68.387163333333305</v>
      </c>
      <c r="F1182" s="6">
        <v>6.0394942977898998</v>
      </c>
      <c r="G1182" s="6">
        <v>3.6845165716423001</v>
      </c>
      <c r="H1182" s="6" t="s">
        <v>411</v>
      </c>
      <c r="I1182" s="6">
        <v>4.5523545803980499</v>
      </c>
      <c r="J1182" s="6">
        <v>38.130980666666701</v>
      </c>
      <c r="K1182" s="6" t="s">
        <v>741</v>
      </c>
      <c r="L1182" s="6">
        <v>7.9198430493273504</v>
      </c>
      <c r="M1182" s="6">
        <v>7.9198430493273504</v>
      </c>
      <c r="N1182" s="6">
        <v>0</v>
      </c>
      <c r="O1182" s="6">
        <v>0</v>
      </c>
      <c r="P1182" s="6">
        <v>1</v>
      </c>
      <c r="Q1182" s="6">
        <v>0</v>
      </c>
      <c r="R1182" s="6">
        <v>15</v>
      </c>
      <c r="S1182" s="6">
        <v>0</v>
      </c>
      <c r="T1182" s="6">
        <v>0</v>
      </c>
      <c r="U1182" s="6">
        <v>1</v>
      </c>
      <c r="V1182" s="6">
        <v>0</v>
      </c>
      <c r="W1182" s="6">
        <v>15</v>
      </c>
      <c r="X1182" s="6" t="s">
        <v>740</v>
      </c>
    </row>
    <row r="1183" spans="1:24" x14ac:dyDescent="0.2">
      <c r="A1183" s="6">
        <v>462854</v>
      </c>
      <c r="B1183" s="6">
        <v>95.238095238095198</v>
      </c>
      <c r="C1183" s="6">
        <v>4.8776712603977002</v>
      </c>
      <c r="D1183" s="6">
        <v>4.3549126873665802</v>
      </c>
      <c r="E1183" s="6">
        <v>81.074920000000006</v>
      </c>
      <c r="F1183" s="6">
        <v>4.1126021199512603</v>
      </c>
      <c r="G1183" s="6">
        <v>2.6775560123690001</v>
      </c>
      <c r="H1183" s="6">
        <v>45.467723075000002</v>
      </c>
      <c r="I1183" s="6">
        <v>2.7832757538681001</v>
      </c>
      <c r="J1183" s="6">
        <v>29.560168166666699</v>
      </c>
      <c r="K1183" s="6" t="s">
        <v>742</v>
      </c>
      <c r="L1183" s="6">
        <v>1.2633889376646199</v>
      </c>
      <c r="M1183" s="6">
        <v>3.8373333333333299</v>
      </c>
      <c r="N1183" s="6">
        <v>0</v>
      </c>
      <c r="O1183" s="6">
        <v>0</v>
      </c>
      <c r="P1183" s="6">
        <v>0</v>
      </c>
      <c r="Q1183" s="6">
        <v>0</v>
      </c>
      <c r="R1183" s="6">
        <v>8.6794520547945204</v>
      </c>
      <c r="S1183" s="6">
        <v>0</v>
      </c>
      <c r="T1183" s="6">
        <v>0</v>
      </c>
      <c r="U1183" s="6">
        <v>0</v>
      </c>
      <c r="V1183" s="6">
        <v>0</v>
      </c>
      <c r="W1183" s="6">
        <v>8.6794520547945204</v>
      </c>
      <c r="X1183" s="6" t="s">
        <v>411</v>
      </c>
    </row>
    <row r="1184" spans="1:24" x14ac:dyDescent="0.2">
      <c r="A1184" s="6">
        <v>463162</v>
      </c>
      <c r="B1184" s="6">
        <v>10.8225108225108</v>
      </c>
      <c r="C1184" s="6">
        <v>2.3412363607444</v>
      </c>
      <c r="D1184" s="6">
        <v>2.5674685614016699</v>
      </c>
      <c r="E1184" s="6">
        <v>18.6040387888889</v>
      </c>
      <c r="F1184" s="6">
        <v>7.0078761997104699</v>
      </c>
      <c r="G1184" s="6">
        <v>4.6420535266698302</v>
      </c>
      <c r="H1184" s="6">
        <v>11.482402499999999</v>
      </c>
      <c r="I1184" s="6">
        <v>0.51259482871744799</v>
      </c>
      <c r="J1184" s="6">
        <v>32.593496333333299</v>
      </c>
      <c r="K1184" s="6" t="s">
        <v>741</v>
      </c>
      <c r="L1184" s="6">
        <v>7.9198430493273504</v>
      </c>
      <c r="M1184" s="6">
        <v>7.9198430493273504</v>
      </c>
      <c r="N1184" s="6">
        <v>0</v>
      </c>
      <c r="O1184" s="6">
        <v>0</v>
      </c>
      <c r="P1184" s="6">
        <v>1</v>
      </c>
      <c r="Q1184" s="6">
        <v>0</v>
      </c>
      <c r="R1184" s="6">
        <v>15</v>
      </c>
      <c r="S1184" s="6">
        <v>0</v>
      </c>
      <c r="T1184" s="6">
        <v>0</v>
      </c>
      <c r="U1184" s="6">
        <v>1</v>
      </c>
      <c r="V1184" s="6">
        <v>0</v>
      </c>
      <c r="W1184" s="6">
        <v>15</v>
      </c>
      <c r="X1184" s="6" t="s">
        <v>740</v>
      </c>
    </row>
    <row r="1185" spans="1:24" x14ac:dyDescent="0.2">
      <c r="A1185" s="6">
        <v>463496</v>
      </c>
      <c r="B1185" s="6">
        <v>62.280701754386001</v>
      </c>
      <c r="C1185" s="6">
        <v>7.5187534978248998</v>
      </c>
      <c r="D1185" s="6">
        <v>3.9436586853336402</v>
      </c>
      <c r="E1185" s="6">
        <v>50.054155000000002</v>
      </c>
      <c r="F1185" s="6">
        <v>5.24218416457889</v>
      </c>
      <c r="G1185" s="6">
        <v>3.3701227885244598</v>
      </c>
      <c r="H1185" s="6">
        <v>31.484395500000002</v>
      </c>
      <c r="I1185" s="6">
        <v>5.1902790573023996</v>
      </c>
      <c r="J1185" s="6">
        <v>32.932972166666701</v>
      </c>
      <c r="K1185" s="6" t="s">
        <v>739</v>
      </c>
      <c r="L1185" s="6">
        <v>1.2633889376646199</v>
      </c>
      <c r="M1185" s="6">
        <v>1.88350785340314</v>
      </c>
      <c r="N1185" s="6">
        <v>0</v>
      </c>
      <c r="O1185" s="6">
        <v>0</v>
      </c>
      <c r="P1185" s="6">
        <v>1</v>
      </c>
      <c r="Q1185" s="6">
        <v>0</v>
      </c>
      <c r="R1185" s="6">
        <v>15</v>
      </c>
      <c r="S1185" s="6">
        <v>0</v>
      </c>
      <c r="T1185" s="6">
        <v>0</v>
      </c>
      <c r="U1185" s="6">
        <v>1</v>
      </c>
      <c r="V1185" s="6">
        <v>0</v>
      </c>
      <c r="W1185" s="6">
        <v>15</v>
      </c>
      <c r="X1185" s="6" t="s">
        <v>740</v>
      </c>
    </row>
    <row r="1186" spans="1:24" x14ac:dyDescent="0.2">
      <c r="A1186" s="6">
        <v>463769</v>
      </c>
      <c r="B1186" s="6">
        <v>14.220183486238501</v>
      </c>
      <c r="C1186" s="6">
        <v>3.5778994507054001</v>
      </c>
      <c r="D1186" s="6">
        <v>1.7618316202172299</v>
      </c>
      <c r="E1186" s="6">
        <v>75.851037777777805</v>
      </c>
      <c r="F1186" s="6">
        <v>7.3423079178383599</v>
      </c>
      <c r="G1186" s="6">
        <v>4.6554631723509203</v>
      </c>
      <c r="H1186" s="6">
        <v>9.1281550249999999</v>
      </c>
      <c r="I1186" s="6">
        <v>2.3325188781868</v>
      </c>
      <c r="J1186" s="6">
        <v>63.7012583333333</v>
      </c>
      <c r="K1186" s="6" t="s">
        <v>741</v>
      </c>
      <c r="L1186" s="6">
        <v>7.9198430493273504</v>
      </c>
      <c r="M1186" s="6">
        <v>7.9198430493273504</v>
      </c>
      <c r="N1186" s="6">
        <v>0</v>
      </c>
      <c r="O1186" s="6">
        <v>0</v>
      </c>
      <c r="P1186" s="6">
        <v>1</v>
      </c>
      <c r="Q1186" s="6">
        <v>0</v>
      </c>
      <c r="R1186" s="6">
        <v>12.197260273972599</v>
      </c>
      <c r="S1186" s="6">
        <v>0</v>
      </c>
      <c r="T1186" s="6">
        <v>0</v>
      </c>
      <c r="U1186" s="6">
        <v>1</v>
      </c>
      <c r="V1186" s="6">
        <v>0</v>
      </c>
      <c r="W1186" s="6">
        <v>12.197260273972599</v>
      </c>
      <c r="X1186" s="6" t="s">
        <v>740</v>
      </c>
    </row>
    <row r="1187" spans="1:24" x14ac:dyDescent="0.2">
      <c r="A1187" s="6">
        <v>463869</v>
      </c>
      <c r="B1187" s="6">
        <v>41.558441559999999</v>
      </c>
      <c r="C1187" s="6">
        <v>1.3738114846809999</v>
      </c>
      <c r="D1187" s="6">
        <v>3.1498061132414699</v>
      </c>
      <c r="E1187" s="6">
        <v>29.3514798888889</v>
      </c>
      <c r="F1187" s="6">
        <v>4.9757927432634501</v>
      </c>
      <c r="G1187" s="6">
        <v>3.4849255217809398</v>
      </c>
      <c r="H1187" s="6">
        <v>16.37115</v>
      </c>
      <c r="I1187" s="6">
        <v>-0.54669049079964804</v>
      </c>
      <c r="J1187" s="6">
        <v>24.319297166666701</v>
      </c>
      <c r="K1187" s="6" t="s">
        <v>741</v>
      </c>
      <c r="L1187" s="6">
        <v>7.9198430493273504</v>
      </c>
      <c r="M1187" s="6">
        <v>7.9198430493273504</v>
      </c>
      <c r="N1187" s="6">
        <v>0</v>
      </c>
      <c r="O1187" s="6">
        <v>0</v>
      </c>
      <c r="P1187" s="6">
        <v>1</v>
      </c>
      <c r="Q1187" s="6">
        <v>0</v>
      </c>
      <c r="R1187" s="6">
        <v>2.7616438356164399</v>
      </c>
      <c r="S1187" s="6">
        <v>0</v>
      </c>
      <c r="T1187" s="6">
        <v>0</v>
      </c>
      <c r="U1187" s="6">
        <v>1</v>
      </c>
      <c r="V1187" s="6">
        <v>0</v>
      </c>
      <c r="W1187" s="6">
        <v>2.7616438356164399</v>
      </c>
      <c r="X1187" s="6" t="s">
        <v>740</v>
      </c>
    </row>
    <row r="1188" spans="1:24" x14ac:dyDescent="0.2">
      <c r="A1188" s="6">
        <v>463937</v>
      </c>
      <c r="B1188" s="6">
        <v>43.421052631579002</v>
      </c>
      <c r="C1188" s="6">
        <v>3.2219522531077001</v>
      </c>
      <c r="D1188" s="6">
        <v>2.9268923852330699</v>
      </c>
      <c r="E1188" s="6">
        <v>37.009177777777801</v>
      </c>
      <c r="F1188" s="6">
        <v>5.0029442984223298</v>
      </c>
      <c r="G1188" s="6">
        <v>3.1680014129849998</v>
      </c>
      <c r="H1188" s="6">
        <v>35.318590075000003</v>
      </c>
      <c r="I1188" s="6">
        <v>1.2997062768195999</v>
      </c>
      <c r="J1188" s="6">
        <v>40.608068500000002</v>
      </c>
      <c r="K1188" s="6" t="s">
        <v>741</v>
      </c>
      <c r="L1188" s="6">
        <v>7.9198430493273504</v>
      </c>
      <c r="M1188" s="6">
        <v>7.9198430493273504</v>
      </c>
      <c r="N1188" s="6">
        <v>0</v>
      </c>
      <c r="O1188" s="6">
        <v>0</v>
      </c>
      <c r="P1188" s="6">
        <v>1</v>
      </c>
      <c r="Q1188" s="6">
        <v>0</v>
      </c>
      <c r="R1188" s="6">
        <v>9.2383561643835606</v>
      </c>
      <c r="S1188" s="6">
        <v>0</v>
      </c>
      <c r="T1188" s="6">
        <v>0</v>
      </c>
      <c r="U1188" s="6">
        <v>1</v>
      </c>
      <c r="V1188" s="6">
        <v>0</v>
      </c>
      <c r="W1188" s="6">
        <v>9.2383561643835606</v>
      </c>
      <c r="X1188" s="6" t="s">
        <v>740</v>
      </c>
    </row>
    <row r="1189" spans="1:24" x14ac:dyDescent="0.2">
      <c r="A1189" s="6">
        <v>464810</v>
      </c>
      <c r="B1189" s="6">
        <v>61.471861471861502</v>
      </c>
      <c r="C1189" s="6">
        <v>3.9558919605284002</v>
      </c>
      <c r="D1189" s="6">
        <v>3.2114143112374398</v>
      </c>
      <c r="E1189" s="6">
        <v>68.235280000000003</v>
      </c>
      <c r="F1189" s="6">
        <v>8.2553287463040501</v>
      </c>
      <c r="G1189" s="6">
        <v>4.5733642011369504</v>
      </c>
      <c r="H1189" s="6">
        <v>18.030594499999999</v>
      </c>
      <c r="I1189" s="6">
        <v>2.32865554195735</v>
      </c>
      <c r="J1189" s="6">
        <v>42.476088166666699</v>
      </c>
      <c r="K1189" s="6" t="s">
        <v>739</v>
      </c>
      <c r="L1189" s="6">
        <v>1.2633889376646199</v>
      </c>
      <c r="M1189" s="6">
        <v>1.88350785340314</v>
      </c>
      <c r="N1189" s="6">
        <v>0</v>
      </c>
      <c r="O1189" s="6">
        <v>0</v>
      </c>
      <c r="P1189" s="6">
        <v>1</v>
      </c>
      <c r="Q1189" s="6">
        <v>0</v>
      </c>
      <c r="R1189" s="6">
        <v>15</v>
      </c>
      <c r="S1189" s="6">
        <v>0</v>
      </c>
      <c r="T1189" s="6">
        <v>0</v>
      </c>
      <c r="U1189" s="6">
        <v>1</v>
      </c>
      <c r="V1189" s="6">
        <v>0</v>
      </c>
      <c r="W1189" s="6">
        <v>15</v>
      </c>
      <c r="X1189" s="6" t="s">
        <v>740</v>
      </c>
    </row>
    <row r="1190" spans="1:24" x14ac:dyDescent="0.2">
      <c r="A1190" s="6">
        <v>465327</v>
      </c>
      <c r="B1190" s="6">
        <v>6.0606060606060597</v>
      </c>
      <c r="C1190" s="6">
        <v>3.7527207532418001</v>
      </c>
      <c r="D1190" s="6">
        <v>1.8535042511918001</v>
      </c>
      <c r="E1190" s="6">
        <v>35.539804555555499</v>
      </c>
      <c r="F1190" s="6">
        <v>7.6682086740101703</v>
      </c>
      <c r="G1190" s="6">
        <v>4.9925595447594704</v>
      </c>
      <c r="H1190" s="6" t="s">
        <v>411</v>
      </c>
      <c r="I1190" s="6">
        <v>1.0091546796794499</v>
      </c>
      <c r="J1190" s="6">
        <v>28.664335166666699</v>
      </c>
      <c r="K1190" s="6" t="s">
        <v>741</v>
      </c>
      <c r="L1190" s="6">
        <v>7.9198430493273504</v>
      </c>
      <c r="M1190" s="6">
        <v>7.9198430493273504</v>
      </c>
      <c r="N1190" s="6">
        <v>0</v>
      </c>
      <c r="O1190" s="6">
        <v>0</v>
      </c>
      <c r="P1190" s="6">
        <v>1</v>
      </c>
      <c r="Q1190" s="6">
        <v>0</v>
      </c>
      <c r="R1190" s="6">
        <v>15</v>
      </c>
      <c r="S1190" s="6">
        <v>0</v>
      </c>
      <c r="T1190" s="6">
        <v>0</v>
      </c>
      <c r="U1190" s="6">
        <v>1</v>
      </c>
      <c r="V1190" s="6">
        <v>0</v>
      </c>
      <c r="W1190" s="6">
        <v>15</v>
      </c>
      <c r="X1190" s="6" t="s">
        <v>740</v>
      </c>
    </row>
    <row r="1191" spans="1:24" x14ac:dyDescent="0.2">
      <c r="A1191" s="6">
        <v>466187</v>
      </c>
      <c r="B1191" s="6">
        <v>12.0192307692308</v>
      </c>
      <c r="C1191" s="6">
        <v>3.6600206429870998</v>
      </c>
      <c r="D1191" s="6">
        <v>2.3877088996190401</v>
      </c>
      <c r="E1191" s="6">
        <v>48.281006111111097</v>
      </c>
      <c r="F1191" s="6">
        <v>7.4353760348977103</v>
      </c>
      <c r="G1191" s="6">
        <v>4.7809529453656197</v>
      </c>
      <c r="H1191" s="6">
        <v>8.0035827499999996</v>
      </c>
      <c r="I1191" s="6">
        <v>1.9381369401705</v>
      </c>
      <c r="J1191" s="6">
        <v>41.556636500000003</v>
      </c>
      <c r="K1191" s="6" t="s">
        <v>741</v>
      </c>
      <c r="L1191" s="6">
        <v>7.9198430493273504</v>
      </c>
      <c r="M1191" s="6">
        <v>7.9198430493273504</v>
      </c>
      <c r="N1191" s="6">
        <v>0</v>
      </c>
      <c r="O1191" s="6">
        <v>0</v>
      </c>
      <c r="P1191" s="6">
        <v>1</v>
      </c>
      <c r="Q1191" s="6">
        <v>0</v>
      </c>
      <c r="R1191" s="6">
        <v>2.86027397260274</v>
      </c>
      <c r="S1191" s="6">
        <v>0</v>
      </c>
      <c r="T1191" s="6">
        <v>0</v>
      </c>
      <c r="U1191" s="6">
        <v>1</v>
      </c>
      <c r="V1191" s="6">
        <v>0</v>
      </c>
      <c r="W1191" s="6">
        <v>2.86027397260274</v>
      </c>
      <c r="X1191" s="6" t="s">
        <v>740</v>
      </c>
    </row>
    <row r="1192" spans="1:24" x14ac:dyDescent="0.2">
      <c r="A1192" s="6">
        <v>466671</v>
      </c>
      <c r="B1192" s="6">
        <v>37.5</v>
      </c>
      <c r="C1192" s="6" t="s">
        <v>411</v>
      </c>
      <c r="D1192" s="6" t="s">
        <v>411</v>
      </c>
      <c r="E1192" s="6" t="s">
        <v>411</v>
      </c>
      <c r="F1192" s="6">
        <v>5.8137262047375202</v>
      </c>
      <c r="G1192" s="6">
        <v>3.22891629574905</v>
      </c>
      <c r="H1192" s="6" t="s">
        <v>411</v>
      </c>
      <c r="I1192" s="6" t="s">
        <v>411</v>
      </c>
      <c r="J1192" s="6" t="s">
        <v>411</v>
      </c>
      <c r="K1192" s="6" t="s">
        <v>741</v>
      </c>
      <c r="L1192" s="6">
        <v>7.9198430493273504</v>
      </c>
      <c r="M1192" s="6">
        <v>7.9198430493273504</v>
      </c>
      <c r="N1192" s="6">
        <v>0</v>
      </c>
      <c r="O1192" s="6">
        <v>0</v>
      </c>
      <c r="P1192" s="6">
        <v>1</v>
      </c>
      <c r="Q1192" s="6">
        <v>0</v>
      </c>
      <c r="R1192" s="6">
        <v>13.315068493150701</v>
      </c>
      <c r="S1192" s="6">
        <v>0</v>
      </c>
      <c r="T1192" s="6">
        <v>0</v>
      </c>
      <c r="U1192" s="6">
        <v>1</v>
      </c>
      <c r="V1192" s="6">
        <v>0</v>
      </c>
      <c r="W1192" s="6">
        <v>13.315068493150701</v>
      </c>
      <c r="X1192" s="6" t="s">
        <v>740</v>
      </c>
    </row>
    <row r="1193" spans="1:24" x14ac:dyDescent="0.2">
      <c r="A1193" s="6">
        <v>467153</v>
      </c>
      <c r="B1193" s="6">
        <v>98.701298701298697</v>
      </c>
      <c r="C1193" s="6">
        <v>5.3446947285604001</v>
      </c>
      <c r="D1193" s="6">
        <v>4.56592538318528</v>
      </c>
      <c r="E1193" s="6">
        <v>84.492798888888899</v>
      </c>
      <c r="F1193" s="6">
        <v>3.1808783425590899</v>
      </c>
      <c r="G1193" s="6">
        <v>1.83484567008302</v>
      </c>
      <c r="H1193" s="6">
        <v>70.361917500000004</v>
      </c>
      <c r="I1193" s="6">
        <v>2.6991765157818501</v>
      </c>
      <c r="J1193" s="6">
        <v>65.323222000000001</v>
      </c>
      <c r="K1193" s="6" t="s">
        <v>742</v>
      </c>
      <c r="L1193" s="6">
        <v>1.2633889376646199</v>
      </c>
      <c r="M1193" s="6">
        <v>3.8373333333333299</v>
      </c>
      <c r="N1193" s="6">
        <v>0</v>
      </c>
      <c r="O1193" s="6">
        <v>0</v>
      </c>
      <c r="P1193" s="6">
        <v>0</v>
      </c>
      <c r="Q1193" s="6">
        <v>0</v>
      </c>
      <c r="R1193" s="6">
        <v>15</v>
      </c>
      <c r="S1193" s="6">
        <v>0</v>
      </c>
      <c r="T1193" s="6">
        <v>0</v>
      </c>
      <c r="U1193" s="6">
        <v>0</v>
      </c>
      <c r="V1193" s="6">
        <v>0</v>
      </c>
      <c r="W1193" s="6">
        <v>15</v>
      </c>
      <c r="X1193" s="6" t="s">
        <v>740</v>
      </c>
    </row>
    <row r="1194" spans="1:24" x14ac:dyDescent="0.2">
      <c r="A1194" s="6">
        <v>467226</v>
      </c>
      <c r="B1194" s="6">
        <v>8.6580086580086597</v>
      </c>
      <c r="C1194" s="6">
        <v>2.7247967280173002</v>
      </c>
      <c r="D1194" s="6">
        <v>2.02386398498113</v>
      </c>
      <c r="E1194" s="6">
        <v>22.228972777777798</v>
      </c>
      <c r="F1194" s="6">
        <v>7.4761557636184097</v>
      </c>
      <c r="G1194" s="6">
        <v>4.79200103646318</v>
      </c>
      <c r="H1194" s="6">
        <v>26.612061499999999</v>
      </c>
      <c r="I1194" s="6">
        <v>0.75500682301414901</v>
      </c>
      <c r="J1194" s="6">
        <v>40.246524666666701</v>
      </c>
      <c r="K1194" s="6" t="s">
        <v>741</v>
      </c>
      <c r="L1194" s="6">
        <v>7.9198430493273504</v>
      </c>
      <c r="M1194" s="6">
        <v>7.9198430493273504</v>
      </c>
      <c r="N1194" s="6">
        <v>0</v>
      </c>
      <c r="O1194" s="6">
        <v>0</v>
      </c>
      <c r="P1194" s="6">
        <v>1</v>
      </c>
      <c r="Q1194" s="6">
        <v>0</v>
      </c>
      <c r="R1194" s="6">
        <v>15</v>
      </c>
      <c r="S1194" s="6">
        <v>0</v>
      </c>
      <c r="T1194" s="6">
        <v>0</v>
      </c>
      <c r="U1194" s="6">
        <v>1</v>
      </c>
      <c r="V1194" s="6">
        <v>0</v>
      </c>
      <c r="W1194" s="6">
        <v>15</v>
      </c>
      <c r="X1194" s="6" t="s">
        <v>740</v>
      </c>
    </row>
    <row r="1195" spans="1:24" x14ac:dyDescent="0.2">
      <c r="A1195" s="6">
        <v>467472</v>
      </c>
      <c r="B1195" s="6">
        <v>11.2107623318386</v>
      </c>
      <c r="C1195" s="6">
        <v>3.7759293951750998</v>
      </c>
      <c r="D1195" s="6">
        <v>1.46317611917983</v>
      </c>
      <c r="E1195" s="6">
        <v>25.252600999999999</v>
      </c>
      <c r="F1195" s="6" t="s">
        <v>411</v>
      </c>
      <c r="G1195" s="6" t="s">
        <v>411</v>
      </c>
      <c r="H1195" s="6">
        <v>11.177524999999999</v>
      </c>
      <c r="I1195" s="6">
        <v>1.6312374291998499</v>
      </c>
      <c r="J1195" s="6">
        <v>28.695356666666701</v>
      </c>
      <c r="K1195" s="6" t="s">
        <v>741</v>
      </c>
      <c r="L1195" s="6">
        <v>7.9198430493273504</v>
      </c>
      <c r="M1195" s="6">
        <v>7.9198430493273504</v>
      </c>
      <c r="N1195" s="6">
        <v>0</v>
      </c>
      <c r="O1195" s="6">
        <v>0</v>
      </c>
      <c r="P1195" s="6">
        <v>1</v>
      </c>
      <c r="Q1195" s="6">
        <v>0</v>
      </c>
      <c r="R1195" s="6">
        <v>8.4821917808219194</v>
      </c>
      <c r="S1195" s="6">
        <v>0</v>
      </c>
      <c r="T1195" s="6">
        <v>0</v>
      </c>
      <c r="U1195" s="6">
        <v>1</v>
      </c>
      <c r="V1195" s="6">
        <v>0</v>
      </c>
      <c r="W1195" s="6">
        <v>8.4821917808219194</v>
      </c>
      <c r="X1195" s="6" t="s">
        <v>740</v>
      </c>
    </row>
    <row r="1196" spans="1:24" x14ac:dyDescent="0.2">
      <c r="A1196" s="6">
        <v>467528</v>
      </c>
      <c r="B1196" s="6">
        <v>29.951690821256001</v>
      </c>
      <c r="C1196" s="6">
        <v>1.8641940745464001</v>
      </c>
      <c r="D1196" s="6">
        <v>1.7845794570618001</v>
      </c>
      <c r="E1196" s="6">
        <v>33.012713777777797</v>
      </c>
      <c r="F1196" s="6" t="s">
        <v>411</v>
      </c>
      <c r="G1196" s="6" t="s">
        <v>411</v>
      </c>
      <c r="H1196" s="6" t="s">
        <v>411</v>
      </c>
      <c r="I1196" s="6">
        <v>-2.5587445813101801E-2</v>
      </c>
      <c r="J1196" s="6">
        <v>55.979478999999998</v>
      </c>
      <c r="K1196" s="6" t="s">
        <v>741</v>
      </c>
      <c r="L1196" s="6">
        <v>7.9198430493273504</v>
      </c>
      <c r="M1196" s="6">
        <v>7.9198430493273504</v>
      </c>
      <c r="N1196" s="6">
        <v>0</v>
      </c>
      <c r="O1196" s="6">
        <v>0</v>
      </c>
      <c r="P1196" s="6">
        <v>1</v>
      </c>
      <c r="Q1196" s="6">
        <v>0</v>
      </c>
      <c r="R1196" s="6">
        <v>8.6465753424657503</v>
      </c>
      <c r="S1196" s="6">
        <v>0</v>
      </c>
      <c r="T1196" s="6">
        <v>0</v>
      </c>
      <c r="U1196" s="6">
        <v>1</v>
      </c>
      <c r="V1196" s="6">
        <v>0</v>
      </c>
      <c r="W1196" s="6">
        <v>8.6465753424657503</v>
      </c>
      <c r="X1196" s="6" t="s">
        <v>740</v>
      </c>
    </row>
    <row r="1197" spans="1:24" x14ac:dyDescent="0.2">
      <c r="A1197" s="6">
        <v>467707</v>
      </c>
      <c r="B1197" s="6">
        <v>8.6580086580086597</v>
      </c>
      <c r="C1197" s="6" t="s">
        <v>411</v>
      </c>
      <c r="D1197" s="6" t="s">
        <v>411</v>
      </c>
      <c r="E1197" s="6" t="s">
        <v>411</v>
      </c>
      <c r="F1197" s="6">
        <v>5.9373021507764401</v>
      </c>
      <c r="G1197" s="6">
        <v>3.8105243954091099</v>
      </c>
      <c r="H1197" s="6" t="s">
        <v>411</v>
      </c>
      <c r="I1197" s="6" t="s">
        <v>411</v>
      </c>
      <c r="J1197" s="6" t="s">
        <v>411</v>
      </c>
      <c r="K1197" s="6" t="s">
        <v>741</v>
      </c>
      <c r="L1197" s="6">
        <v>7.9198430493273504</v>
      </c>
      <c r="M1197" s="6">
        <v>7.9198430493273504</v>
      </c>
      <c r="N1197" s="6">
        <v>0</v>
      </c>
      <c r="O1197" s="6">
        <v>0</v>
      </c>
      <c r="P1197" s="6">
        <v>1</v>
      </c>
      <c r="Q1197" s="6">
        <v>0</v>
      </c>
      <c r="R1197" s="6">
        <v>12.1315068493151</v>
      </c>
      <c r="S1197" s="6">
        <v>0</v>
      </c>
      <c r="T1197" s="6">
        <v>0</v>
      </c>
      <c r="U1197" s="6">
        <v>1</v>
      </c>
      <c r="V1197" s="6">
        <v>0</v>
      </c>
      <c r="W1197" s="6">
        <v>12.1315068493151</v>
      </c>
      <c r="X1197" s="6" t="s">
        <v>740</v>
      </c>
    </row>
    <row r="1198" spans="1:24" x14ac:dyDescent="0.2">
      <c r="A1198" s="6">
        <v>467755</v>
      </c>
      <c r="B1198" s="6">
        <v>56.7099567099567</v>
      </c>
      <c r="C1198" s="6">
        <v>3.7265412859270302</v>
      </c>
      <c r="D1198" s="6">
        <v>3.5615504532764599</v>
      </c>
      <c r="E1198" s="6">
        <v>67.722162222222195</v>
      </c>
      <c r="F1198" s="6">
        <v>4.9571267979215197</v>
      </c>
      <c r="G1198" s="6">
        <v>3.4292389399282799</v>
      </c>
      <c r="H1198" s="6">
        <v>31.168746325000001</v>
      </c>
      <c r="I1198" s="6">
        <v>1.5867408965541701</v>
      </c>
      <c r="J1198" s="6">
        <v>32.201329833333297</v>
      </c>
      <c r="K1198" s="6" t="s">
        <v>741</v>
      </c>
      <c r="L1198" s="6">
        <v>7.9198430493273504</v>
      </c>
      <c r="M1198" s="6">
        <v>7.9198430493273504</v>
      </c>
      <c r="N1198" s="6">
        <v>0</v>
      </c>
      <c r="O1198" s="6">
        <v>0</v>
      </c>
      <c r="P1198" s="6">
        <v>1</v>
      </c>
      <c r="Q1198" s="6">
        <v>0</v>
      </c>
      <c r="R1198" s="6">
        <v>15</v>
      </c>
      <c r="S1198" s="6">
        <v>0</v>
      </c>
      <c r="T1198" s="6">
        <v>0</v>
      </c>
      <c r="U1198" s="6">
        <v>1</v>
      </c>
      <c r="V1198" s="6">
        <v>0</v>
      </c>
      <c r="W1198" s="6">
        <v>15</v>
      </c>
      <c r="X1198" s="6" t="s">
        <v>740</v>
      </c>
    </row>
    <row r="1199" spans="1:24" x14ac:dyDescent="0.2">
      <c r="A1199" s="6">
        <v>467932</v>
      </c>
      <c r="B1199" s="6">
        <v>10.3896103896104</v>
      </c>
      <c r="C1199" s="6">
        <v>2.291621377826</v>
      </c>
      <c r="D1199" s="6">
        <v>2.4389031746545999</v>
      </c>
      <c r="E1199" s="6">
        <v>24.807433888888902</v>
      </c>
      <c r="F1199" s="6">
        <v>6.8287810045968698</v>
      </c>
      <c r="G1199" s="6">
        <v>4.3939408969739402</v>
      </c>
      <c r="H1199" s="6">
        <v>8.3181615749999995</v>
      </c>
      <c r="I1199" s="6">
        <v>1.28322350706665</v>
      </c>
      <c r="J1199" s="6">
        <v>37.807044666666698</v>
      </c>
      <c r="K1199" s="6" t="s">
        <v>741</v>
      </c>
      <c r="L1199" s="6">
        <v>7.9198430493273504</v>
      </c>
      <c r="M1199" s="6">
        <v>7.9198430493273504</v>
      </c>
      <c r="N1199" s="6">
        <v>0</v>
      </c>
      <c r="O1199" s="6">
        <v>0</v>
      </c>
      <c r="P1199" s="6">
        <v>1</v>
      </c>
      <c r="Q1199" s="6">
        <v>0</v>
      </c>
      <c r="R1199" s="6">
        <v>15</v>
      </c>
      <c r="S1199" s="6">
        <v>0</v>
      </c>
      <c r="T1199" s="6">
        <v>0</v>
      </c>
      <c r="U1199" s="6">
        <v>1</v>
      </c>
      <c r="V1199" s="6">
        <v>0</v>
      </c>
      <c r="W1199" s="6">
        <v>15</v>
      </c>
      <c r="X1199" s="6" t="s">
        <v>740</v>
      </c>
    </row>
    <row r="1200" spans="1:24" x14ac:dyDescent="0.2">
      <c r="A1200" s="6">
        <v>467935</v>
      </c>
      <c r="B1200" s="6">
        <v>18.181818181818201</v>
      </c>
      <c r="C1200" s="6">
        <v>2.25339721407896</v>
      </c>
      <c r="D1200" s="6">
        <v>2.4494510335300101</v>
      </c>
      <c r="E1200" s="6">
        <v>66.353804444444407</v>
      </c>
      <c r="F1200" s="6">
        <v>5.9667919716424098</v>
      </c>
      <c r="G1200" s="6">
        <v>3.71173070378416</v>
      </c>
      <c r="H1200" s="6">
        <v>7.4039892500000004</v>
      </c>
      <c r="I1200" s="6">
        <v>0.14412232413862999</v>
      </c>
      <c r="J1200" s="6">
        <v>33.563848166666702</v>
      </c>
      <c r="K1200" s="6" t="s">
        <v>741</v>
      </c>
      <c r="L1200" s="6">
        <v>7.9198430493273504</v>
      </c>
      <c r="M1200" s="6">
        <v>7.9198430493273504</v>
      </c>
      <c r="N1200" s="6">
        <v>0</v>
      </c>
      <c r="O1200" s="6">
        <v>0</v>
      </c>
      <c r="P1200" s="6">
        <v>1</v>
      </c>
      <c r="Q1200" s="6">
        <v>0</v>
      </c>
      <c r="R1200" s="6">
        <v>15</v>
      </c>
      <c r="S1200" s="6">
        <v>0</v>
      </c>
      <c r="T1200" s="6">
        <v>0</v>
      </c>
      <c r="U1200" s="6">
        <v>1</v>
      </c>
      <c r="V1200" s="6">
        <v>0</v>
      </c>
      <c r="W1200" s="6">
        <v>15</v>
      </c>
      <c r="X1200" s="6" t="s">
        <v>740</v>
      </c>
    </row>
    <row r="1201" spans="1:24" x14ac:dyDescent="0.2">
      <c r="A1201" s="6">
        <v>468155</v>
      </c>
      <c r="B1201" s="6">
        <v>7.2398190045248896</v>
      </c>
      <c r="C1201" s="6">
        <v>2.7089753608979001</v>
      </c>
      <c r="D1201" s="6">
        <v>0.636451212268202</v>
      </c>
      <c r="E1201" s="6">
        <v>23.442849444444398</v>
      </c>
      <c r="F1201" s="6">
        <v>6.1542291558206204</v>
      </c>
      <c r="G1201" s="6">
        <v>3.7128171003742501</v>
      </c>
      <c r="H1201" s="6" t="s">
        <v>411</v>
      </c>
      <c r="I1201" s="6">
        <v>0.76903013454004898</v>
      </c>
      <c r="J1201" s="6">
        <v>42.6809296666667</v>
      </c>
      <c r="K1201" s="6" t="s">
        <v>741</v>
      </c>
      <c r="L1201" s="6">
        <v>7.9198430493273504</v>
      </c>
      <c r="M1201" s="6">
        <v>7.9198430493273504</v>
      </c>
      <c r="N1201" s="6">
        <v>0</v>
      </c>
      <c r="O1201" s="6">
        <v>0</v>
      </c>
      <c r="P1201" s="6">
        <v>1</v>
      </c>
      <c r="Q1201" s="6">
        <v>0</v>
      </c>
      <c r="R1201" s="6">
        <v>8.7123287671232905</v>
      </c>
      <c r="S1201" s="6">
        <v>0</v>
      </c>
      <c r="T1201" s="6">
        <v>0</v>
      </c>
      <c r="U1201" s="6">
        <v>1</v>
      </c>
      <c r="V1201" s="6">
        <v>0</v>
      </c>
      <c r="W1201" s="6">
        <v>8.7123287671232905</v>
      </c>
      <c r="X1201" s="6" t="s">
        <v>740</v>
      </c>
    </row>
    <row r="1202" spans="1:24" x14ac:dyDescent="0.2">
      <c r="A1202" s="6">
        <v>468748</v>
      </c>
      <c r="B1202" s="6">
        <v>9.0909090909090899</v>
      </c>
      <c r="C1202" s="6">
        <v>2.4577474295310999</v>
      </c>
      <c r="D1202" s="6">
        <v>1.8268659545427699</v>
      </c>
      <c r="E1202" s="6">
        <v>12.0899816666667</v>
      </c>
      <c r="F1202" s="6">
        <v>7.7299991936983101</v>
      </c>
      <c r="G1202" s="6">
        <v>4.7356283761744402</v>
      </c>
      <c r="H1202" s="6">
        <v>11.920536074999999</v>
      </c>
      <c r="I1202" s="6">
        <v>0.92424032431320002</v>
      </c>
      <c r="J1202" s="6">
        <v>16.034754</v>
      </c>
      <c r="K1202" s="6" t="s">
        <v>741</v>
      </c>
      <c r="L1202" s="6">
        <v>7.9198430493273504</v>
      </c>
      <c r="M1202" s="6">
        <v>7.9198430493273504</v>
      </c>
      <c r="N1202" s="6">
        <v>0</v>
      </c>
      <c r="O1202" s="6">
        <v>0</v>
      </c>
      <c r="P1202" s="6">
        <v>1</v>
      </c>
      <c r="Q1202" s="6">
        <v>0</v>
      </c>
      <c r="R1202" s="6">
        <v>9.1397260273972591</v>
      </c>
      <c r="S1202" s="6">
        <v>0</v>
      </c>
      <c r="T1202" s="6">
        <v>0</v>
      </c>
      <c r="U1202" s="6">
        <v>1</v>
      </c>
      <c r="V1202" s="6">
        <v>0</v>
      </c>
      <c r="W1202" s="6">
        <v>9.1397260273972591</v>
      </c>
      <c r="X1202" s="6" t="s">
        <v>740</v>
      </c>
    </row>
    <row r="1203" spans="1:24" x14ac:dyDescent="0.2">
      <c r="A1203" s="6">
        <v>468854</v>
      </c>
      <c r="B1203" s="6">
        <v>69.696969696969703</v>
      </c>
      <c r="C1203" s="6">
        <v>6.4532038163924001</v>
      </c>
      <c r="D1203" s="6">
        <v>5.5154618863192004</v>
      </c>
      <c r="E1203" s="6">
        <v>70.654512222222195</v>
      </c>
      <c r="F1203" s="6">
        <v>3.43820619519926</v>
      </c>
      <c r="G1203" s="6">
        <v>2.1180865131855602</v>
      </c>
      <c r="H1203" s="6">
        <v>27.874945</v>
      </c>
      <c r="I1203" s="6">
        <v>3.7238349479382</v>
      </c>
      <c r="J1203" s="6">
        <v>28.282162166666701</v>
      </c>
      <c r="K1203" s="6" t="s">
        <v>742</v>
      </c>
      <c r="L1203" s="6">
        <v>1.2633889376646199</v>
      </c>
      <c r="M1203" s="6">
        <v>3.8373333333333299</v>
      </c>
      <c r="N1203" s="6">
        <v>0</v>
      </c>
      <c r="O1203" s="6">
        <v>0</v>
      </c>
      <c r="P1203" s="6">
        <v>0</v>
      </c>
      <c r="Q1203" s="6">
        <v>0</v>
      </c>
      <c r="R1203" s="6">
        <v>15</v>
      </c>
      <c r="S1203" s="6">
        <v>0</v>
      </c>
      <c r="T1203" s="6">
        <v>0</v>
      </c>
      <c r="U1203" s="6">
        <v>0</v>
      </c>
      <c r="V1203" s="6">
        <v>0</v>
      </c>
      <c r="W1203" s="6">
        <v>15</v>
      </c>
      <c r="X1203" s="6" t="s">
        <v>740</v>
      </c>
    </row>
    <row r="1204" spans="1:24" x14ac:dyDescent="0.2">
      <c r="A1204" s="6">
        <v>469286</v>
      </c>
      <c r="B1204" s="6">
        <v>2.5974025974026</v>
      </c>
      <c r="C1204" s="6">
        <v>6.8989688530402997</v>
      </c>
      <c r="D1204" s="6">
        <v>1.3814140055911699</v>
      </c>
      <c r="E1204" s="6">
        <v>45.491496888888904</v>
      </c>
      <c r="F1204" s="6">
        <v>10.0876514557389</v>
      </c>
      <c r="G1204" s="6">
        <v>6.14489450340779</v>
      </c>
      <c r="H1204" s="6">
        <v>0.45731699999999997</v>
      </c>
      <c r="I1204" s="6">
        <v>5.7063115478431001</v>
      </c>
      <c r="J1204" s="6">
        <v>16.2524673666667</v>
      </c>
      <c r="K1204" s="6" t="s">
        <v>741</v>
      </c>
      <c r="L1204" s="6">
        <v>7.9198430493273504</v>
      </c>
      <c r="M1204" s="6">
        <v>7.9198430493273504</v>
      </c>
      <c r="N1204" s="6">
        <v>0</v>
      </c>
      <c r="O1204" s="6">
        <v>0</v>
      </c>
      <c r="P1204" s="6">
        <v>1</v>
      </c>
      <c r="Q1204" s="6">
        <v>0</v>
      </c>
      <c r="R1204" s="6">
        <v>15</v>
      </c>
      <c r="S1204" s="6">
        <v>0</v>
      </c>
      <c r="T1204" s="6">
        <v>0</v>
      </c>
      <c r="U1204" s="6">
        <v>1</v>
      </c>
      <c r="V1204" s="6">
        <v>0</v>
      </c>
      <c r="W1204" s="6">
        <v>15</v>
      </c>
      <c r="X1204" s="6" t="s">
        <v>740</v>
      </c>
    </row>
    <row r="1205" spans="1:24" x14ac:dyDescent="0.2">
      <c r="A1205" s="6">
        <v>470022</v>
      </c>
      <c r="B1205" s="6">
        <v>96.969696969696997</v>
      </c>
      <c r="C1205" s="6">
        <v>5.7832623261303304</v>
      </c>
      <c r="D1205" s="6">
        <v>5.1977238663260898</v>
      </c>
      <c r="E1205" s="6">
        <v>91.162466666666703</v>
      </c>
      <c r="F1205" s="6">
        <v>2.3758386495961998</v>
      </c>
      <c r="G1205" s="6">
        <v>1.17412881962302</v>
      </c>
      <c r="H1205" s="6">
        <v>45.536892649999999</v>
      </c>
      <c r="I1205" s="6">
        <v>3.5211123257673602</v>
      </c>
      <c r="J1205" s="6">
        <v>68.256429999999995</v>
      </c>
      <c r="K1205" s="6" t="s">
        <v>739</v>
      </c>
      <c r="L1205" s="6">
        <v>1.2633889376646199</v>
      </c>
      <c r="M1205" s="6">
        <v>1.88350785340314</v>
      </c>
      <c r="N1205" s="6">
        <v>1</v>
      </c>
      <c r="O1205" s="6">
        <v>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1</v>
      </c>
      <c r="V1205" s="6">
        <v>0</v>
      </c>
      <c r="W1205" s="6">
        <v>2.7616438356164399</v>
      </c>
      <c r="X1205" s="6" t="s">
        <v>740</v>
      </c>
    </row>
    <row r="1206" spans="1:24" x14ac:dyDescent="0.2">
      <c r="A1206" s="6">
        <v>470142</v>
      </c>
      <c r="B1206" s="6">
        <v>14.718614718614701</v>
      </c>
      <c r="C1206" s="6">
        <v>2.37593686205072</v>
      </c>
      <c r="D1206" s="6">
        <v>1.1815025560714001</v>
      </c>
      <c r="E1206" s="6">
        <v>28.395231777777798</v>
      </c>
      <c r="F1206" s="6">
        <v>7.0731583932766</v>
      </c>
      <c r="G1206" s="6">
        <v>4.8235496028925597</v>
      </c>
      <c r="H1206" s="6">
        <v>2.4292023249999999</v>
      </c>
      <c r="I1206" s="6">
        <v>0.27944074041331002</v>
      </c>
      <c r="J1206" s="6">
        <v>24.187541499999998</v>
      </c>
      <c r="K1206" s="6" t="s">
        <v>741</v>
      </c>
      <c r="L1206" s="6">
        <v>7.9198430493273504</v>
      </c>
      <c r="M1206" s="6">
        <v>7.9198430493273504</v>
      </c>
      <c r="N1206" s="6">
        <v>0</v>
      </c>
      <c r="O1206" s="6">
        <v>0</v>
      </c>
      <c r="P1206" s="6">
        <v>1</v>
      </c>
      <c r="Q1206" s="6">
        <v>0</v>
      </c>
      <c r="R1206" s="6">
        <v>8.9753424657534193</v>
      </c>
      <c r="S1206" s="6">
        <v>0</v>
      </c>
      <c r="T1206" s="6">
        <v>0</v>
      </c>
      <c r="U1206" s="6">
        <v>1</v>
      </c>
      <c r="V1206" s="6">
        <v>0</v>
      </c>
      <c r="W1206" s="6">
        <v>8.9753424657534193</v>
      </c>
      <c r="X1206" s="6" t="s">
        <v>740</v>
      </c>
    </row>
    <row r="1207" spans="1:24" x14ac:dyDescent="0.2">
      <c r="A1207" s="6">
        <v>470714</v>
      </c>
      <c r="B1207" s="6">
        <v>98.701298701298697</v>
      </c>
      <c r="C1207" s="6">
        <v>5.5027682354926997</v>
      </c>
      <c r="D1207" s="6">
        <v>7.0078476439775601</v>
      </c>
      <c r="E1207" s="6">
        <v>69.694235555555593</v>
      </c>
      <c r="F1207" s="6">
        <v>3.1716058003821699</v>
      </c>
      <c r="G1207" s="6">
        <v>1.40804377622497</v>
      </c>
      <c r="H1207" s="6">
        <v>79.070512500000007</v>
      </c>
      <c r="I1207" s="6">
        <v>2.55112693854795</v>
      </c>
      <c r="J1207" s="6">
        <v>35.382308166666697</v>
      </c>
      <c r="K1207" s="6" t="s">
        <v>739</v>
      </c>
      <c r="L1207" s="6">
        <v>1.2633889376646199</v>
      </c>
      <c r="M1207" s="6">
        <v>1.88350785340314</v>
      </c>
      <c r="N1207" s="6">
        <v>0</v>
      </c>
      <c r="O1207" s="6">
        <v>0</v>
      </c>
      <c r="P1207" s="6">
        <v>1</v>
      </c>
      <c r="Q1207" s="6">
        <v>0</v>
      </c>
      <c r="R1207" s="6">
        <v>13.5452054794521</v>
      </c>
      <c r="S1207" s="6">
        <v>0</v>
      </c>
      <c r="T1207" s="6">
        <v>0</v>
      </c>
      <c r="U1207" s="6">
        <v>1</v>
      </c>
      <c r="V1207" s="6">
        <v>0</v>
      </c>
      <c r="W1207" s="6">
        <v>13.5452054794521</v>
      </c>
      <c r="X1207" s="6" t="s">
        <v>740</v>
      </c>
    </row>
    <row r="1208" spans="1:24" x14ac:dyDescent="0.2">
      <c r="A1208" s="6">
        <v>470724</v>
      </c>
      <c r="B1208" s="6">
        <v>98.165137614678898</v>
      </c>
      <c r="C1208" s="6">
        <v>6.5929107385660002</v>
      </c>
      <c r="D1208" s="6">
        <v>5.3458280066377002</v>
      </c>
      <c r="E1208" s="6">
        <v>86.784099999999995</v>
      </c>
      <c r="F1208" s="6">
        <v>2.6133651673450302</v>
      </c>
      <c r="G1208" s="6">
        <v>0.94917740811386297</v>
      </c>
      <c r="H1208" s="6">
        <v>83.325360000000003</v>
      </c>
      <c r="I1208" s="6">
        <v>3.3919404560897499</v>
      </c>
      <c r="J1208" s="6">
        <v>45.9698736666667</v>
      </c>
      <c r="K1208" s="6" t="s">
        <v>739</v>
      </c>
      <c r="L1208" s="6">
        <v>1.2633889376646199</v>
      </c>
      <c r="M1208" s="6">
        <v>1.88350785340314</v>
      </c>
      <c r="N1208" s="6">
        <v>0</v>
      </c>
      <c r="O1208" s="6">
        <v>0</v>
      </c>
      <c r="P1208" s="6">
        <v>1</v>
      </c>
      <c r="Q1208" s="6">
        <v>0</v>
      </c>
      <c r="R1208" s="6">
        <v>7.4958904109589</v>
      </c>
      <c r="S1208" s="6">
        <v>0</v>
      </c>
      <c r="T1208" s="6">
        <v>0</v>
      </c>
      <c r="U1208" s="6">
        <v>1</v>
      </c>
      <c r="V1208" s="6">
        <v>0</v>
      </c>
      <c r="W1208" s="6">
        <v>7.4958904109589</v>
      </c>
      <c r="X1208" s="6" t="s">
        <v>740</v>
      </c>
    </row>
    <row r="1209" spans="1:24" x14ac:dyDescent="0.2">
      <c r="A1209" s="6">
        <v>471249</v>
      </c>
      <c r="B1209" s="6">
        <v>29.437229437229401</v>
      </c>
      <c r="C1209" s="6">
        <v>5.9524354263112</v>
      </c>
      <c r="D1209" s="6">
        <v>3.1902073488589799</v>
      </c>
      <c r="E1209" s="6">
        <v>58.618337777777803</v>
      </c>
      <c r="F1209" s="6">
        <v>5.5583989776626996</v>
      </c>
      <c r="G1209" s="6">
        <v>3.98342562297614</v>
      </c>
      <c r="H1209" s="6">
        <v>27.7800075</v>
      </c>
      <c r="I1209" s="6">
        <v>3.1331167618648501</v>
      </c>
      <c r="J1209" s="6">
        <v>22.729719833333299</v>
      </c>
      <c r="K1209" s="6" t="s">
        <v>741</v>
      </c>
      <c r="L1209" s="6">
        <v>7.9198430493273504</v>
      </c>
      <c r="M1209" s="6">
        <v>7.9198430493273504</v>
      </c>
      <c r="N1209" s="6">
        <v>0</v>
      </c>
      <c r="O1209" s="6">
        <v>0</v>
      </c>
      <c r="P1209" s="6">
        <v>1</v>
      </c>
      <c r="Q1209" s="6">
        <v>0</v>
      </c>
      <c r="R1209" s="6">
        <v>15</v>
      </c>
      <c r="S1209" s="6">
        <v>0</v>
      </c>
      <c r="T1209" s="6">
        <v>0</v>
      </c>
      <c r="U1209" s="6">
        <v>1</v>
      </c>
      <c r="V1209" s="6">
        <v>0</v>
      </c>
      <c r="W1209" s="6">
        <v>15</v>
      </c>
      <c r="X1209" s="6" t="s">
        <v>740</v>
      </c>
    </row>
    <row r="1210" spans="1:24" x14ac:dyDescent="0.2">
      <c r="A1210" s="6">
        <v>471290</v>
      </c>
      <c r="B1210" s="6">
        <v>35.087719298245602</v>
      </c>
      <c r="C1210" s="6">
        <v>2.2639174315947002</v>
      </c>
      <c r="D1210" s="6">
        <v>1.6719286989978701</v>
      </c>
      <c r="E1210" s="6">
        <v>16.555831122222202</v>
      </c>
      <c r="F1210" s="6">
        <v>9.9661854449127603</v>
      </c>
      <c r="G1210" s="6">
        <v>4.87280604239103</v>
      </c>
      <c r="H1210" s="6">
        <v>11.497890475</v>
      </c>
      <c r="I1210" s="6">
        <v>0.28910963298035097</v>
      </c>
      <c r="J1210" s="6">
        <v>15.8467691666667</v>
      </c>
      <c r="K1210" s="6" t="s">
        <v>741</v>
      </c>
      <c r="L1210" s="6">
        <v>7.9198430493273504</v>
      </c>
      <c r="M1210" s="6">
        <v>7.9198430493273504</v>
      </c>
      <c r="N1210" s="6">
        <v>0</v>
      </c>
      <c r="O1210" s="6">
        <v>0</v>
      </c>
      <c r="P1210" s="6">
        <v>1</v>
      </c>
      <c r="Q1210" s="6">
        <v>0</v>
      </c>
      <c r="R1210" s="6">
        <v>15</v>
      </c>
      <c r="S1210" s="6">
        <v>0</v>
      </c>
      <c r="T1210" s="6">
        <v>0</v>
      </c>
      <c r="U1210" s="6">
        <v>1</v>
      </c>
      <c r="V1210" s="6">
        <v>0</v>
      </c>
      <c r="W1210" s="6">
        <v>15</v>
      </c>
      <c r="X1210" s="6" t="s">
        <v>740</v>
      </c>
    </row>
    <row r="1211" spans="1:24" x14ac:dyDescent="0.2">
      <c r="A1211" s="6">
        <v>471417</v>
      </c>
      <c r="B1211" s="6">
        <v>5.6277056277056303</v>
      </c>
      <c r="C1211" s="6">
        <v>3.1325932239392</v>
      </c>
      <c r="D1211" s="6">
        <v>2.6491907980169298</v>
      </c>
      <c r="E1211" s="6">
        <v>34.081090000000003</v>
      </c>
      <c r="F1211" s="6">
        <v>6.3362487103125202</v>
      </c>
      <c r="G1211" s="6">
        <v>4.4350107271031201</v>
      </c>
      <c r="H1211" s="6" t="s">
        <v>411</v>
      </c>
      <c r="I1211" s="6">
        <v>1.4742204596624</v>
      </c>
      <c r="J1211" s="6">
        <v>29.253278666666699</v>
      </c>
      <c r="K1211" s="6" t="s">
        <v>741</v>
      </c>
      <c r="L1211" s="6">
        <v>7.9198430493273504</v>
      </c>
      <c r="M1211" s="6">
        <v>7.9198430493273504</v>
      </c>
      <c r="N1211" s="6">
        <v>0</v>
      </c>
      <c r="O1211" s="6">
        <v>0</v>
      </c>
      <c r="P1211" s="6">
        <v>1</v>
      </c>
      <c r="Q1211" s="6">
        <v>0</v>
      </c>
      <c r="R1211" s="6">
        <v>11.9013698630137</v>
      </c>
      <c r="S1211" s="6">
        <v>0</v>
      </c>
      <c r="T1211" s="6">
        <v>0</v>
      </c>
      <c r="U1211" s="6">
        <v>1</v>
      </c>
      <c r="V1211" s="6">
        <v>0</v>
      </c>
      <c r="W1211" s="6">
        <v>11.9013698630137</v>
      </c>
      <c r="X1211" s="6" t="s">
        <v>740</v>
      </c>
    </row>
    <row r="1212" spans="1:24" x14ac:dyDescent="0.2">
      <c r="A1212" s="6">
        <v>471444</v>
      </c>
      <c r="B1212" s="6">
        <v>76.243093922651894</v>
      </c>
      <c r="C1212" s="6">
        <v>3.5358270082571002</v>
      </c>
      <c r="D1212" s="6">
        <v>5.6206199924947402</v>
      </c>
      <c r="E1212" s="6">
        <v>68.238164444444394</v>
      </c>
      <c r="F1212" s="6" t="s">
        <v>411</v>
      </c>
      <c r="G1212" s="6" t="s">
        <v>411</v>
      </c>
      <c r="H1212" s="6">
        <v>30.54212025</v>
      </c>
      <c r="I1212" s="6">
        <v>1.1578698577419499</v>
      </c>
      <c r="J1212" s="6">
        <v>28.0098585</v>
      </c>
      <c r="K1212" s="6" t="s">
        <v>739</v>
      </c>
      <c r="L1212" s="6">
        <v>1.2633889376646199</v>
      </c>
      <c r="M1212" s="6">
        <v>1.88350785340314</v>
      </c>
      <c r="N1212" s="6">
        <v>0</v>
      </c>
      <c r="O1212" s="6">
        <v>0</v>
      </c>
      <c r="P1212" s="6">
        <v>1</v>
      </c>
      <c r="Q1212" s="6">
        <v>0</v>
      </c>
      <c r="R1212" s="6">
        <v>15</v>
      </c>
      <c r="S1212" s="6">
        <v>0</v>
      </c>
      <c r="T1212" s="6">
        <v>0</v>
      </c>
      <c r="U1212" s="6">
        <v>1</v>
      </c>
      <c r="V1212" s="6">
        <v>0</v>
      </c>
      <c r="W1212" s="6">
        <v>15</v>
      </c>
      <c r="X1212" s="6" t="s">
        <v>740</v>
      </c>
    </row>
    <row r="1213" spans="1:24" x14ac:dyDescent="0.2">
      <c r="A1213" s="6">
        <v>471579</v>
      </c>
      <c r="B1213" s="6">
        <v>6.4935064935064899</v>
      </c>
      <c r="C1213" s="6">
        <v>3.0580360765828001</v>
      </c>
      <c r="D1213" s="6">
        <v>2.0596677218031001</v>
      </c>
      <c r="E1213" s="6">
        <v>49.780042555555603</v>
      </c>
      <c r="F1213" s="6">
        <v>6.9665067118566499</v>
      </c>
      <c r="G1213" s="6">
        <v>4.4511546284014498</v>
      </c>
      <c r="H1213" s="6">
        <v>13.2260925</v>
      </c>
      <c r="I1213" s="6">
        <v>1.6238354817282501</v>
      </c>
      <c r="J1213" s="6">
        <v>26.275951500000001</v>
      </c>
      <c r="K1213" s="6" t="s">
        <v>741</v>
      </c>
      <c r="L1213" s="6">
        <v>7.9198430493273504</v>
      </c>
      <c r="M1213" s="6">
        <v>7.9198430493273504</v>
      </c>
      <c r="N1213" s="6">
        <v>0</v>
      </c>
      <c r="O1213" s="6">
        <v>0</v>
      </c>
      <c r="P1213" s="6">
        <v>1</v>
      </c>
      <c r="Q1213" s="6">
        <v>0</v>
      </c>
      <c r="R1213" s="6">
        <v>8.9753424657534193</v>
      </c>
      <c r="S1213" s="6">
        <v>0</v>
      </c>
      <c r="T1213" s="6">
        <v>0</v>
      </c>
      <c r="U1213" s="6">
        <v>1</v>
      </c>
      <c r="V1213" s="6">
        <v>0</v>
      </c>
      <c r="W1213" s="6">
        <v>8.9753424657534193</v>
      </c>
      <c r="X1213" s="6" t="s">
        <v>740</v>
      </c>
    </row>
    <row r="1214" spans="1:24" x14ac:dyDescent="0.2">
      <c r="A1214" s="6">
        <v>471611</v>
      </c>
      <c r="B1214" s="6">
        <v>2.16450216450216</v>
      </c>
      <c r="C1214" s="6">
        <v>5.5709310243213404</v>
      </c>
      <c r="D1214" s="6">
        <v>2.3498787278657698</v>
      </c>
      <c r="E1214" s="6">
        <v>51.136761</v>
      </c>
      <c r="F1214" s="6">
        <v>7.5573077503789801</v>
      </c>
      <c r="G1214" s="6">
        <v>5.0530263538141096</v>
      </c>
      <c r="H1214" s="6">
        <v>18.9064525</v>
      </c>
      <c r="I1214" s="6">
        <v>4.5135640924729703</v>
      </c>
      <c r="J1214" s="6">
        <v>26.2465115</v>
      </c>
      <c r="K1214" s="6" t="s">
        <v>741</v>
      </c>
      <c r="L1214" s="6">
        <v>7.9198430493273504</v>
      </c>
      <c r="M1214" s="6">
        <v>7.9198430493273504</v>
      </c>
      <c r="N1214" s="6">
        <v>0</v>
      </c>
      <c r="O1214" s="6">
        <v>0</v>
      </c>
      <c r="P1214" s="6">
        <v>1</v>
      </c>
      <c r="Q1214" s="6">
        <v>0</v>
      </c>
      <c r="R1214" s="6">
        <v>15</v>
      </c>
      <c r="S1214" s="6">
        <v>0</v>
      </c>
      <c r="T1214" s="6">
        <v>0</v>
      </c>
      <c r="U1214" s="6">
        <v>1</v>
      </c>
      <c r="V1214" s="6">
        <v>0</v>
      </c>
      <c r="W1214" s="6">
        <v>15</v>
      </c>
      <c r="X1214" s="6" t="s">
        <v>740</v>
      </c>
    </row>
    <row r="1215" spans="1:24" x14ac:dyDescent="0.2">
      <c r="A1215" s="6">
        <v>472243</v>
      </c>
      <c r="B1215" s="6">
        <v>69.907407407407405</v>
      </c>
      <c r="C1215" s="6">
        <v>4.5627094159416997</v>
      </c>
      <c r="D1215" s="6">
        <v>3.2213031944375699</v>
      </c>
      <c r="E1215" s="6">
        <v>35.9752633444444</v>
      </c>
      <c r="F1215" s="6">
        <v>6.4371290152237597</v>
      </c>
      <c r="G1215" s="6">
        <v>4.6026456068178598</v>
      </c>
      <c r="H1215" s="6" t="s">
        <v>411</v>
      </c>
      <c r="I1215" s="6">
        <v>2.5883883774712002</v>
      </c>
      <c r="J1215" s="6">
        <v>41.080955866666699</v>
      </c>
      <c r="K1215" s="6" t="s">
        <v>742</v>
      </c>
      <c r="L1215" s="6">
        <v>1.2633889376646199</v>
      </c>
      <c r="M1215" s="6">
        <v>3.8373333333333299</v>
      </c>
      <c r="N1215" s="6">
        <v>0</v>
      </c>
      <c r="O1215" s="6">
        <v>0</v>
      </c>
      <c r="P1215" s="6">
        <v>0</v>
      </c>
      <c r="Q1215" s="6">
        <v>0</v>
      </c>
      <c r="R1215" s="6">
        <v>11.9013698630137</v>
      </c>
      <c r="S1215" s="6">
        <v>0</v>
      </c>
      <c r="T1215" s="6">
        <v>0</v>
      </c>
      <c r="U1215" s="6">
        <v>0</v>
      </c>
      <c r="V1215" s="6">
        <v>0</v>
      </c>
      <c r="W1215" s="6">
        <v>11.9013698630137</v>
      </c>
      <c r="X1215" s="6" t="s">
        <v>740</v>
      </c>
    </row>
    <row r="1216" spans="1:24" x14ac:dyDescent="0.2">
      <c r="A1216" s="6">
        <v>472288</v>
      </c>
      <c r="B1216" s="6">
        <v>85.281385281385298</v>
      </c>
      <c r="C1216" s="6">
        <v>2.4794037929948001</v>
      </c>
      <c r="D1216" s="6">
        <v>2.78037983199216</v>
      </c>
      <c r="E1216" s="6">
        <v>32.399590677777802</v>
      </c>
      <c r="F1216" s="6">
        <v>5.2405893970720498</v>
      </c>
      <c r="G1216" s="6">
        <v>3.70002475053131</v>
      </c>
      <c r="H1216" s="6">
        <v>18.389787800000001</v>
      </c>
      <c r="I1216" s="6">
        <v>0.751883935798901</v>
      </c>
      <c r="J1216" s="6">
        <v>26.455681200000001</v>
      </c>
      <c r="K1216" s="6" t="s">
        <v>739</v>
      </c>
      <c r="L1216" s="6">
        <v>1.2633889376646199</v>
      </c>
      <c r="M1216" s="6">
        <v>1.88350785340314</v>
      </c>
      <c r="N1216" s="6">
        <v>0</v>
      </c>
      <c r="O1216" s="6">
        <v>0</v>
      </c>
      <c r="P1216" s="6">
        <v>1</v>
      </c>
      <c r="Q1216" s="6">
        <v>0</v>
      </c>
      <c r="R1216" s="6">
        <v>11.7698630136986</v>
      </c>
      <c r="S1216" s="6">
        <v>0</v>
      </c>
      <c r="T1216" s="6">
        <v>0</v>
      </c>
      <c r="U1216" s="6">
        <v>1</v>
      </c>
      <c r="V1216" s="6">
        <v>0</v>
      </c>
      <c r="W1216" s="6">
        <v>11.7698630136986</v>
      </c>
      <c r="X1216" s="6" t="s">
        <v>740</v>
      </c>
    </row>
    <row r="1217" spans="1:24" x14ac:dyDescent="0.2">
      <c r="A1217" s="6">
        <v>472621</v>
      </c>
      <c r="B1217" s="6">
        <v>20.7792207792208</v>
      </c>
      <c r="C1217" s="6">
        <v>2.5525887987518998</v>
      </c>
      <c r="D1217" s="6">
        <v>3.0587491745300701</v>
      </c>
      <c r="E1217" s="6">
        <v>51.396075555555598</v>
      </c>
      <c r="F1217" s="6">
        <v>6.3834013325581704</v>
      </c>
      <c r="G1217" s="6">
        <v>4.2079293731174703</v>
      </c>
      <c r="H1217" s="6">
        <v>54.470062499999997</v>
      </c>
      <c r="I1217" s="6">
        <v>1.2807281332028499</v>
      </c>
      <c r="J1217" s="6">
        <v>48.555778166666698</v>
      </c>
      <c r="K1217" s="6" t="s">
        <v>741</v>
      </c>
      <c r="L1217" s="6">
        <v>7.9198430493273504</v>
      </c>
      <c r="M1217" s="6">
        <v>7.9198430493273504</v>
      </c>
      <c r="N1217" s="6">
        <v>0</v>
      </c>
      <c r="O1217" s="6">
        <v>0</v>
      </c>
      <c r="P1217" s="6">
        <v>1</v>
      </c>
      <c r="Q1217" s="6">
        <v>0</v>
      </c>
      <c r="R1217" s="6">
        <v>6.1479452054794503</v>
      </c>
      <c r="S1217" s="6">
        <v>0</v>
      </c>
      <c r="T1217" s="6">
        <v>0</v>
      </c>
      <c r="U1217" s="6">
        <v>1</v>
      </c>
      <c r="V1217" s="6">
        <v>0</v>
      </c>
      <c r="W1217" s="6">
        <v>6.1479452054794503</v>
      </c>
      <c r="X1217" s="6" t="s">
        <v>740</v>
      </c>
    </row>
    <row r="1218" spans="1:24" x14ac:dyDescent="0.2">
      <c r="A1218" s="6">
        <v>473148</v>
      </c>
      <c r="B1218" s="6">
        <v>6.1797752808988804</v>
      </c>
      <c r="C1218" s="6">
        <v>4.3481964976069998</v>
      </c>
      <c r="D1218" s="6">
        <v>3.4726113577088298</v>
      </c>
      <c r="E1218" s="6">
        <v>40.509895555555602</v>
      </c>
      <c r="F1218" s="6">
        <v>7.7700894566825296</v>
      </c>
      <c r="G1218" s="6">
        <v>5.2192841500773302</v>
      </c>
      <c r="H1218" s="6">
        <v>7.6415475749999997</v>
      </c>
      <c r="I1218" s="6">
        <v>1.10032929885195</v>
      </c>
      <c r="J1218" s="6">
        <v>32.450447933333301</v>
      </c>
      <c r="K1218" s="6" t="s">
        <v>741</v>
      </c>
      <c r="L1218" s="6">
        <v>7.9198430493273504</v>
      </c>
      <c r="M1218" s="6">
        <v>7.9198430493273504</v>
      </c>
      <c r="N1218" s="6">
        <v>0</v>
      </c>
      <c r="O1218" s="6">
        <v>0</v>
      </c>
      <c r="P1218" s="6">
        <v>1</v>
      </c>
      <c r="Q1218" s="6">
        <v>0</v>
      </c>
      <c r="R1218" s="6">
        <v>15</v>
      </c>
      <c r="S1218" s="6">
        <v>0</v>
      </c>
      <c r="T1218" s="6">
        <v>0</v>
      </c>
      <c r="U1218" s="6">
        <v>1</v>
      </c>
      <c r="V1218" s="6">
        <v>0</v>
      </c>
      <c r="W1218" s="6">
        <v>15</v>
      </c>
      <c r="X1218" s="6" t="s">
        <v>740</v>
      </c>
    </row>
    <row r="1219" spans="1:24" x14ac:dyDescent="0.2">
      <c r="A1219" s="6">
        <v>473317</v>
      </c>
      <c r="B1219" s="6">
        <v>95.670995670995694</v>
      </c>
      <c r="C1219" s="6">
        <v>4.2810307025340997</v>
      </c>
      <c r="D1219" s="6">
        <v>6.7964840228607502</v>
      </c>
      <c r="E1219" s="6">
        <v>68.328702222222205</v>
      </c>
      <c r="F1219" s="6">
        <v>3.0004534605851299</v>
      </c>
      <c r="G1219" s="6">
        <v>1.85320693808693</v>
      </c>
      <c r="H1219" s="6">
        <v>48.047930000000001</v>
      </c>
      <c r="I1219" s="6">
        <v>1.7124694425682001</v>
      </c>
      <c r="J1219" s="6">
        <v>43.932679833333303</v>
      </c>
      <c r="K1219" s="6" t="s">
        <v>739</v>
      </c>
      <c r="L1219" s="6">
        <v>1.2633889376646199</v>
      </c>
      <c r="M1219" s="6">
        <v>1.88350785340314</v>
      </c>
      <c r="N1219" s="6">
        <v>0</v>
      </c>
      <c r="O1219" s="6">
        <v>0</v>
      </c>
      <c r="P1219" s="6">
        <v>1</v>
      </c>
      <c r="Q1219" s="6">
        <v>0</v>
      </c>
      <c r="R1219" s="6">
        <v>2.8273972602739699</v>
      </c>
      <c r="S1219" s="6">
        <v>0</v>
      </c>
      <c r="T1219" s="6">
        <v>0</v>
      </c>
      <c r="U1219" s="6">
        <v>1</v>
      </c>
      <c r="V1219" s="6">
        <v>0</v>
      </c>
      <c r="W1219" s="6">
        <v>2.8273972602739699</v>
      </c>
      <c r="X1219" s="6" t="s">
        <v>740</v>
      </c>
    </row>
    <row r="1220" spans="1:24" x14ac:dyDescent="0.2">
      <c r="A1220" s="6">
        <v>473447</v>
      </c>
      <c r="B1220" s="6">
        <v>39.826839826839802</v>
      </c>
      <c r="C1220" s="6">
        <v>2.5086345007510999</v>
      </c>
      <c r="D1220" s="6">
        <v>1.5073192880342401</v>
      </c>
      <c r="E1220" s="6">
        <v>15.1395578888889</v>
      </c>
      <c r="F1220" s="6">
        <v>9.2029429382486896</v>
      </c>
      <c r="G1220" s="6">
        <v>4.8949181396662196</v>
      </c>
      <c r="H1220" s="6">
        <v>1.5866300250000001</v>
      </c>
      <c r="I1220" s="6">
        <v>0.90306963418605002</v>
      </c>
      <c r="J1220" s="6">
        <v>12.4143750333333</v>
      </c>
      <c r="K1220" s="6" t="s">
        <v>741</v>
      </c>
      <c r="L1220" s="6">
        <v>7.9198430493273504</v>
      </c>
      <c r="M1220" s="6">
        <v>7.9198430493273504</v>
      </c>
      <c r="N1220" s="6">
        <v>0</v>
      </c>
      <c r="O1220" s="6">
        <v>0</v>
      </c>
      <c r="P1220" s="6">
        <v>1</v>
      </c>
      <c r="Q1220" s="6">
        <v>0</v>
      </c>
      <c r="R1220" s="6">
        <v>8.6465753424657503</v>
      </c>
      <c r="S1220" s="6">
        <v>0</v>
      </c>
      <c r="T1220" s="6">
        <v>0</v>
      </c>
      <c r="U1220" s="6">
        <v>1</v>
      </c>
      <c r="V1220" s="6">
        <v>0</v>
      </c>
      <c r="W1220" s="6">
        <v>8.6465753424657503</v>
      </c>
      <c r="X1220" s="6" t="s">
        <v>740</v>
      </c>
    </row>
    <row r="1221" spans="1:24" x14ac:dyDescent="0.2">
      <c r="A1221" s="6">
        <v>473747</v>
      </c>
      <c r="B1221" s="6">
        <v>5.6277056277056303</v>
      </c>
      <c r="C1221" s="6">
        <v>2.6872050055012</v>
      </c>
      <c r="D1221" s="6">
        <v>0.87121008457250004</v>
      </c>
      <c r="E1221" s="6">
        <v>3.66239456666667</v>
      </c>
      <c r="F1221" s="6">
        <v>8.3189807533649809</v>
      </c>
      <c r="G1221" s="6">
        <v>5.8027300952994096</v>
      </c>
      <c r="H1221" s="6">
        <v>36.514274999999998</v>
      </c>
      <c r="I1221" s="6">
        <v>0.92588611180380198</v>
      </c>
      <c r="J1221" s="6">
        <v>19.3831615333333</v>
      </c>
      <c r="K1221" s="6" t="s">
        <v>741</v>
      </c>
      <c r="L1221" s="6">
        <v>7.9198430493273504</v>
      </c>
      <c r="M1221" s="6">
        <v>7.9198430493273504</v>
      </c>
      <c r="N1221" s="6">
        <v>0</v>
      </c>
      <c r="O1221" s="6">
        <v>0</v>
      </c>
      <c r="P1221" s="6">
        <v>1</v>
      </c>
      <c r="Q1221" s="6">
        <v>0</v>
      </c>
      <c r="R1221" s="6">
        <v>15</v>
      </c>
      <c r="S1221" s="6">
        <v>0</v>
      </c>
      <c r="T1221" s="6">
        <v>0</v>
      </c>
      <c r="U1221" s="6">
        <v>1</v>
      </c>
      <c r="V1221" s="6">
        <v>0</v>
      </c>
      <c r="W1221" s="6">
        <v>15</v>
      </c>
      <c r="X1221" s="6" t="s">
        <v>740</v>
      </c>
    </row>
    <row r="1222" spans="1:24" x14ac:dyDescent="0.2">
      <c r="A1222" s="6">
        <v>473803</v>
      </c>
      <c r="B1222" s="6">
        <v>90.476190476190496</v>
      </c>
      <c r="C1222" s="6">
        <v>5.1850469461196997</v>
      </c>
      <c r="D1222" s="6">
        <v>3.7854646663184601</v>
      </c>
      <c r="E1222" s="6">
        <v>59.9373088888889</v>
      </c>
      <c r="F1222" s="6">
        <v>4.4140449919602602</v>
      </c>
      <c r="G1222" s="6">
        <v>3.5567421027031898</v>
      </c>
      <c r="H1222" s="6">
        <v>20.860198749999999</v>
      </c>
      <c r="I1222" s="6">
        <v>3.6670340895320499</v>
      </c>
      <c r="J1222" s="6">
        <v>25.4720728333333</v>
      </c>
      <c r="K1222" s="6" t="s">
        <v>742</v>
      </c>
      <c r="L1222" s="6">
        <v>1.2633889376646199</v>
      </c>
      <c r="M1222" s="6">
        <v>3.8373333333333299</v>
      </c>
      <c r="N1222" s="6">
        <v>0</v>
      </c>
      <c r="O1222" s="6">
        <v>0</v>
      </c>
      <c r="P1222" s="6">
        <v>0</v>
      </c>
      <c r="Q1222" s="6">
        <v>0</v>
      </c>
      <c r="R1222" s="6">
        <v>15</v>
      </c>
      <c r="S1222" s="6">
        <v>0</v>
      </c>
      <c r="T1222" s="6">
        <v>0</v>
      </c>
      <c r="U1222" s="6">
        <v>0</v>
      </c>
      <c r="V1222" s="6">
        <v>0</v>
      </c>
      <c r="W1222" s="6">
        <v>15</v>
      </c>
      <c r="X1222" s="6" t="s">
        <v>740</v>
      </c>
    </row>
    <row r="1223" spans="1:24" x14ac:dyDescent="0.2">
      <c r="A1223" s="6">
        <v>473856</v>
      </c>
      <c r="B1223" s="6">
        <v>3.4632034632034601</v>
      </c>
      <c r="C1223" s="6">
        <v>7.5487936927336001</v>
      </c>
      <c r="D1223" s="6">
        <v>2.4078652092373898</v>
      </c>
      <c r="E1223" s="6">
        <v>44.449529666666699</v>
      </c>
      <c r="F1223" s="6">
        <v>7.0809818590378599</v>
      </c>
      <c r="G1223" s="6">
        <v>4.8327622031661299</v>
      </c>
      <c r="H1223" s="6">
        <v>4.69752875</v>
      </c>
      <c r="I1223" s="6">
        <v>5.9246066778391997</v>
      </c>
      <c r="J1223" s="6">
        <v>13.4729081666667</v>
      </c>
      <c r="K1223" s="6" t="s">
        <v>741</v>
      </c>
      <c r="L1223" s="6">
        <v>7.9198430493273504</v>
      </c>
      <c r="M1223" s="6">
        <v>7.9198430493273504</v>
      </c>
      <c r="N1223" s="6">
        <v>1</v>
      </c>
      <c r="O1223" s="6">
        <v>0</v>
      </c>
      <c r="P1223" s="6">
        <v>1</v>
      </c>
      <c r="Q1223" s="6">
        <v>1</v>
      </c>
      <c r="R1223" s="6">
        <v>15</v>
      </c>
      <c r="S1223" s="6">
        <v>0</v>
      </c>
      <c r="T1223" s="6">
        <v>0</v>
      </c>
      <c r="U1223" s="6">
        <v>1</v>
      </c>
      <c r="V1223" s="6">
        <v>0</v>
      </c>
      <c r="W1223" s="6">
        <v>15</v>
      </c>
      <c r="X1223" s="6" t="s">
        <v>740</v>
      </c>
    </row>
    <row r="1224" spans="1:24" x14ac:dyDescent="0.2">
      <c r="A1224" s="6">
        <v>474016</v>
      </c>
      <c r="B1224" s="6">
        <v>16.450216450216502</v>
      </c>
      <c r="C1224" s="6">
        <v>2.4005704899331</v>
      </c>
      <c r="D1224" s="6">
        <v>3.7028272146074399</v>
      </c>
      <c r="E1224" s="6">
        <v>28.599311111111099</v>
      </c>
      <c r="F1224" s="6">
        <v>6.3578758065469803</v>
      </c>
      <c r="G1224" s="6">
        <v>3.8970016529021501</v>
      </c>
      <c r="H1224" s="6">
        <v>16.513765074999998</v>
      </c>
      <c r="I1224" s="6">
        <v>1.16727468937655</v>
      </c>
      <c r="J1224" s="6">
        <v>33.980783166666697</v>
      </c>
      <c r="K1224" s="6" t="s">
        <v>741</v>
      </c>
      <c r="L1224" s="6">
        <v>7.9198430493273504</v>
      </c>
      <c r="M1224" s="6">
        <v>7.9198430493273504</v>
      </c>
      <c r="N1224" s="6">
        <v>0</v>
      </c>
      <c r="O1224" s="6">
        <v>0</v>
      </c>
      <c r="P1224" s="6">
        <v>1</v>
      </c>
      <c r="Q1224" s="6">
        <v>0</v>
      </c>
      <c r="R1224" s="6">
        <v>15</v>
      </c>
      <c r="S1224" s="6">
        <v>0</v>
      </c>
      <c r="T1224" s="6">
        <v>0</v>
      </c>
      <c r="U1224" s="6">
        <v>1</v>
      </c>
      <c r="V1224" s="6">
        <v>0</v>
      </c>
      <c r="W1224" s="6">
        <v>15</v>
      </c>
      <c r="X1224" s="6" t="s">
        <v>740</v>
      </c>
    </row>
    <row r="1225" spans="1:24" x14ac:dyDescent="0.2">
      <c r="A1225" s="6">
        <v>474062</v>
      </c>
      <c r="B1225" s="6">
        <v>6.9264069264069299</v>
      </c>
      <c r="C1225" s="6">
        <v>1.9064284765576001</v>
      </c>
      <c r="D1225" s="6">
        <v>2.4842792886096001</v>
      </c>
      <c r="E1225" s="6">
        <v>13.113002</v>
      </c>
      <c r="F1225" s="6">
        <v>6.28500744998043</v>
      </c>
      <c r="G1225" s="6">
        <v>4.3138345787600603</v>
      </c>
      <c r="H1225" s="6">
        <v>9.0045999999999999</v>
      </c>
      <c r="I1225" s="6">
        <v>-4.1925003848948698E-2</v>
      </c>
      <c r="J1225" s="6">
        <v>32.634824333333299</v>
      </c>
      <c r="K1225" s="6" t="s">
        <v>741</v>
      </c>
      <c r="L1225" s="6">
        <v>7.9198430493273504</v>
      </c>
      <c r="M1225" s="6">
        <v>7.9198430493273504</v>
      </c>
      <c r="N1225" s="6">
        <v>0</v>
      </c>
      <c r="O1225" s="6">
        <v>0</v>
      </c>
      <c r="P1225" s="6">
        <v>1</v>
      </c>
      <c r="Q1225" s="6">
        <v>0</v>
      </c>
      <c r="R1225" s="6">
        <v>15</v>
      </c>
      <c r="S1225" s="6">
        <v>0</v>
      </c>
      <c r="T1225" s="6">
        <v>0</v>
      </c>
      <c r="U1225" s="6">
        <v>1</v>
      </c>
      <c r="V1225" s="6">
        <v>0</v>
      </c>
      <c r="W1225" s="6">
        <v>15</v>
      </c>
      <c r="X1225" s="6" t="s">
        <v>740</v>
      </c>
    </row>
    <row r="1226" spans="1:24" x14ac:dyDescent="0.2">
      <c r="A1226" s="6">
        <v>474069</v>
      </c>
      <c r="B1226" s="6">
        <v>4.3290043290043299</v>
      </c>
      <c r="C1226" s="6" t="s">
        <v>411</v>
      </c>
      <c r="D1226" s="6">
        <v>3.1282560135674098</v>
      </c>
      <c r="E1226" s="6">
        <v>47.587870777777802</v>
      </c>
      <c r="F1226" s="6">
        <v>7.1629733977107897</v>
      </c>
      <c r="G1226" s="6">
        <v>4.85081260475416</v>
      </c>
      <c r="H1226" s="6">
        <v>5.6790234999999996</v>
      </c>
      <c r="I1226" s="6" t="s">
        <v>411</v>
      </c>
      <c r="J1226" s="6">
        <v>26.919971499999999</v>
      </c>
      <c r="K1226" s="6" t="s">
        <v>741</v>
      </c>
      <c r="L1226" s="6">
        <v>7.9198430493273504</v>
      </c>
      <c r="M1226" s="6">
        <v>7.9198430493273504</v>
      </c>
      <c r="N1226" s="6">
        <v>0</v>
      </c>
      <c r="O1226" s="6">
        <v>0</v>
      </c>
      <c r="P1226" s="6">
        <v>1</v>
      </c>
      <c r="Q1226" s="6">
        <v>0</v>
      </c>
      <c r="R1226" s="6">
        <v>15</v>
      </c>
      <c r="S1226" s="6">
        <v>0</v>
      </c>
      <c r="T1226" s="6">
        <v>0</v>
      </c>
      <c r="U1226" s="6">
        <v>1</v>
      </c>
      <c r="V1226" s="6">
        <v>0</v>
      </c>
      <c r="W1226" s="6">
        <v>15</v>
      </c>
      <c r="X1226" s="6" t="s">
        <v>740</v>
      </c>
    </row>
    <row r="1227" spans="1:24" x14ac:dyDescent="0.2">
      <c r="A1227" s="6">
        <v>474162</v>
      </c>
      <c r="B1227" s="6">
        <v>73.160173160173201</v>
      </c>
      <c r="C1227" s="6">
        <v>4.4201119181442001</v>
      </c>
      <c r="D1227" s="6">
        <v>4.9583102308206497</v>
      </c>
      <c r="E1227" s="6">
        <v>75.677197777777806</v>
      </c>
      <c r="F1227" s="6">
        <v>5.5243176911096601</v>
      </c>
      <c r="G1227" s="6">
        <v>3.3160002676640299</v>
      </c>
      <c r="H1227" s="6">
        <v>62.5734475</v>
      </c>
      <c r="I1227" s="6">
        <v>3.0418118899094502</v>
      </c>
      <c r="J1227" s="6">
        <v>44.2864996666667</v>
      </c>
      <c r="K1227" s="6" t="s">
        <v>742</v>
      </c>
      <c r="L1227" s="6">
        <v>1.2633889376646199</v>
      </c>
      <c r="M1227" s="6">
        <v>3.8373333333333299</v>
      </c>
      <c r="N1227" s="6">
        <v>0</v>
      </c>
      <c r="O1227" s="6">
        <v>0</v>
      </c>
      <c r="P1227" s="6">
        <v>0</v>
      </c>
      <c r="Q1227" s="6">
        <v>0</v>
      </c>
      <c r="R1227" s="6">
        <v>8.9095890410958898</v>
      </c>
      <c r="S1227" s="6">
        <v>0</v>
      </c>
      <c r="T1227" s="6">
        <v>0</v>
      </c>
      <c r="U1227" s="6">
        <v>0</v>
      </c>
      <c r="V1227" s="6">
        <v>0</v>
      </c>
      <c r="W1227" s="6">
        <v>8.9095890410958898</v>
      </c>
      <c r="X1227" s="6" t="s">
        <v>740</v>
      </c>
    </row>
    <row r="1228" spans="1:24" x14ac:dyDescent="0.2">
      <c r="A1228" s="6">
        <v>474476</v>
      </c>
      <c r="B1228" s="6">
        <v>96.103896103896105</v>
      </c>
      <c r="C1228" s="6">
        <v>5.9210392493145303</v>
      </c>
      <c r="D1228" s="6">
        <v>4.3722713071798402</v>
      </c>
      <c r="E1228" s="6">
        <v>74.569261111111103</v>
      </c>
      <c r="F1228" s="6">
        <v>2.7224797916102501</v>
      </c>
      <c r="G1228" s="6">
        <v>1.5025744747302301</v>
      </c>
      <c r="H1228" s="6">
        <v>46.353350749999997</v>
      </c>
      <c r="I1228" s="6">
        <v>2.9996125378674101</v>
      </c>
      <c r="J1228" s="6">
        <v>32.017284833333299</v>
      </c>
      <c r="K1228" s="6" t="s">
        <v>739</v>
      </c>
      <c r="L1228" s="6">
        <v>1.2633889376646199</v>
      </c>
      <c r="M1228" s="6">
        <v>1.88350785340314</v>
      </c>
      <c r="N1228" s="6">
        <v>0</v>
      </c>
      <c r="O1228" s="6">
        <v>0</v>
      </c>
      <c r="P1228" s="6">
        <v>1</v>
      </c>
      <c r="Q1228" s="6">
        <v>0</v>
      </c>
      <c r="R1228" s="6">
        <v>15</v>
      </c>
      <c r="S1228" s="6">
        <v>0</v>
      </c>
      <c r="T1228" s="6">
        <v>0</v>
      </c>
      <c r="U1228" s="6">
        <v>1</v>
      </c>
      <c r="V1228" s="6">
        <v>0</v>
      </c>
      <c r="W1228" s="6">
        <v>15</v>
      </c>
      <c r="X1228" s="6" t="s">
        <v>740</v>
      </c>
    </row>
    <row r="1229" spans="1:24" x14ac:dyDescent="0.2">
      <c r="A1229" s="6">
        <v>474533</v>
      </c>
      <c r="B1229" s="6">
        <v>12.987012987012999</v>
      </c>
      <c r="C1229" s="6">
        <v>2.9395310557786001</v>
      </c>
      <c r="D1229" s="6">
        <v>3.8072561634494302</v>
      </c>
      <c r="E1229" s="6">
        <v>40.398440000000001</v>
      </c>
      <c r="F1229" s="6">
        <v>6.5614590667473598</v>
      </c>
      <c r="G1229" s="6">
        <v>4.0496295019644597</v>
      </c>
      <c r="H1229" s="6">
        <v>12.604786000000001</v>
      </c>
      <c r="I1229" s="6">
        <v>1.2617058409703501</v>
      </c>
      <c r="J1229" s="6">
        <v>27.719065366666701</v>
      </c>
      <c r="K1229" s="6" t="s">
        <v>741</v>
      </c>
      <c r="L1229" s="6">
        <v>7.9198430493273504</v>
      </c>
      <c r="M1229" s="6">
        <v>7.9198430493273504</v>
      </c>
      <c r="N1229" s="6">
        <v>0</v>
      </c>
      <c r="O1229" s="6">
        <v>0</v>
      </c>
      <c r="P1229" s="6">
        <v>1</v>
      </c>
      <c r="Q1229" s="6">
        <v>0</v>
      </c>
      <c r="R1229" s="6">
        <v>15</v>
      </c>
      <c r="S1229" s="6">
        <v>0</v>
      </c>
      <c r="T1229" s="6">
        <v>0</v>
      </c>
      <c r="U1229" s="6">
        <v>1</v>
      </c>
      <c r="V1229" s="6">
        <v>0</v>
      </c>
      <c r="W1229" s="6">
        <v>15</v>
      </c>
      <c r="X1229" s="6" t="s">
        <v>743</v>
      </c>
    </row>
    <row r="1230" spans="1:24" x14ac:dyDescent="0.2">
      <c r="A1230" s="6">
        <v>475209</v>
      </c>
      <c r="B1230" s="6">
        <v>11.2554112554113</v>
      </c>
      <c r="C1230" s="6">
        <v>1.9650781127589001</v>
      </c>
      <c r="D1230" s="6">
        <v>1.18416728666823</v>
      </c>
      <c r="E1230" s="6">
        <v>8.01631812222222</v>
      </c>
      <c r="F1230" s="6">
        <v>6.9901137173090904</v>
      </c>
      <c r="G1230" s="6">
        <v>4.3731990308712598</v>
      </c>
      <c r="H1230" s="6">
        <v>8.0890406499999994</v>
      </c>
      <c r="I1230" s="6">
        <v>0.34994889376604899</v>
      </c>
      <c r="J1230" s="6">
        <v>21.495584933333301</v>
      </c>
      <c r="K1230" s="6" t="s">
        <v>741</v>
      </c>
      <c r="L1230" s="6">
        <v>7.9198430493273504</v>
      </c>
      <c r="M1230" s="6">
        <v>7.9198430493273504</v>
      </c>
      <c r="N1230" s="6">
        <v>0</v>
      </c>
      <c r="O1230" s="6">
        <v>0</v>
      </c>
      <c r="P1230" s="6">
        <v>1</v>
      </c>
      <c r="Q1230" s="6">
        <v>0</v>
      </c>
      <c r="R1230" s="6">
        <v>0.95342465753424699</v>
      </c>
      <c r="S1230" s="6">
        <v>0</v>
      </c>
      <c r="T1230" s="6">
        <v>0</v>
      </c>
      <c r="U1230" s="6">
        <v>1</v>
      </c>
      <c r="V1230" s="6">
        <v>0</v>
      </c>
      <c r="W1230" s="6">
        <v>0.95342465753424699</v>
      </c>
      <c r="X1230" s="6" t="s">
        <v>740</v>
      </c>
    </row>
    <row r="1231" spans="1:24" x14ac:dyDescent="0.2">
      <c r="A1231" s="6">
        <v>475379</v>
      </c>
      <c r="B1231" s="6">
        <v>9.4170403587443907</v>
      </c>
      <c r="C1231" s="6">
        <v>4.9994152883165999</v>
      </c>
      <c r="D1231" s="6">
        <v>3.4587306409960701</v>
      </c>
      <c r="E1231" s="6">
        <v>26.529701111111098</v>
      </c>
      <c r="F1231" s="6" t="s">
        <v>411</v>
      </c>
      <c r="G1231" s="6" t="s">
        <v>411</v>
      </c>
      <c r="H1231" s="6" t="s">
        <v>411</v>
      </c>
      <c r="I1231" s="6">
        <v>2.66698540102675</v>
      </c>
      <c r="J1231" s="6">
        <v>26.7718098333333</v>
      </c>
      <c r="K1231" s="6" t="s">
        <v>741</v>
      </c>
      <c r="L1231" s="6">
        <v>7.9198430493273504</v>
      </c>
      <c r="M1231" s="6">
        <v>7.9198430493273504</v>
      </c>
      <c r="N1231" s="6">
        <v>0</v>
      </c>
      <c r="O1231" s="6">
        <v>0</v>
      </c>
      <c r="P1231" s="6">
        <v>1</v>
      </c>
      <c r="Q1231" s="6">
        <v>0</v>
      </c>
      <c r="R1231" s="6">
        <v>15</v>
      </c>
      <c r="S1231" s="6">
        <v>0</v>
      </c>
      <c r="T1231" s="6">
        <v>0</v>
      </c>
      <c r="U1231" s="6">
        <v>1</v>
      </c>
      <c r="V1231" s="6">
        <v>0</v>
      </c>
      <c r="W1231" s="6">
        <v>15</v>
      </c>
      <c r="X1231" s="6" t="s">
        <v>740</v>
      </c>
    </row>
    <row r="1232" spans="1:24" x14ac:dyDescent="0.2">
      <c r="A1232" s="6">
        <v>475410</v>
      </c>
      <c r="B1232" s="6">
        <v>14.28571429</v>
      </c>
      <c r="C1232" s="6">
        <v>3.6421990525157</v>
      </c>
      <c r="D1232" s="6">
        <v>1.1630717377236</v>
      </c>
      <c r="E1232" s="6">
        <v>61.715441111111097</v>
      </c>
      <c r="F1232" s="6">
        <v>6.9220111707885001</v>
      </c>
      <c r="G1232" s="6">
        <v>3.9655909671441001</v>
      </c>
      <c r="H1232" s="6">
        <v>7.3352832499999998</v>
      </c>
      <c r="I1232" s="6">
        <v>2.2017432931147498</v>
      </c>
      <c r="J1232" s="6">
        <v>25.896544833333301</v>
      </c>
      <c r="K1232" s="6" t="s">
        <v>741</v>
      </c>
      <c r="L1232" s="6">
        <v>7.9198430493273504</v>
      </c>
      <c r="M1232" s="6">
        <v>7.9198430493273504</v>
      </c>
      <c r="N1232" s="6">
        <v>0</v>
      </c>
      <c r="O1232" s="6">
        <v>0</v>
      </c>
      <c r="P1232" s="6">
        <v>1</v>
      </c>
      <c r="Q1232" s="6">
        <v>0</v>
      </c>
      <c r="R1232" s="6">
        <v>9.7315068493150694</v>
      </c>
      <c r="S1232" s="6">
        <v>0</v>
      </c>
      <c r="T1232" s="6">
        <v>0</v>
      </c>
      <c r="U1232" s="6">
        <v>1</v>
      </c>
      <c r="V1232" s="6">
        <v>0</v>
      </c>
      <c r="W1232" s="6">
        <v>9.7315068493150694</v>
      </c>
      <c r="X1232" s="6" t="s">
        <v>740</v>
      </c>
    </row>
    <row r="1233" spans="1:24" x14ac:dyDescent="0.2">
      <c r="A1233" s="6">
        <v>475577</v>
      </c>
      <c r="B1233" s="6">
        <v>6.9264069264069299</v>
      </c>
      <c r="C1233" s="6">
        <v>3.2525192806118999</v>
      </c>
      <c r="D1233" s="6">
        <v>4.1582038744944603</v>
      </c>
      <c r="E1233" s="6">
        <v>39.721413888888897</v>
      </c>
      <c r="F1233" s="6">
        <v>8.2963244266997602</v>
      </c>
      <c r="G1233" s="6">
        <v>5.3817786441997901</v>
      </c>
      <c r="H1233" s="6">
        <v>23.890674000000001</v>
      </c>
      <c r="I1233" s="6">
        <v>1.3891692227304</v>
      </c>
      <c r="J1233" s="6">
        <v>28.832480166666699</v>
      </c>
      <c r="K1233" s="6" t="s">
        <v>741</v>
      </c>
      <c r="L1233" s="6">
        <v>7.9198430493273504</v>
      </c>
      <c r="M1233" s="6">
        <v>7.9198430493273504</v>
      </c>
      <c r="N1233" s="6">
        <v>0</v>
      </c>
      <c r="O1233" s="6">
        <v>0</v>
      </c>
      <c r="P1233" s="6">
        <v>1</v>
      </c>
      <c r="Q1233" s="6">
        <v>0</v>
      </c>
      <c r="R1233" s="6">
        <v>11.5068493150685</v>
      </c>
      <c r="S1233" s="6">
        <v>0</v>
      </c>
      <c r="T1233" s="6">
        <v>0</v>
      </c>
      <c r="U1233" s="6">
        <v>1</v>
      </c>
      <c r="V1233" s="6">
        <v>0</v>
      </c>
      <c r="W1233" s="6">
        <v>11.5068493150685</v>
      </c>
      <c r="X1233" s="6" t="s">
        <v>740</v>
      </c>
    </row>
    <row r="1234" spans="1:24" x14ac:dyDescent="0.2">
      <c r="A1234" s="6">
        <v>475679</v>
      </c>
      <c r="B1234" s="6">
        <v>6.4935064935064899</v>
      </c>
      <c r="C1234" s="6">
        <v>4.4505712483881998</v>
      </c>
      <c r="D1234" s="6">
        <v>2.9858321041245599</v>
      </c>
      <c r="E1234" s="6">
        <v>27.6831925555556</v>
      </c>
      <c r="F1234" s="6">
        <v>6.39403770050414</v>
      </c>
      <c r="G1234" s="6">
        <v>4.5119469254065097</v>
      </c>
      <c r="H1234" s="6">
        <v>1.5912495</v>
      </c>
      <c r="I1234" s="6">
        <v>2.3124792119543498</v>
      </c>
      <c r="J1234" s="6">
        <v>23.075036166666699</v>
      </c>
      <c r="K1234" s="6" t="s">
        <v>741</v>
      </c>
      <c r="L1234" s="6">
        <v>7.9198430493273504</v>
      </c>
      <c r="M1234" s="6">
        <v>7.9198430493273504</v>
      </c>
      <c r="N1234" s="6">
        <v>0</v>
      </c>
      <c r="O1234" s="6">
        <v>0</v>
      </c>
      <c r="P1234" s="6">
        <v>1</v>
      </c>
      <c r="Q1234" s="6">
        <v>0</v>
      </c>
      <c r="R1234" s="6">
        <v>15</v>
      </c>
      <c r="S1234" s="6">
        <v>0</v>
      </c>
      <c r="T1234" s="6">
        <v>0</v>
      </c>
      <c r="U1234" s="6">
        <v>1</v>
      </c>
      <c r="V1234" s="6">
        <v>0</v>
      </c>
      <c r="W1234" s="6">
        <v>15</v>
      </c>
      <c r="X1234" s="6" t="s">
        <v>740</v>
      </c>
    </row>
    <row r="1235" spans="1:24" x14ac:dyDescent="0.2">
      <c r="A1235" s="6">
        <v>475889</v>
      </c>
      <c r="B1235" s="6">
        <v>76.6233766233766</v>
      </c>
      <c r="C1235" s="6">
        <v>4.7170192892229998</v>
      </c>
      <c r="D1235" s="6">
        <v>2.8879517824528702</v>
      </c>
      <c r="E1235" s="6">
        <v>61.251005555555601</v>
      </c>
      <c r="F1235" s="6">
        <v>4.1407413081676196</v>
      </c>
      <c r="G1235" s="6">
        <v>2.7914390195829202</v>
      </c>
      <c r="H1235" s="6">
        <v>23.833974999999999</v>
      </c>
      <c r="I1235" s="6">
        <v>2.4793558599567498</v>
      </c>
      <c r="J1235" s="6">
        <v>72.942004499999996</v>
      </c>
      <c r="K1235" s="6" t="s">
        <v>739</v>
      </c>
      <c r="L1235" s="6">
        <v>1.2633889376646199</v>
      </c>
      <c r="M1235" s="6">
        <v>1.88350785340314</v>
      </c>
      <c r="N1235" s="6">
        <v>0</v>
      </c>
      <c r="O1235" s="6">
        <v>0</v>
      </c>
      <c r="P1235" s="6">
        <v>1</v>
      </c>
      <c r="Q1235" s="6">
        <v>0</v>
      </c>
      <c r="R1235" s="6">
        <v>8.9753424657534193</v>
      </c>
      <c r="S1235" s="6">
        <v>0</v>
      </c>
      <c r="T1235" s="6">
        <v>0</v>
      </c>
      <c r="U1235" s="6">
        <v>1</v>
      </c>
      <c r="V1235" s="6">
        <v>0</v>
      </c>
      <c r="W1235" s="6">
        <v>8.9753424657534193</v>
      </c>
      <c r="X1235" s="6" t="s">
        <v>740</v>
      </c>
    </row>
    <row r="1236" spans="1:24" x14ac:dyDescent="0.2">
      <c r="A1236" s="6">
        <v>476858</v>
      </c>
      <c r="B1236" s="6">
        <v>19.282511210762301</v>
      </c>
      <c r="C1236" s="6">
        <v>4.5452504212712004</v>
      </c>
      <c r="D1236" s="6">
        <v>3.21100764013653</v>
      </c>
      <c r="E1236" s="6">
        <v>57.957606666666699</v>
      </c>
      <c r="F1236" s="6" t="s">
        <v>411</v>
      </c>
      <c r="G1236" s="6" t="s">
        <v>411</v>
      </c>
      <c r="H1236" s="6">
        <v>9.1538054750000004</v>
      </c>
      <c r="I1236" s="6">
        <v>2.8461870561893998</v>
      </c>
      <c r="J1236" s="6">
        <v>43.817884166666701</v>
      </c>
      <c r="K1236" s="6" t="s">
        <v>741</v>
      </c>
      <c r="L1236" s="6">
        <v>7.9198430493273504</v>
      </c>
      <c r="M1236" s="6">
        <v>7.9198430493273504</v>
      </c>
      <c r="N1236" s="6">
        <v>0</v>
      </c>
      <c r="O1236" s="6">
        <v>0</v>
      </c>
      <c r="P1236" s="6">
        <v>1</v>
      </c>
      <c r="Q1236" s="6">
        <v>0</v>
      </c>
      <c r="R1236" s="6">
        <v>11.079452054794499</v>
      </c>
      <c r="S1236" s="6">
        <v>0</v>
      </c>
      <c r="T1236" s="6">
        <v>0</v>
      </c>
      <c r="U1236" s="6">
        <v>1</v>
      </c>
      <c r="V1236" s="6">
        <v>0</v>
      </c>
      <c r="W1236" s="6">
        <v>11.079452054794499</v>
      </c>
      <c r="X1236" s="6" t="s">
        <v>740</v>
      </c>
    </row>
    <row r="1237" spans="1:24" x14ac:dyDescent="0.2">
      <c r="A1237" s="6">
        <v>477606</v>
      </c>
      <c r="B1237" s="6">
        <v>76.190476190476204</v>
      </c>
      <c r="C1237" s="6">
        <v>3.95260836226351</v>
      </c>
      <c r="D1237" s="6">
        <v>3.6132380299697702</v>
      </c>
      <c r="E1237" s="6">
        <v>72.620760000000004</v>
      </c>
      <c r="F1237" s="6">
        <v>4.5567024808710599</v>
      </c>
      <c r="G1237" s="6">
        <v>2.7396709876962899</v>
      </c>
      <c r="H1237" s="6">
        <v>40.302227799999997</v>
      </c>
      <c r="I1237" s="6">
        <v>1.9781612845000101</v>
      </c>
      <c r="J1237" s="6">
        <v>39.055434833333301</v>
      </c>
      <c r="K1237" s="6" t="s">
        <v>739</v>
      </c>
      <c r="L1237" s="6">
        <v>1.2633889376646199</v>
      </c>
      <c r="M1237" s="6">
        <v>1.88350785340314</v>
      </c>
      <c r="N1237" s="6">
        <v>0</v>
      </c>
      <c r="O1237" s="6">
        <v>0</v>
      </c>
      <c r="P1237" s="6">
        <v>1</v>
      </c>
      <c r="Q1237" s="6">
        <v>0</v>
      </c>
      <c r="R1237" s="6">
        <v>15</v>
      </c>
      <c r="S1237" s="6">
        <v>0</v>
      </c>
      <c r="T1237" s="6">
        <v>0</v>
      </c>
      <c r="U1237" s="6">
        <v>1</v>
      </c>
      <c r="V1237" s="6">
        <v>0</v>
      </c>
      <c r="W1237" s="6">
        <v>15</v>
      </c>
      <c r="X1237" s="6" t="s">
        <v>740</v>
      </c>
    </row>
    <row r="1238" spans="1:24" x14ac:dyDescent="0.2">
      <c r="A1238" s="6">
        <v>477960</v>
      </c>
      <c r="B1238" s="6">
        <v>14.285714285714301</v>
      </c>
      <c r="C1238" s="6">
        <v>3.1294823041881998</v>
      </c>
      <c r="D1238" s="6">
        <v>3.351156207886</v>
      </c>
      <c r="E1238" s="6">
        <v>29.790672888888899</v>
      </c>
      <c r="F1238" s="6">
        <v>7.2073723864797001</v>
      </c>
      <c r="G1238" s="6">
        <v>3.9774719814751398</v>
      </c>
      <c r="H1238" s="6">
        <v>31.367939</v>
      </c>
      <c r="I1238" s="6">
        <v>1.7456710971973499</v>
      </c>
      <c r="J1238" s="6">
        <v>24.542082499999999</v>
      </c>
      <c r="K1238" s="6" t="s">
        <v>741</v>
      </c>
      <c r="L1238" s="6">
        <v>7.9198430493273504</v>
      </c>
      <c r="M1238" s="6">
        <v>7.9198430493273504</v>
      </c>
      <c r="N1238" s="6">
        <v>0</v>
      </c>
      <c r="O1238" s="6">
        <v>0</v>
      </c>
      <c r="P1238" s="6">
        <v>1</v>
      </c>
      <c r="Q1238" s="6">
        <v>0</v>
      </c>
      <c r="R1238" s="6">
        <v>15</v>
      </c>
      <c r="S1238" s="6">
        <v>0</v>
      </c>
      <c r="T1238" s="6">
        <v>0</v>
      </c>
      <c r="U1238" s="6">
        <v>1</v>
      </c>
      <c r="V1238" s="6">
        <v>0</v>
      </c>
      <c r="W1238" s="6">
        <v>15</v>
      </c>
      <c r="X1238" s="6" t="s">
        <v>740</v>
      </c>
    </row>
    <row r="1239" spans="1:24" x14ac:dyDescent="0.2">
      <c r="A1239" s="6">
        <v>478021</v>
      </c>
      <c r="B1239" s="6">
        <v>74.02597403</v>
      </c>
      <c r="C1239" s="6">
        <v>6.1020381903762102</v>
      </c>
      <c r="D1239" s="6">
        <v>3.9926186407469002</v>
      </c>
      <c r="E1239" s="6">
        <v>86.397766666666698</v>
      </c>
      <c r="F1239" s="6">
        <v>3.5077159688975401</v>
      </c>
      <c r="G1239" s="6">
        <v>2.1957620367406698</v>
      </c>
      <c r="H1239" s="6">
        <v>43.603664000000002</v>
      </c>
      <c r="I1239" s="6">
        <v>4.0434450376935098</v>
      </c>
      <c r="J1239" s="6">
        <v>67.213381666666706</v>
      </c>
      <c r="K1239" s="6" t="s">
        <v>739</v>
      </c>
      <c r="L1239" s="6">
        <v>1.2633889376646199</v>
      </c>
      <c r="M1239" s="6">
        <v>1.88350785340314</v>
      </c>
      <c r="N1239" s="6">
        <v>0</v>
      </c>
      <c r="O1239" s="6">
        <v>0</v>
      </c>
      <c r="P1239" s="6">
        <v>1</v>
      </c>
      <c r="Q1239" s="6">
        <v>0</v>
      </c>
      <c r="R1239" s="6">
        <v>15</v>
      </c>
      <c r="S1239" s="6">
        <v>0</v>
      </c>
      <c r="T1239" s="6">
        <v>0</v>
      </c>
      <c r="U1239" s="6">
        <v>1</v>
      </c>
      <c r="V1239" s="6">
        <v>0</v>
      </c>
      <c r="W1239" s="6">
        <v>15</v>
      </c>
      <c r="X1239" s="6" t="s">
        <v>740</v>
      </c>
    </row>
    <row r="1240" spans="1:24" x14ac:dyDescent="0.2">
      <c r="A1240" s="6">
        <v>478145</v>
      </c>
      <c r="B1240" s="6">
        <v>6.9264069264069299</v>
      </c>
      <c r="C1240" s="6">
        <v>1.6118675649203</v>
      </c>
      <c r="D1240" s="6">
        <v>1.9421746869863701</v>
      </c>
      <c r="E1240" s="6">
        <v>16.501705555555599</v>
      </c>
      <c r="F1240" s="6">
        <v>6.7456756921350403</v>
      </c>
      <c r="G1240" s="6">
        <v>4.3057572677263396</v>
      </c>
      <c r="H1240" s="6">
        <v>30.01886515</v>
      </c>
      <c r="I1240" s="6">
        <v>0.35952676056480098</v>
      </c>
      <c r="J1240" s="6">
        <v>26.069445666666699</v>
      </c>
      <c r="K1240" s="6" t="s">
        <v>741</v>
      </c>
      <c r="L1240" s="6">
        <v>7.9198430493273504</v>
      </c>
      <c r="M1240" s="6">
        <v>7.9198430493273504</v>
      </c>
      <c r="N1240" s="6">
        <v>0</v>
      </c>
      <c r="O1240" s="6">
        <v>0</v>
      </c>
      <c r="P1240" s="6">
        <v>1</v>
      </c>
      <c r="Q1240" s="6">
        <v>0</v>
      </c>
      <c r="R1240" s="6">
        <v>13.3808219178082</v>
      </c>
      <c r="S1240" s="6">
        <v>0</v>
      </c>
      <c r="T1240" s="6">
        <v>0</v>
      </c>
      <c r="U1240" s="6">
        <v>1</v>
      </c>
      <c r="V1240" s="6">
        <v>0</v>
      </c>
      <c r="W1240" s="6">
        <v>13.3808219178082</v>
      </c>
      <c r="X1240" s="6" t="s">
        <v>740</v>
      </c>
    </row>
    <row r="1241" spans="1:24" x14ac:dyDescent="0.2">
      <c r="A1241" s="6">
        <v>478986</v>
      </c>
      <c r="B1241" s="6">
        <v>98.701298701298697</v>
      </c>
      <c r="C1241" s="6">
        <v>5.9631063148186003</v>
      </c>
      <c r="D1241" s="6">
        <v>4.0165465527733701</v>
      </c>
      <c r="E1241" s="6">
        <v>62.382658888888898</v>
      </c>
      <c r="F1241" s="6">
        <v>2.55640397868763</v>
      </c>
      <c r="G1241" s="6">
        <v>1.32540311145446</v>
      </c>
      <c r="H1241" s="6">
        <v>94.138294999999999</v>
      </c>
      <c r="I1241" s="6">
        <v>2.6402012243491999</v>
      </c>
      <c r="J1241" s="6">
        <v>34.028130666666698</v>
      </c>
      <c r="K1241" s="6" t="s">
        <v>739</v>
      </c>
      <c r="L1241" s="6">
        <v>1.2633889376646199</v>
      </c>
      <c r="M1241" s="6">
        <v>1.88350785340314</v>
      </c>
      <c r="N1241" s="6">
        <v>0</v>
      </c>
      <c r="O1241" s="6">
        <v>0</v>
      </c>
      <c r="P1241" s="6">
        <v>1</v>
      </c>
      <c r="Q1241" s="6">
        <v>0</v>
      </c>
      <c r="R1241" s="6">
        <v>5.9178082191780801</v>
      </c>
      <c r="S1241" s="6">
        <v>0</v>
      </c>
      <c r="T1241" s="6">
        <v>0</v>
      </c>
      <c r="U1241" s="6">
        <v>1</v>
      </c>
      <c r="V1241" s="6">
        <v>0</v>
      </c>
      <c r="W1241" s="6">
        <v>5.9178082191780801</v>
      </c>
      <c r="X1241" s="6" t="s">
        <v>740</v>
      </c>
    </row>
    <row r="1242" spans="1:24" x14ac:dyDescent="0.2">
      <c r="A1242" s="6">
        <v>479950</v>
      </c>
      <c r="B1242" s="6">
        <v>85.714285714285694</v>
      </c>
      <c r="C1242" s="6" t="s">
        <v>411</v>
      </c>
      <c r="D1242" s="6" t="s">
        <v>411</v>
      </c>
      <c r="E1242" s="6" t="s">
        <v>411</v>
      </c>
      <c r="F1242" s="6">
        <v>6.2150122805473602</v>
      </c>
      <c r="G1242" s="6">
        <v>3.7043970635137198</v>
      </c>
      <c r="H1242" s="6" t="s">
        <v>411</v>
      </c>
      <c r="I1242" s="6" t="s">
        <v>411</v>
      </c>
      <c r="J1242" s="6" t="s">
        <v>411</v>
      </c>
      <c r="K1242" s="6" t="s">
        <v>739</v>
      </c>
      <c r="L1242" s="6">
        <v>1.2633889376646199</v>
      </c>
      <c r="M1242" s="6">
        <v>1.88350785340314</v>
      </c>
      <c r="N1242" s="6">
        <v>0</v>
      </c>
      <c r="O1242" s="6">
        <v>0</v>
      </c>
      <c r="P1242" s="6">
        <v>1</v>
      </c>
      <c r="Q1242" s="6">
        <v>0</v>
      </c>
      <c r="R1242" s="6">
        <v>7.2328767123287703</v>
      </c>
      <c r="S1242" s="6">
        <v>0</v>
      </c>
      <c r="T1242" s="6">
        <v>0</v>
      </c>
      <c r="U1242" s="6">
        <v>1</v>
      </c>
      <c r="V1242" s="6">
        <v>0</v>
      </c>
      <c r="W1242" s="6">
        <v>7.2328767123287703</v>
      </c>
      <c r="X1242" s="6" t="s">
        <v>740</v>
      </c>
    </row>
    <row r="1243" spans="1:24" x14ac:dyDescent="0.2">
      <c r="A1243" s="6">
        <v>480163</v>
      </c>
      <c r="B1243" s="6">
        <v>90.476190476190496</v>
      </c>
      <c r="C1243" s="6">
        <v>4.1345456801036997</v>
      </c>
      <c r="D1243" s="6">
        <v>2.6495016427414302</v>
      </c>
      <c r="E1243" s="6">
        <v>41.393556777777803</v>
      </c>
      <c r="F1243" s="6">
        <v>3.9702710996706698</v>
      </c>
      <c r="G1243" s="6">
        <v>2.44750210554992</v>
      </c>
      <c r="H1243" s="6">
        <v>8.5472815000000004</v>
      </c>
      <c r="I1243" s="6">
        <v>2.34768859505775</v>
      </c>
      <c r="J1243" s="6">
        <v>20.1658148333333</v>
      </c>
      <c r="K1243" s="6" t="s">
        <v>742</v>
      </c>
      <c r="L1243" s="6">
        <v>1.2633889376646199</v>
      </c>
      <c r="M1243" s="6">
        <v>3.8373333333333299</v>
      </c>
      <c r="N1243" s="6">
        <v>0</v>
      </c>
      <c r="O1243" s="6">
        <v>0</v>
      </c>
      <c r="P1243" s="6">
        <v>0</v>
      </c>
      <c r="Q1243" s="6">
        <v>0</v>
      </c>
      <c r="R1243" s="6">
        <v>15</v>
      </c>
      <c r="S1243" s="6">
        <v>0</v>
      </c>
      <c r="T1243" s="6">
        <v>0</v>
      </c>
      <c r="U1243" s="6">
        <v>0</v>
      </c>
      <c r="V1243" s="6">
        <v>0</v>
      </c>
      <c r="W1243" s="6">
        <v>15</v>
      </c>
      <c r="X1243" s="6" t="s">
        <v>740</v>
      </c>
    </row>
    <row r="1244" spans="1:24" x14ac:dyDescent="0.2">
      <c r="A1244" s="6">
        <v>480683</v>
      </c>
      <c r="B1244" s="6">
        <v>18.181818181818201</v>
      </c>
      <c r="C1244" s="6">
        <v>3.6576676440417999</v>
      </c>
      <c r="D1244" s="6">
        <v>2.5902140074769999</v>
      </c>
      <c r="E1244" s="6">
        <v>38.2677484444444</v>
      </c>
      <c r="F1244" s="6">
        <v>6.7479965337599097</v>
      </c>
      <c r="G1244" s="6">
        <v>3.8375504114554801</v>
      </c>
      <c r="H1244" s="6">
        <v>15.7038925</v>
      </c>
      <c r="I1244" s="6">
        <v>1.0233088766502501</v>
      </c>
      <c r="J1244" s="6">
        <v>27.545252000000001</v>
      </c>
      <c r="K1244" s="6" t="s">
        <v>741</v>
      </c>
      <c r="L1244" s="6">
        <v>7.9198430493273504</v>
      </c>
      <c r="M1244" s="6">
        <v>7.9198430493273504</v>
      </c>
      <c r="N1244" s="6">
        <v>0</v>
      </c>
      <c r="O1244" s="6">
        <v>0</v>
      </c>
      <c r="P1244" s="6">
        <v>1</v>
      </c>
      <c r="Q1244" s="6">
        <v>0</v>
      </c>
      <c r="R1244" s="6">
        <v>15</v>
      </c>
      <c r="S1244" s="6">
        <v>0</v>
      </c>
      <c r="T1244" s="6">
        <v>0</v>
      </c>
      <c r="U1244" s="6">
        <v>1</v>
      </c>
      <c r="V1244" s="6">
        <v>0</v>
      </c>
      <c r="W1244" s="6">
        <v>15</v>
      </c>
      <c r="X1244" s="6" t="s">
        <v>740</v>
      </c>
    </row>
    <row r="1245" spans="1:24" x14ac:dyDescent="0.2">
      <c r="A1245" s="6">
        <v>481624</v>
      </c>
      <c r="B1245" s="6">
        <v>7.3593073593073601</v>
      </c>
      <c r="C1245" s="6">
        <v>3.0925305658847</v>
      </c>
      <c r="D1245" s="6">
        <v>1.8008138581525299</v>
      </c>
      <c r="E1245" s="6">
        <v>13.837661122222199</v>
      </c>
      <c r="F1245" s="6">
        <v>7.1274778798605798</v>
      </c>
      <c r="G1245" s="6">
        <v>4.1086843516136398</v>
      </c>
      <c r="H1245" s="6" t="s">
        <v>411</v>
      </c>
      <c r="I1245" s="6">
        <v>1.29924612928575</v>
      </c>
      <c r="J1245" s="6">
        <v>17.190485500000001</v>
      </c>
      <c r="K1245" s="6" t="s">
        <v>741</v>
      </c>
      <c r="L1245" s="6">
        <v>7.9198430493273504</v>
      </c>
      <c r="M1245" s="6">
        <v>7.9198430493273504</v>
      </c>
      <c r="N1245" s="6">
        <v>0</v>
      </c>
      <c r="O1245" s="6">
        <v>0</v>
      </c>
      <c r="P1245" s="6">
        <v>1</v>
      </c>
      <c r="Q1245" s="6">
        <v>0</v>
      </c>
      <c r="R1245" s="6">
        <v>15</v>
      </c>
      <c r="S1245" s="6">
        <v>0</v>
      </c>
      <c r="T1245" s="6">
        <v>0</v>
      </c>
      <c r="U1245" s="6">
        <v>1</v>
      </c>
      <c r="V1245" s="6">
        <v>0</v>
      </c>
      <c r="W1245" s="6">
        <v>15</v>
      </c>
      <c r="X1245" s="6" t="s">
        <v>740</v>
      </c>
    </row>
    <row r="1246" spans="1:24" x14ac:dyDescent="0.2">
      <c r="A1246" s="6">
        <v>482001</v>
      </c>
      <c r="B1246" s="6">
        <v>2.5974025974026</v>
      </c>
      <c r="C1246" s="6">
        <v>2.5074010376458</v>
      </c>
      <c r="D1246" s="6">
        <v>1.5266251171690299</v>
      </c>
      <c r="E1246" s="6">
        <v>44.348821222222199</v>
      </c>
      <c r="F1246" s="6">
        <v>7.49731844137093</v>
      </c>
      <c r="G1246" s="6">
        <v>5.0246712288994901</v>
      </c>
      <c r="H1246" s="6">
        <v>9.8242934999999996</v>
      </c>
      <c r="I1246" s="6">
        <v>1.2311428682371499</v>
      </c>
      <c r="J1246" s="6">
        <v>30.2828731666667</v>
      </c>
      <c r="K1246" s="6" t="s">
        <v>741</v>
      </c>
      <c r="L1246" s="6">
        <v>7.9198430493273504</v>
      </c>
      <c r="M1246" s="6">
        <v>7.9198430493273504</v>
      </c>
      <c r="N1246" s="6">
        <v>0</v>
      </c>
      <c r="O1246" s="6">
        <v>0</v>
      </c>
      <c r="P1246" s="6">
        <v>1</v>
      </c>
      <c r="Q1246" s="6">
        <v>0</v>
      </c>
      <c r="R1246" s="6">
        <v>15</v>
      </c>
      <c r="S1246" s="6">
        <v>0</v>
      </c>
      <c r="T1246" s="6">
        <v>0</v>
      </c>
      <c r="U1246" s="6">
        <v>1</v>
      </c>
      <c r="V1246" s="6">
        <v>0</v>
      </c>
      <c r="W1246" s="6">
        <v>15</v>
      </c>
      <c r="X1246" s="6" t="s">
        <v>740</v>
      </c>
    </row>
    <row r="1247" spans="1:24" x14ac:dyDescent="0.2">
      <c r="A1247" s="6">
        <v>482145</v>
      </c>
      <c r="B1247" s="6">
        <v>40.692640692640701</v>
      </c>
      <c r="C1247" s="6">
        <v>14.535719300857901</v>
      </c>
      <c r="D1247" s="6">
        <v>4.7851005240603701</v>
      </c>
      <c r="E1247" s="6">
        <v>63.216884444444503</v>
      </c>
      <c r="F1247" s="6">
        <v>5.0788566972217497</v>
      </c>
      <c r="G1247" s="6">
        <v>3.86036028847538</v>
      </c>
      <c r="H1247" s="6">
        <v>15.637034999999999</v>
      </c>
      <c r="I1247" s="6">
        <v>11.9226072467167</v>
      </c>
      <c r="J1247" s="6">
        <v>7.74015583333333</v>
      </c>
      <c r="K1247" s="6" t="s">
        <v>741</v>
      </c>
      <c r="L1247" s="6">
        <v>7.9198430493273504</v>
      </c>
      <c r="M1247" s="6">
        <v>7.9198430493273504</v>
      </c>
      <c r="N1247" s="6">
        <v>0</v>
      </c>
      <c r="O1247" s="6">
        <v>0</v>
      </c>
      <c r="P1247" s="6">
        <v>1</v>
      </c>
      <c r="Q1247" s="6">
        <v>0</v>
      </c>
      <c r="R1247" s="6">
        <v>8.8438356164383602</v>
      </c>
      <c r="S1247" s="6">
        <v>0</v>
      </c>
      <c r="T1247" s="6">
        <v>0</v>
      </c>
      <c r="U1247" s="6">
        <v>1</v>
      </c>
      <c r="V1247" s="6">
        <v>0</v>
      </c>
      <c r="W1247" s="6">
        <v>8.8438356164383602</v>
      </c>
      <c r="X1247" s="6" t="s">
        <v>740</v>
      </c>
    </row>
    <row r="1248" spans="1:24" x14ac:dyDescent="0.2">
      <c r="A1248" s="6">
        <v>482441</v>
      </c>
      <c r="B1248" s="6">
        <v>99.134199134199093</v>
      </c>
      <c r="C1248" s="6">
        <v>5.3895066920071004</v>
      </c>
      <c r="D1248" s="6">
        <v>5.4005176297533204</v>
      </c>
      <c r="E1248" s="6">
        <v>87.896192222222197</v>
      </c>
      <c r="F1248" s="6">
        <v>2.7161029247061701</v>
      </c>
      <c r="G1248" s="6">
        <v>1.4621971759249099</v>
      </c>
      <c r="H1248" s="6">
        <v>41.562367500000001</v>
      </c>
      <c r="I1248" s="6">
        <v>2.9214092842960002</v>
      </c>
      <c r="J1248" s="6">
        <v>66.1506683333333</v>
      </c>
      <c r="K1248" s="6" t="s">
        <v>739</v>
      </c>
      <c r="L1248" s="6">
        <v>1.2633889376646199</v>
      </c>
      <c r="M1248" s="6">
        <v>1.88350785340314</v>
      </c>
      <c r="N1248" s="6">
        <v>0</v>
      </c>
      <c r="O1248" s="6">
        <v>0</v>
      </c>
      <c r="P1248" s="6">
        <v>1</v>
      </c>
      <c r="Q1248" s="6">
        <v>0</v>
      </c>
      <c r="R1248" s="6">
        <v>2.6630136986301398</v>
      </c>
      <c r="S1248" s="6">
        <v>0</v>
      </c>
      <c r="T1248" s="6">
        <v>0</v>
      </c>
      <c r="U1248" s="6">
        <v>1</v>
      </c>
      <c r="V1248" s="6">
        <v>0</v>
      </c>
      <c r="W1248" s="6">
        <v>2.6630136986301398</v>
      </c>
      <c r="X1248" s="6" t="s">
        <v>740</v>
      </c>
    </row>
    <row r="1249" spans="1:24" x14ac:dyDescent="0.2">
      <c r="A1249" s="6">
        <v>482567</v>
      </c>
      <c r="B1249" s="6">
        <v>7.3593073593073601</v>
      </c>
      <c r="C1249" s="6">
        <v>2.1451649947526001</v>
      </c>
      <c r="D1249" s="6">
        <v>2.7600179396950701</v>
      </c>
      <c r="E1249" s="6">
        <v>14.2285424</v>
      </c>
      <c r="F1249" s="6">
        <v>5.8628790047880797</v>
      </c>
      <c r="G1249" s="6">
        <v>4.2159693155150801</v>
      </c>
      <c r="H1249" s="6">
        <v>4.1639922499999997</v>
      </c>
      <c r="I1249" s="6">
        <v>-2.8198080281049101E-2</v>
      </c>
      <c r="J1249" s="6">
        <v>17.116785</v>
      </c>
      <c r="K1249" s="6" t="s">
        <v>741</v>
      </c>
      <c r="L1249" s="6">
        <v>7.9198430493273504</v>
      </c>
      <c r="M1249" s="6">
        <v>7.9198430493273504</v>
      </c>
      <c r="N1249" s="6">
        <v>0</v>
      </c>
      <c r="O1249" s="6">
        <v>0</v>
      </c>
      <c r="P1249" s="6">
        <v>1</v>
      </c>
      <c r="Q1249" s="6">
        <v>0</v>
      </c>
      <c r="R1249" s="6">
        <v>15</v>
      </c>
      <c r="S1249" s="6">
        <v>0</v>
      </c>
      <c r="T1249" s="6">
        <v>0</v>
      </c>
      <c r="U1249" s="6">
        <v>1</v>
      </c>
      <c r="V1249" s="6">
        <v>0</v>
      </c>
      <c r="W1249" s="6">
        <v>15</v>
      </c>
      <c r="X1249" s="6" t="s">
        <v>740</v>
      </c>
    </row>
    <row r="1250" spans="1:24" x14ac:dyDescent="0.2">
      <c r="A1250" s="6">
        <v>482849</v>
      </c>
      <c r="B1250" s="6">
        <v>36.413043478260903</v>
      </c>
      <c r="C1250" s="6">
        <v>11.2438693807687</v>
      </c>
      <c r="D1250" s="6">
        <v>3.52092523619707</v>
      </c>
      <c r="E1250" s="6">
        <v>12.8976680333333</v>
      </c>
      <c r="F1250" s="6">
        <v>4.1222873536478302</v>
      </c>
      <c r="G1250" s="6">
        <v>4.1502400760406699</v>
      </c>
      <c r="H1250" s="6" t="s">
        <v>411</v>
      </c>
      <c r="I1250" s="6">
        <v>9.25362096670505</v>
      </c>
      <c r="J1250" s="6">
        <v>6.1915012666666698</v>
      </c>
      <c r="K1250" s="6" t="s">
        <v>741</v>
      </c>
      <c r="L1250" s="6">
        <v>7.9198430493273504</v>
      </c>
      <c r="M1250" s="6">
        <v>7.9198430493273504</v>
      </c>
      <c r="N1250" s="6">
        <v>0</v>
      </c>
      <c r="O1250" s="6">
        <v>0</v>
      </c>
      <c r="P1250" s="6">
        <v>1</v>
      </c>
      <c r="Q1250" s="6">
        <v>0</v>
      </c>
      <c r="R1250" s="6">
        <v>2.86027397260274</v>
      </c>
      <c r="S1250" s="6">
        <v>0</v>
      </c>
      <c r="T1250" s="6">
        <v>0</v>
      </c>
      <c r="U1250" s="6">
        <v>1</v>
      </c>
      <c r="V1250" s="6">
        <v>0</v>
      </c>
      <c r="W1250" s="6">
        <v>2.86027397260274</v>
      </c>
      <c r="X1250" s="6" t="s">
        <v>740</v>
      </c>
    </row>
    <row r="1251" spans="1:24" x14ac:dyDescent="0.2">
      <c r="A1251" s="6">
        <v>483014</v>
      </c>
      <c r="B1251" s="6">
        <v>23.394495412844002</v>
      </c>
      <c r="C1251" s="6">
        <v>2.2520963193229</v>
      </c>
      <c r="D1251" s="6">
        <v>3.4947916632598699</v>
      </c>
      <c r="E1251" s="6">
        <v>53.835892222222199</v>
      </c>
      <c r="F1251" s="6">
        <v>5.8780537387718201</v>
      </c>
      <c r="G1251" s="6">
        <v>3.96570091173376</v>
      </c>
      <c r="H1251" s="6">
        <v>55.4589705</v>
      </c>
      <c r="I1251" s="6">
        <v>0.12888811500435099</v>
      </c>
      <c r="J1251" s="6">
        <v>46.9444485</v>
      </c>
      <c r="K1251" s="6" t="s">
        <v>741</v>
      </c>
      <c r="L1251" s="6">
        <v>7.9198430493273504</v>
      </c>
      <c r="M1251" s="6">
        <v>7.9198430493273504</v>
      </c>
      <c r="N1251" s="6">
        <v>0</v>
      </c>
      <c r="O1251" s="6">
        <v>0</v>
      </c>
      <c r="P1251" s="6">
        <v>1</v>
      </c>
      <c r="Q1251" s="6">
        <v>0</v>
      </c>
      <c r="R1251" s="6">
        <v>7.6602739726027398</v>
      </c>
      <c r="S1251" s="6">
        <v>0</v>
      </c>
      <c r="T1251" s="6">
        <v>0</v>
      </c>
      <c r="U1251" s="6">
        <v>1</v>
      </c>
      <c r="V1251" s="6">
        <v>0</v>
      </c>
      <c r="W1251" s="6">
        <v>7.6602739726027398</v>
      </c>
      <c r="X1251" s="6" t="s">
        <v>740</v>
      </c>
    </row>
    <row r="1252" spans="1:24" x14ac:dyDescent="0.2">
      <c r="A1252" s="6">
        <v>483521</v>
      </c>
      <c r="B1252" s="6">
        <v>82.683982683982705</v>
      </c>
      <c r="C1252" s="6">
        <v>4.8428398011692</v>
      </c>
      <c r="D1252" s="6">
        <v>5.1349889833083999</v>
      </c>
      <c r="E1252" s="6">
        <v>79.360247777777801</v>
      </c>
      <c r="F1252" s="6">
        <v>3.4142119596951699</v>
      </c>
      <c r="G1252" s="6">
        <v>2.9855093186035702</v>
      </c>
      <c r="H1252" s="6" t="s">
        <v>411</v>
      </c>
      <c r="I1252" s="6">
        <v>3.3090515140193499</v>
      </c>
      <c r="J1252" s="6">
        <v>58.129348999999998</v>
      </c>
      <c r="K1252" s="6" t="s">
        <v>739</v>
      </c>
      <c r="L1252" s="6">
        <v>1.2633889376646199</v>
      </c>
      <c r="M1252" s="6">
        <v>1.88350785340314</v>
      </c>
      <c r="N1252" s="6">
        <v>0</v>
      </c>
      <c r="O1252" s="6">
        <v>0</v>
      </c>
      <c r="P1252" s="6">
        <v>1</v>
      </c>
      <c r="Q1252" s="6">
        <v>0</v>
      </c>
      <c r="R1252" s="6">
        <v>15</v>
      </c>
      <c r="S1252" s="6">
        <v>0</v>
      </c>
      <c r="T1252" s="6">
        <v>0</v>
      </c>
      <c r="U1252" s="6">
        <v>1</v>
      </c>
      <c r="V1252" s="6">
        <v>0</v>
      </c>
      <c r="W1252" s="6">
        <v>15</v>
      </c>
      <c r="X1252" s="6" t="s">
        <v>740</v>
      </c>
    </row>
    <row r="1253" spans="1:24" x14ac:dyDescent="0.2">
      <c r="A1253" s="6">
        <v>483741</v>
      </c>
      <c r="B1253" s="6">
        <v>8.2251082251082295</v>
      </c>
      <c r="C1253" s="6">
        <v>2.3805690856388</v>
      </c>
      <c r="D1253" s="6">
        <v>1.92109794617887</v>
      </c>
      <c r="E1253" s="6">
        <v>13.9518660111111</v>
      </c>
      <c r="F1253" s="6">
        <v>7.6645656319811604</v>
      </c>
      <c r="G1253" s="6">
        <v>4.6694336701801902</v>
      </c>
      <c r="H1253" s="6">
        <v>17.352642500000002</v>
      </c>
      <c r="I1253" s="6">
        <v>1.0393732571429</v>
      </c>
      <c r="J1253" s="6">
        <v>19.6627674333333</v>
      </c>
      <c r="K1253" s="6" t="s">
        <v>741</v>
      </c>
      <c r="L1253" s="6">
        <v>7.9198430493273504</v>
      </c>
      <c r="M1253" s="6">
        <v>7.9198430493273504</v>
      </c>
      <c r="N1253" s="6">
        <v>0</v>
      </c>
      <c r="O1253" s="6">
        <v>0</v>
      </c>
      <c r="P1253" s="6">
        <v>1</v>
      </c>
      <c r="Q1253" s="6">
        <v>0</v>
      </c>
      <c r="R1253" s="6">
        <v>14.4657534246575</v>
      </c>
      <c r="S1253" s="6">
        <v>0</v>
      </c>
      <c r="T1253" s="6">
        <v>0</v>
      </c>
      <c r="U1253" s="6">
        <v>1</v>
      </c>
      <c r="V1253" s="6">
        <v>0</v>
      </c>
      <c r="W1253" s="6">
        <v>14.4657534246575</v>
      </c>
      <c r="X1253" s="6" t="s">
        <v>740</v>
      </c>
    </row>
    <row r="1254" spans="1:24" x14ac:dyDescent="0.2">
      <c r="A1254" s="6">
        <v>483939</v>
      </c>
      <c r="B1254" s="6">
        <v>96.536796536796501</v>
      </c>
      <c r="C1254" s="6">
        <v>6.1313530539772101</v>
      </c>
      <c r="D1254" s="6">
        <v>4.68881265614207</v>
      </c>
      <c r="E1254" s="6">
        <v>92.182159999999996</v>
      </c>
      <c r="F1254" s="6">
        <v>3.4817774703286801</v>
      </c>
      <c r="G1254" s="6">
        <v>2.5660497727088099</v>
      </c>
      <c r="H1254" s="6">
        <v>45.232937499999998</v>
      </c>
      <c r="I1254" s="6">
        <v>4.0827167445516501</v>
      </c>
      <c r="J1254" s="6">
        <v>41.542478000000003</v>
      </c>
      <c r="K1254" s="6" t="s">
        <v>739</v>
      </c>
      <c r="L1254" s="6">
        <v>1.2633889376646199</v>
      </c>
      <c r="M1254" s="6">
        <v>1.88350785340314</v>
      </c>
      <c r="N1254" s="6">
        <v>0</v>
      </c>
      <c r="O1254" s="6">
        <v>0</v>
      </c>
      <c r="P1254" s="6">
        <v>1</v>
      </c>
      <c r="Q1254" s="6">
        <v>0</v>
      </c>
      <c r="R1254" s="6">
        <v>13.0849315068493</v>
      </c>
      <c r="S1254" s="6">
        <v>0</v>
      </c>
      <c r="T1254" s="6">
        <v>0</v>
      </c>
      <c r="U1254" s="6">
        <v>1</v>
      </c>
      <c r="V1254" s="6">
        <v>0</v>
      </c>
      <c r="W1254" s="6">
        <v>13.0849315068493</v>
      </c>
      <c r="X1254" s="6" t="s">
        <v>740</v>
      </c>
    </row>
    <row r="1255" spans="1:24" x14ac:dyDescent="0.2">
      <c r="A1255" s="6">
        <v>484366</v>
      </c>
      <c r="B1255" s="6">
        <v>6.4935064935064899</v>
      </c>
      <c r="C1255" s="6">
        <v>1.60993401486098</v>
      </c>
      <c r="D1255" s="6">
        <v>0.24064484716117801</v>
      </c>
      <c r="E1255" s="6">
        <v>22.636903911111101</v>
      </c>
      <c r="F1255" s="6">
        <v>8.9790038463842006</v>
      </c>
      <c r="G1255" s="6">
        <v>5.5420586894157999</v>
      </c>
      <c r="H1255" s="6">
        <v>16.84302825</v>
      </c>
      <c r="I1255" s="6">
        <v>8.2062583705539496E-2</v>
      </c>
      <c r="J1255" s="6">
        <v>23.397861833333302</v>
      </c>
      <c r="K1255" s="6" t="s">
        <v>741</v>
      </c>
      <c r="L1255" s="6">
        <v>7.9198430493273504</v>
      </c>
      <c r="M1255" s="6">
        <v>7.9198430493273504</v>
      </c>
      <c r="N1255" s="6">
        <v>0</v>
      </c>
      <c r="O1255" s="6">
        <v>0</v>
      </c>
      <c r="P1255" s="6">
        <v>1</v>
      </c>
      <c r="Q1255" s="6">
        <v>0</v>
      </c>
      <c r="R1255" s="6">
        <v>15</v>
      </c>
      <c r="S1255" s="6">
        <v>0</v>
      </c>
      <c r="T1255" s="6">
        <v>0</v>
      </c>
      <c r="U1255" s="6">
        <v>1</v>
      </c>
      <c r="V1255" s="6">
        <v>0</v>
      </c>
      <c r="W1255" s="6">
        <v>15</v>
      </c>
      <c r="X1255" s="6" t="s">
        <v>740</v>
      </c>
    </row>
    <row r="1256" spans="1:24" x14ac:dyDescent="0.2">
      <c r="A1256" s="6">
        <v>484704</v>
      </c>
      <c r="B1256" s="6">
        <v>4.9180327868852496</v>
      </c>
      <c r="C1256" s="6">
        <v>4.6810798480207998</v>
      </c>
      <c r="D1256" s="6">
        <v>1.5735233239833299</v>
      </c>
      <c r="E1256" s="6">
        <v>23.5500069</v>
      </c>
      <c r="F1256" s="6" t="s">
        <v>411</v>
      </c>
      <c r="G1256" s="6" t="s">
        <v>411</v>
      </c>
      <c r="H1256" s="6" t="s">
        <v>411</v>
      </c>
      <c r="I1256" s="6">
        <v>2.0004256180055502</v>
      </c>
      <c r="J1256" s="6">
        <v>18.677894833333301</v>
      </c>
      <c r="K1256" s="6" t="s">
        <v>741</v>
      </c>
      <c r="L1256" s="6">
        <v>7.9198430493273504</v>
      </c>
      <c r="M1256" s="6">
        <v>7.9198430493273504</v>
      </c>
      <c r="N1256" s="6">
        <v>0</v>
      </c>
      <c r="O1256" s="6">
        <v>0</v>
      </c>
      <c r="P1256" s="6">
        <v>1</v>
      </c>
      <c r="Q1256" s="6">
        <v>0</v>
      </c>
      <c r="R1256" s="6">
        <v>11.8684931506849</v>
      </c>
      <c r="S1256" s="6">
        <v>0</v>
      </c>
      <c r="T1256" s="6">
        <v>0</v>
      </c>
      <c r="U1256" s="6">
        <v>1</v>
      </c>
      <c r="V1256" s="6">
        <v>0</v>
      </c>
      <c r="W1256" s="6">
        <v>11.8684931506849</v>
      </c>
      <c r="X1256" s="6" t="s">
        <v>740</v>
      </c>
    </row>
    <row r="1257" spans="1:24" x14ac:dyDescent="0.2">
      <c r="A1257" s="6">
        <v>484781</v>
      </c>
      <c r="B1257" s="6">
        <v>6.9264069264069299</v>
      </c>
      <c r="C1257" s="6">
        <v>2.3452824422971998</v>
      </c>
      <c r="D1257" s="6">
        <v>1.9521758288137001</v>
      </c>
      <c r="E1257" s="6">
        <v>38.428051222222201</v>
      </c>
      <c r="F1257" s="6">
        <v>6.8456116886413296</v>
      </c>
      <c r="G1257" s="6">
        <v>4.5051970650637898</v>
      </c>
      <c r="H1257" s="6">
        <v>6.28878</v>
      </c>
      <c r="I1257" s="6">
        <v>0.75289478629270001</v>
      </c>
      <c r="J1257" s="6">
        <v>33.917109833333299</v>
      </c>
      <c r="K1257" s="6" t="s">
        <v>741</v>
      </c>
      <c r="L1257" s="6">
        <v>7.9198430493273504</v>
      </c>
      <c r="M1257" s="6">
        <v>7.9198430493273504</v>
      </c>
      <c r="N1257" s="6">
        <v>0</v>
      </c>
      <c r="O1257" s="6">
        <v>0</v>
      </c>
      <c r="P1257" s="6">
        <v>1</v>
      </c>
      <c r="Q1257" s="6">
        <v>0</v>
      </c>
      <c r="R1257" s="6">
        <v>15</v>
      </c>
      <c r="S1257" s="6">
        <v>0</v>
      </c>
      <c r="T1257" s="6">
        <v>0</v>
      </c>
      <c r="U1257" s="6">
        <v>1</v>
      </c>
      <c r="V1257" s="6">
        <v>0</v>
      </c>
      <c r="W1257" s="6">
        <v>15</v>
      </c>
      <c r="X1257" s="6" t="s">
        <v>740</v>
      </c>
    </row>
    <row r="1258" spans="1:24" x14ac:dyDescent="0.2">
      <c r="A1258" s="6">
        <v>484873</v>
      </c>
      <c r="B1258" s="6">
        <v>90.909090909090907</v>
      </c>
      <c r="C1258" s="6">
        <v>5.9315502114577701</v>
      </c>
      <c r="D1258" s="6">
        <v>7.5609504800026803</v>
      </c>
      <c r="E1258" s="6">
        <v>96.386070000000004</v>
      </c>
      <c r="F1258" s="6">
        <v>3.8325896137744402</v>
      </c>
      <c r="G1258" s="6">
        <v>1.7952813295762799</v>
      </c>
      <c r="H1258" s="6">
        <v>46.375428999999997</v>
      </c>
      <c r="I1258" s="6">
        <v>2.69559008159868</v>
      </c>
      <c r="J1258" s="6">
        <v>55.421129499999999</v>
      </c>
      <c r="K1258" s="6" t="s">
        <v>742</v>
      </c>
      <c r="L1258" s="6">
        <v>1.2633889376646199</v>
      </c>
      <c r="M1258" s="6">
        <v>3.8373333333333299</v>
      </c>
      <c r="N1258" s="6">
        <v>1</v>
      </c>
      <c r="O1258" s="6">
        <v>1</v>
      </c>
      <c r="P1258" s="6">
        <v>0</v>
      </c>
      <c r="Q1258" s="6">
        <v>0</v>
      </c>
      <c r="R1258" s="6">
        <v>0</v>
      </c>
      <c r="S1258" s="6">
        <v>1</v>
      </c>
      <c r="T1258" s="6">
        <v>1</v>
      </c>
      <c r="U1258" s="6">
        <v>0</v>
      </c>
      <c r="V1258" s="6">
        <v>0</v>
      </c>
      <c r="W1258" s="6">
        <v>0</v>
      </c>
      <c r="X1258" s="6" t="s">
        <v>740</v>
      </c>
    </row>
    <row r="1259" spans="1:24" x14ac:dyDescent="0.2">
      <c r="A1259" s="6">
        <v>484889</v>
      </c>
      <c r="B1259" s="6">
        <v>14.285714285714301</v>
      </c>
      <c r="C1259" s="6">
        <v>4.7690758125850996</v>
      </c>
      <c r="D1259" s="6">
        <v>2.5150248452856299</v>
      </c>
      <c r="E1259" s="6">
        <v>34.854270555555601</v>
      </c>
      <c r="F1259" s="6">
        <v>6.0630307651190103</v>
      </c>
      <c r="G1259" s="6">
        <v>3.8986969973180399</v>
      </c>
      <c r="H1259" s="6">
        <v>1.886767275</v>
      </c>
      <c r="I1259" s="6">
        <v>2.5409219348454002</v>
      </c>
      <c r="J1259" s="6">
        <v>17.589925366666701</v>
      </c>
      <c r="K1259" s="6" t="s">
        <v>741</v>
      </c>
      <c r="L1259" s="6">
        <v>7.9198430493273504</v>
      </c>
      <c r="M1259" s="6">
        <v>7.9198430493273504</v>
      </c>
      <c r="N1259" s="6">
        <v>0</v>
      </c>
      <c r="O1259" s="6">
        <v>0</v>
      </c>
      <c r="P1259" s="6">
        <v>1</v>
      </c>
      <c r="Q1259" s="6">
        <v>0</v>
      </c>
      <c r="R1259" s="6">
        <v>15</v>
      </c>
      <c r="S1259" s="6">
        <v>0</v>
      </c>
      <c r="T1259" s="6">
        <v>0</v>
      </c>
      <c r="U1259" s="6">
        <v>1</v>
      </c>
      <c r="V1259" s="6">
        <v>0</v>
      </c>
      <c r="W1259" s="6">
        <v>15</v>
      </c>
      <c r="X1259" s="6" t="s">
        <v>740</v>
      </c>
    </row>
    <row r="1260" spans="1:24" x14ac:dyDescent="0.2">
      <c r="A1260" s="6">
        <v>485331</v>
      </c>
      <c r="B1260" s="6">
        <v>14.285714285714301</v>
      </c>
      <c r="C1260" s="6">
        <v>2.3983610610885</v>
      </c>
      <c r="D1260" s="6">
        <v>2.9045074095697001</v>
      </c>
      <c r="E1260" s="6">
        <v>45.755748888888903</v>
      </c>
      <c r="F1260" s="6">
        <v>6.2011340409078199</v>
      </c>
      <c r="G1260" s="6">
        <v>3.58390454555418</v>
      </c>
      <c r="H1260" s="6" t="s">
        <v>411</v>
      </c>
      <c r="I1260" s="6">
        <v>0.87546881245295105</v>
      </c>
      <c r="J1260" s="6">
        <v>30.738069500000002</v>
      </c>
      <c r="K1260" s="6" t="s">
        <v>741</v>
      </c>
      <c r="L1260" s="6">
        <v>7.9198430493273504</v>
      </c>
      <c r="M1260" s="6">
        <v>7.9198430493273504</v>
      </c>
      <c r="N1260" s="6">
        <v>0</v>
      </c>
      <c r="O1260" s="6">
        <v>0</v>
      </c>
      <c r="P1260" s="6">
        <v>1</v>
      </c>
      <c r="Q1260" s="6">
        <v>0</v>
      </c>
      <c r="R1260" s="6">
        <v>6.1150684931506802</v>
      </c>
      <c r="S1260" s="6">
        <v>0</v>
      </c>
      <c r="T1260" s="6">
        <v>0</v>
      </c>
      <c r="U1260" s="6">
        <v>1</v>
      </c>
      <c r="V1260" s="6">
        <v>0</v>
      </c>
      <c r="W1260" s="6">
        <v>6.1150684931506802</v>
      </c>
      <c r="X1260" s="6" t="s">
        <v>740</v>
      </c>
    </row>
    <row r="1261" spans="1:24" x14ac:dyDescent="0.2">
      <c r="A1261" s="6">
        <v>485821</v>
      </c>
      <c r="B1261" s="6">
        <v>8.6580086580086597</v>
      </c>
      <c r="C1261" s="6">
        <v>3.4547938886135001</v>
      </c>
      <c r="D1261" s="6">
        <v>2.3496541341564599</v>
      </c>
      <c r="E1261" s="6">
        <v>19.6736894555556</v>
      </c>
      <c r="F1261" s="6">
        <v>5.9364137010910403</v>
      </c>
      <c r="G1261" s="6">
        <v>4.6639531571343698</v>
      </c>
      <c r="H1261" s="6">
        <v>7.6513695000000004</v>
      </c>
      <c r="I1261" s="6">
        <v>1.9471461017020499</v>
      </c>
      <c r="J1261" s="6">
        <v>27.866131500000002</v>
      </c>
      <c r="K1261" s="6" t="s">
        <v>741</v>
      </c>
      <c r="L1261" s="6">
        <v>7.9198430493273504</v>
      </c>
      <c r="M1261" s="6">
        <v>7.9198430493273504</v>
      </c>
      <c r="N1261" s="6">
        <v>0</v>
      </c>
      <c r="O1261" s="6">
        <v>0</v>
      </c>
      <c r="P1261" s="6">
        <v>1</v>
      </c>
      <c r="Q1261" s="6">
        <v>0</v>
      </c>
      <c r="R1261" s="6">
        <v>15</v>
      </c>
      <c r="S1261" s="6">
        <v>0</v>
      </c>
      <c r="T1261" s="6">
        <v>0</v>
      </c>
      <c r="U1261" s="6">
        <v>1</v>
      </c>
      <c r="V1261" s="6">
        <v>0</v>
      </c>
      <c r="W1261" s="6">
        <v>15</v>
      </c>
      <c r="X1261" s="6" t="s">
        <v>740</v>
      </c>
    </row>
    <row r="1262" spans="1:24" x14ac:dyDescent="0.2">
      <c r="A1262" s="6">
        <v>485887</v>
      </c>
      <c r="B1262" s="6">
        <v>6.8807339449541303</v>
      </c>
      <c r="C1262" s="6">
        <v>4.3778824337922</v>
      </c>
      <c r="D1262" s="6">
        <v>1.7007017305274701</v>
      </c>
      <c r="E1262" s="6">
        <v>23.692387788888901</v>
      </c>
      <c r="F1262" s="6">
        <v>8.9880951377647893</v>
      </c>
      <c r="G1262" s="6">
        <v>5.3843485812204497</v>
      </c>
      <c r="H1262" s="6" t="s">
        <v>411</v>
      </c>
      <c r="I1262" s="6">
        <v>2.56597623595755</v>
      </c>
      <c r="J1262" s="6">
        <v>20.1665979333333</v>
      </c>
      <c r="K1262" s="6" t="s">
        <v>741</v>
      </c>
      <c r="L1262" s="6">
        <v>7.9198430493273504</v>
      </c>
      <c r="M1262" s="6">
        <v>7.9198430493273504</v>
      </c>
      <c r="N1262" s="6">
        <v>0</v>
      </c>
      <c r="O1262" s="6">
        <v>0</v>
      </c>
      <c r="P1262" s="6">
        <v>1</v>
      </c>
      <c r="Q1262" s="6">
        <v>0</v>
      </c>
      <c r="R1262" s="6">
        <v>13.6109589041096</v>
      </c>
      <c r="S1262" s="6">
        <v>0</v>
      </c>
      <c r="T1262" s="6">
        <v>0</v>
      </c>
      <c r="U1262" s="6">
        <v>1</v>
      </c>
      <c r="V1262" s="6">
        <v>0</v>
      </c>
      <c r="W1262" s="6">
        <v>13.6109589041096</v>
      </c>
      <c r="X1262" s="6" t="s">
        <v>740</v>
      </c>
    </row>
    <row r="1263" spans="1:24" x14ac:dyDescent="0.2">
      <c r="A1263" s="6">
        <v>486578</v>
      </c>
      <c r="B1263" s="6">
        <v>87.878787878787904</v>
      </c>
      <c r="C1263" s="6">
        <v>4.7016695013121703</v>
      </c>
      <c r="D1263" s="6">
        <v>5.61867102203641</v>
      </c>
      <c r="E1263" s="6">
        <v>86.120945555555593</v>
      </c>
      <c r="F1263" s="6">
        <v>3.4179381617330198</v>
      </c>
      <c r="G1263" s="6">
        <v>1.8313113324824299</v>
      </c>
      <c r="H1263" s="6">
        <v>44.279525</v>
      </c>
      <c r="I1263" s="6">
        <v>2.3187640741153301</v>
      </c>
      <c r="J1263" s="6">
        <v>50.849902833333303</v>
      </c>
      <c r="K1263" s="6" t="s">
        <v>739</v>
      </c>
      <c r="L1263" s="6">
        <v>1.2633889376646199</v>
      </c>
      <c r="M1263" s="6">
        <v>1.88350785340314</v>
      </c>
      <c r="N1263" s="6">
        <v>0</v>
      </c>
      <c r="O1263" s="6">
        <v>0</v>
      </c>
      <c r="P1263" s="6">
        <v>1</v>
      </c>
      <c r="Q1263" s="6">
        <v>0</v>
      </c>
      <c r="R1263" s="6">
        <v>2.7616438356164399</v>
      </c>
      <c r="S1263" s="6">
        <v>0</v>
      </c>
      <c r="T1263" s="6">
        <v>0</v>
      </c>
      <c r="U1263" s="6">
        <v>1</v>
      </c>
      <c r="V1263" s="6">
        <v>0</v>
      </c>
      <c r="W1263" s="6">
        <v>2.7616438356164399</v>
      </c>
      <c r="X1263" s="6" t="s">
        <v>740</v>
      </c>
    </row>
    <row r="1264" spans="1:24" x14ac:dyDescent="0.2">
      <c r="A1264" s="6">
        <v>486918</v>
      </c>
      <c r="B1264" s="6">
        <v>11.2554112554113</v>
      </c>
      <c r="C1264" s="6">
        <v>3.2227019058380999</v>
      </c>
      <c r="D1264" s="6">
        <v>3.2643013917675598</v>
      </c>
      <c r="E1264" s="6">
        <v>43.033827777777802</v>
      </c>
      <c r="F1264" s="6">
        <v>8.3912402533306505</v>
      </c>
      <c r="G1264" s="6">
        <v>4.2865348608277101</v>
      </c>
      <c r="H1264" s="6">
        <v>13.7409075</v>
      </c>
      <c r="I1264" s="6">
        <v>1.6635781248788</v>
      </c>
      <c r="J1264" s="6">
        <v>37.108159833333303</v>
      </c>
      <c r="K1264" s="6" t="s">
        <v>741</v>
      </c>
      <c r="L1264" s="6">
        <v>7.9198430493273504</v>
      </c>
      <c r="M1264" s="6">
        <v>7.9198430493273504</v>
      </c>
      <c r="N1264" s="6">
        <v>0</v>
      </c>
      <c r="O1264" s="6">
        <v>0</v>
      </c>
      <c r="P1264" s="6">
        <v>1</v>
      </c>
      <c r="Q1264" s="6">
        <v>0</v>
      </c>
      <c r="R1264" s="6">
        <v>15</v>
      </c>
      <c r="S1264" s="6">
        <v>0</v>
      </c>
      <c r="T1264" s="6">
        <v>0</v>
      </c>
      <c r="U1264" s="6">
        <v>1</v>
      </c>
      <c r="V1264" s="6">
        <v>0</v>
      </c>
      <c r="W1264" s="6">
        <v>15</v>
      </c>
      <c r="X1264" s="6" t="s">
        <v>740</v>
      </c>
    </row>
    <row r="1265" spans="1:24" x14ac:dyDescent="0.2">
      <c r="A1265" s="6">
        <v>487334</v>
      </c>
      <c r="B1265" s="6">
        <v>90.476190476190496</v>
      </c>
      <c r="C1265" s="6">
        <v>6.6731901971204</v>
      </c>
      <c r="D1265" s="6">
        <v>5.36643620778404</v>
      </c>
      <c r="E1265" s="6">
        <v>80.650473333333295</v>
      </c>
      <c r="F1265" s="6">
        <v>3.70787912902132</v>
      </c>
      <c r="G1265" s="6">
        <v>2.3666998605562202</v>
      </c>
      <c r="H1265" s="6">
        <v>58.1888705</v>
      </c>
      <c r="I1265" s="6">
        <v>4.8996905603862002</v>
      </c>
      <c r="J1265" s="6">
        <v>52.395809833333303</v>
      </c>
      <c r="K1265" s="6" t="s">
        <v>739</v>
      </c>
      <c r="L1265" s="6">
        <v>1.2633889376646199</v>
      </c>
      <c r="M1265" s="6">
        <v>1.88350785340314</v>
      </c>
      <c r="N1265" s="6">
        <v>0</v>
      </c>
      <c r="O1265" s="6">
        <v>0</v>
      </c>
      <c r="P1265" s="6">
        <v>1</v>
      </c>
      <c r="Q1265" s="6">
        <v>0</v>
      </c>
      <c r="R1265" s="6">
        <v>12.1315068493151</v>
      </c>
      <c r="S1265" s="6">
        <v>0</v>
      </c>
      <c r="T1265" s="6">
        <v>0</v>
      </c>
      <c r="U1265" s="6">
        <v>1</v>
      </c>
      <c r="V1265" s="6">
        <v>0</v>
      </c>
      <c r="W1265" s="6">
        <v>12.1315068493151</v>
      </c>
      <c r="X1265" s="6" t="s">
        <v>740</v>
      </c>
    </row>
    <row r="1266" spans="1:24" x14ac:dyDescent="0.2">
      <c r="A1266" s="6">
        <v>487357</v>
      </c>
      <c r="B1266" s="6">
        <v>69.736842105263193</v>
      </c>
      <c r="C1266" s="6">
        <v>5.3003616082298004</v>
      </c>
      <c r="D1266" s="6">
        <v>6.2810413270990004</v>
      </c>
      <c r="E1266" s="6">
        <v>88.548031111111101</v>
      </c>
      <c r="F1266" s="6">
        <v>5.1413485250423197</v>
      </c>
      <c r="G1266" s="6">
        <v>2.8630545691793299</v>
      </c>
      <c r="H1266" s="6" t="s">
        <v>411</v>
      </c>
      <c r="I1266" s="6">
        <v>3.64241230872855</v>
      </c>
      <c r="J1266" s="6">
        <v>58.527018666666699</v>
      </c>
      <c r="K1266" s="6" t="s">
        <v>739</v>
      </c>
      <c r="L1266" s="6">
        <v>1.2633889376646199</v>
      </c>
      <c r="M1266" s="6">
        <v>1.88350785340314</v>
      </c>
      <c r="N1266" s="6">
        <v>0</v>
      </c>
      <c r="O1266" s="6">
        <v>0</v>
      </c>
      <c r="P1266" s="6">
        <v>1</v>
      </c>
      <c r="Q1266" s="6">
        <v>0</v>
      </c>
      <c r="R1266" s="6">
        <v>7.8246575342465796</v>
      </c>
      <c r="S1266" s="6">
        <v>0</v>
      </c>
      <c r="T1266" s="6">
        <v>0</v>
      </c>
      <c r="U1266" s="6">
        <v>1</v>
      </c>
      <c r="V1266" s="6">
        <v>0</v>
      </c>
      <c r="W1266" s="6">
        <v>7.8246575342465796</v>
      </c>
      <c r="X1266" s="6" t="s">
        <v>740</v>
      </c>
    </row>
    <row r="1267" spans="1:24" x14ac:dyDescent="0.2">
      <c r="A1267" s="6">
        <v>487472</v>
      </c>
      <c r="B1267" s="6">
        <v>46.753246750000002</v>
      </c>
      <c r="C1267" s="6">
        <v>2.3958532469692999</v>
      </c>
      <c r="D1267" s="6">
        <v>2.6709838502415599</v>
      </c>
      <c r="E1267" s="6">
        <v>38.547969999999999</v>
      </c>
      <c r="F1267" s="6">
        <v>5.3081942872155503</v>
      </c>
      <c r="G1267" s="6">
        <v>3.8169560435293199</v>
      </c>
      <c r="H1267" s="6">
        <v>17.737094249999998</v>
      </c>
      <c r="I1267" s="6">
        <v>0.92919410890790199</v>
      </c>
      <c r="J1267" s="6">
        <v>28.7762925</v>
      </c>
      <c r="K1267" s="6" t="s">
        <v>741</v>
      </c>
      <c r="L1267" s="6">
        <v>7.9198430493273504</v>
      </c>
      <c r="M1267" s="6">
        <v>7.9198430493273504</v>
      </c>
      <c r="N1267" s="6">
        <v>0</v>
      </c>
      <c r="O1267" s="6">
        <v>0</v>
      </c>
      <c r="P1267" s="6">
        <v>1</v>
      </c>
      <c r="Q1267" s="6">
        <v>0</v>
      </c>
      <c r="R1267" s="6">
        <v>15</v>
      </c>
      <c r="S1267" s="6">
        <v>0</v>
      </c>
      <c r="T1267" s="6">
        <v>0</v>
      </c>
      <c r="U1267" s="6">
        <v>1</v>
      </c>
      <c r="V1267" s="6">
        <v>0</v>
      </c>
      <c r="W1267" s="6">
        <v>15</v>
      </c>
      <c r="X1267" s="6" t="s">
        <v>740</v>
      </c>
    </row>
    <row r="1268" spans="1:24" x14ac:dyDescent="0.2">
      <c r="A1268" s="6">
        <v>487475</v>
      </c>
      <c r="B1268" s="6">
        <v>16.5919282511211</v>
      </c>
      <c r="C1268" s="6">
        <v>1.6823706940051999</v>
      </c>
      <c r="D1268" s="6">
        <v>1.8298366910443</v>
      </c>
      <c r="E1268" s="6">
        <v>7.2962386666666701</v>
      </c>
      <c r="F1268" s="6" t="s">
        <v>411</v>
      </c>
      <c r="G1268" s="6" t="s">
        <v>411</v>
      </c>
      <c r="H1268" s="6">
        <v>7.5723785750000001</v>
      </c>
      <c r="I1268" s="6">
        <v>-0.73178662411215001</v>
      </c>
      <c r="J1268" s="6">
        <v>19.626528933333301</v>
      </c>
      <c r="K1268" s="6" t="s">
        <v>741</v>
      </c>
      <c r="L1268" s="6">
        <v>7.9198430493273504</v>
      </c>
      <c r="M1268" s="6">
        <v>7.9198430493273504</v>
      </c>
      <c r="N1268" s="6">
        <v>0</v>
      </c>
      <c r="O1268" s="6">
        <v>0</v>
      </c>
      <c r="P1268" s="6">
        <v>1</v>
      </c>
      <c r="Q1268" s="6">
        <v>0</v>
      </c>
      <c r="R1268" s="6">
        <v>15</v>
      </c>
      <c r="S1268" s="6">
        <v>0</v>
      </c>
      <c r="T1268" s="6">
        <v>0</v>
      </c>
      <c r="U1268" s="6">
        <v>1</v>
      </c>
      <c r="V1268" s="6">
        <v>0</v>
      </c>
      <c r="W1268" s="6">
        <v>15</v>
      </c>
      <c r="X1268" s="6" t="s">
        <v>740</v>
      </c>
    </row>
    <row r="1269" spans="1:24" x14ac:dyDescent="0.2">
      <c r="A1269" s="6">
        <v>487660</v>
      </c>
      <c r="B1269" s="6">
        <v>66.6666666666667</v>
      </c>
      <c r="C1269" s="6">
        <v>5.6149712008273998</v>
      </c>
      <c r="D1269" s="6">
        <v>4.1294157287217796</v>
      </c>
      <c r="E1269" s="6">
        <v>82.613203333333303</v>
      </c>
      <c r="F1269" s="6">
        <v>4.7546520338365097</v>
      </c>
      <c r="G1269" s="6">
        <v>2.7621494241931099</v>
      </c>
      <c r="H1269" s="6">
        <v>25.692662500000001</v>
      </c>
      <c r="I1269" s="6">
        <v>3.4626313862133</v>
      </c>
      <c r="J1269" s="6">
        <v>52.527146500000001</v>
      </c>
      <c r="K1269" s="6" t="s">
        <v>739</v>
      </c>
      <c r="L1269" s="6">
        <v>1.2633889376646199</v>
      </c>
      <c r="M1269" s="6">
        <v>1.88350785340314</v>
      </c>
      <c r="N1269" s="6">
        <v>0</v>
      </c>
      <c r="O1269" s="6">
        <v>0</v>
      </c>
      <c r="P1269" s="6">
        <v>1</v>
      </c>
      <c r="Q1269" s="6">
        <v>0</v>
      </c>
      <c r="R1269" s="6">
        <v>2.8273972602739699</v>
      </c>
      <c r="S1269" s="6">
        <v>0</v>
      </c>
      <c r="T1269" s="6">
        <v>0</v>
      </c>
      <c r="U1269" s="6">
        <v>1</v>
      </c>
      <c r="V1269" s="6">
        <v>0</v>
      </c>
      <c r="W1269" s="6">
        <v>2.8273972602739699</v>
      </c>
      <c r="X1269" s="6" t="s">
        <v>740</v>
      </c>
    </row>
    <row r="1270" spans="1:24" x14ac:dyDescent="0.2">
      <c r="A1270" s="6">
        <v>487724</v>
      </c>
      <c r="B1270" s="6">
        <v>4.3290043290043299</v>
      </c>
      <c r="C1270" s="6">
        <v>2.2992754716213999</v>
      </c>
      <c r="D1270" s="6">
        <v>1.6441761571987701</v>
      </c>
      <c r="E1270" s="6">
        <v>37.512483677777801</v>
      </c>
      <c r="F1270" s="6">
        <v>7.29852160494905</v>
      </c>
      <c r="G1270" s="6">
        <v>4.6771493721676798</v>
      </c>
      <c r="H1270" s="6">
        <v>2.877621</v>
      </c>
      <c r="I1270" s="6">
        <v>0.62413860426674905</v>
      </c>
      <c r="J1270" s="6">
        <v>36.025130166666699</v>
      </c>
      <c r="K1270" s="6" t="s">
        <v>741</v>
      </c>
      <c r="L1270" s="6">
        <v>7.9198430493273504</v>
      </c>
      <c r="M1270" s="6">
        <v>7.9198430493273504</v>
      </c>
      <c r="N1270" s="6">
        <v>0</v>
      </c>
      <c r="O1270" s="6">
        <v>0</v>
      </c>
      <c r="P1270" s="6">
        <v>1</v>
      </c>
      <c r="Q1270" s="6">
        <v>0</v>
      </c>
      <c r="R1270" s="6">
        <v>15</v>
      </c>
      <c r="S1270" s="6">
        <v>0</v>
      </c>
      <c r="T1270" s="6">
        <v>0</v>
      </c>
      <c r="U1270" s="6">
        <v>1</v>
      </c>
      <c r="V1270" s="6">
        <v>0</v>
      </c>
      <c r="W1270" s="6">
        <v>15</v>
      </c>
      <c r="X1270" s="6" t="s">
        <v>740</v>
      </c>
    </row>
    <row r="1271" spans="1:24" x14ac:dyDescent="0.2">
      <c r="A1271" s="6">
        <v>487847</v>
      </c>
      <c r="B1271" s="6">
        <v>6.0606060606060597</v>
      </c>
      <c r="C1271" s="6">
        <v>3.1930406327731999</v>
      </c>
      <c r="D1271" s="6">
        <v>1.52696937998767</v>
      </c>
      <c r="E1271" s="6">
        <v>29.088570222222199</v>
      </c>
      <c r="F1271" s="6">
        <v>7.2419820634159402</v>
      </c>
      <c r="G1271" s="6">
        <v>4.8005164610019797</v>
      </c>
      <c r="H1271" s="6" t="s">
        <v>411</v>
      </c>
      <c r="I1271" s="6">
        <v>1.8183923743991</v>
      </c>
      <c r="J1271" s="6">
        <v>31.099954199999999</v>
      </c>
      <c r="K1271" s="6" t="s">
        <v>741</v>
      </c>
      <c r="L1271" s="6">
        <v>7.9198430493273504</v>
      </c>
      <c r="M1271" s="6">
        <v>7.9198430493273504</v>
      </c>
      <c r="N1271" s="6">
        <v>0</v>
      </c>
      <c r="O1271" s="6">
        <v>0</v>
      </c>
      <c r="P1271" s="6">
        <v>1</v>
      </c>
      <c r="Q1271" s="6">
        <v>0</v>
      </c>
      <c r="R1271" s="6">
        <v>15</v>
      </c>
      <c r="S1271" s="6">
        <v>0</v>
      </c>
      <c r="T1271" s="6">
        <v>0</v>
      </c>
      <c r="U1271" s="6">
        <v>1</v>
      </c>
      <c r="V1271" s="6">
        <v>0</v>
      </c>
      <c r="W1271" s="6">
        <v>15</v>
      </c>
      <c r="X1271" s="6" t="s">
        <v>740</v>
      </c>
    </row>
    <row r="1272" spans="1:24" x14ac:dyDescent="0.2">
      <c r="A1272" s="6">
        <v>488665</v>
      </c>
      <c r="B1272" s="6">
        <v>4.7846889952153102</v>
      </c>
      <c r="C1272" s="6">
        <v>6.7601742423570004</v>
      </c>
      <c r="D1272" s="6">
        <v>3.4004240552168299</v>
      </c>
      <c r="E1272" s="6">
        <v>22.079821122222199</v>
      </c>
      <c r="F1272" s="6">
        <v>7.5329430538495501</v>
      </c>
      <c r="G1272" s="6">
        <v>4.7096525120097796</v>
      </c>
      <c r="H1272" s="6" t="s">
        <v>411</v>
      </c>
      <c r="I1272" s="6">
        <v>5.0388965129101999</v>
      </c>
      <c r="J1272" s="6">
        <v>50.406365166666703</v>
      </c>
      <c r="K1272" s="6" t="s">
        <v>741</v>
      </c>
      <c r="L1272" s="6">
        <v>7.9198430493273504</v>
      </c>
      <c r="M1272" s="6">
        <v>7.9198430493273504</v>
      </c>
      <c r="N1272" s="6">
        <v>0</v>
      </c>
      <c r="O1272" s="6">
        <v>0</v>
      </c>
      <c r="P1272" s="6">
        <v>1</v>
      </c>
      <c r="Q1272" s="6">
        <v>0</v>
      </c>
      <c r="R1272" s="6">
        <v>11.704109589041099</v>
      </c>
      <c r="S1272" s="6">
        <v>0</v>
      </c>
      <c r="T1272" s="6">
        <v>0</v>
      </c>
      <c r="U1272" s="6">
        <v>1</v>
      </c>
      <c r="V1272" s="6">
        <v>0</v>
      </c>
      <c r="W1272" s="6">
        <v>11.704109589041099</v>
      </c>
      <c r="X1272" s="6" t="s">
        <v>740</v>
      </c>
    </row>
    <row r="1273" spans="1:24" x14ac:dyDescent="0.2">
      <c r="A1273" s="6">
        <v>488862</v>
      </c>
      <c r="B1273" s="6">
        <v>85.281385279999995</v>
      </c>
      <c r="C1273" s="6">
        <v>5.395826121242</v>
      </c>
      <c r="D1273" s="6">
        <v>3.85200110597426</v>
      </c>
      <c r="E1273" s="6">
        <v>74.848454444444499</v>
      </c>
      <c r="F1273" s="6">
        <v>3.25893963786026</v>
      </c>
      <c r="G1273" s="6">
        <v>1.4355941083123001</v>
      </c>
      <c r="H1273" s="6">
        <v>34.032220074999998</v>
      </c>
      <c r="I1273" s="6">
        <v>3.3000598632826499</v>
      </c>
      <c r="J1273" s="6">
        <v>31.840814833333301</v>
      </c>
      <c r="K1273" s="6" t="s">
        <v>739</v>
      </c>
      <c r="L1273" s="6">
        <v>1.2633889376646199</v>
      </c>
      <c r="M1273" s="6">
        <v>1.88350785340314</v>
      </c>
      <c r="N1273" s="6">
        <v>1</v>
      </c>
      <c r="O1273" s="6">
        <v>1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1</v>
      </c>
      <c r="V1273" s="6">
        <v>0</v>
      </c>
      <c r="W1273" s="6">
        <v>15</v>
      </c>
      <c r="X1273" s="6" t="s">
        <v>740</v>
      </c>
    </row>
    <row r="1274" spans="1:24" x14ac:dyDescent="0.2">
      <c r="A1274" s="6">
        <v>489156</v>
      </c>
      <c r="B1274" s="6">
        <v>6.4935064935064899</v>
      </c>
      <c r="C1274" s="6">
        <v>2.7809092449428001</v>
      </c>
      <c r="D1274" s="6">
        <v>1.24769950819863</v>
      </c>
      <c r="E1274" s="6">
        <v>17.344366666666701</v>
      </c>
      <c r="F1274" s="6">
        <v>8.3165500685137896</v>
      </c>
      <c r="G1274" s="6">
        <v>5.26066036778069</v>
      </c>
      <c r="H1274" s="6">
        <v>18.391635000000001</v>
      </c>
      <c r="I1274" s="6">
        <v>0.916467468391851</v>
      </c>
      <c r="J1274" s="6">
        <v>21.537306699999998</v>
      </c>
      <c r="K1274" s="6" t="s">
        <v>741</v>
      </c>
      <c r="L1274" s="6">
        <v>7.9198430493273504</v>
      </c>
      <c r="M1274" s="6">
        <v>7.9198430493273504</v>
      </c>
      <c r="N1274" s="6">
        <v>0</v>
      </c>
      <c r="O1274" s="6">
        <v>0</v>
      </c>
      <c r="P1274" s="6">
        <v>1</v>
      </c>
      <c r="Q1274" s="6">
        <v>0</v>
      </c>
      <c r="R1274" s="6">
        <v>15</v>
      </c>
      <c r="S1274" s="6">
        <v>0</v>
      </c>
      <c r="T1274" s="6">
        <v>0</v>
      </c>
      <c r="U1274" s="6">
        <v>1</v>
      </c>
      <c r="V1274" s="6">
        <v>0</v>
      </c>
      <c r="W1274" s="6">
        <v>15</v>
      </c>
      <c r="X1274" s="6" t="s">
        <v>740</v>
      </c>
    </row>
    <row r="1275" spans="1:24" x14ac:dyDescent="0.2">
      <c r="A1275" s="6">
        <v>489220</v>
      </c>
      <c r="B1275" s="6">
        <v>4.7619047620000003</v>
      </c>
      <c r="C1275" s="6">
        <v>0.76231684617679996</v>
      </c>
      <c r="D1275" s="6">
        <v>2.5189379166445298</v>
      </c>
      <c r="E1275" s="6">
        <v>35.068111666666702</v>
      </c>
      <c r="F1275" s="6">
        <v>6.0339120299973699</v>
      </c>
      <c r="G1275" s="6">
        <v>4.4673559321103404</v>
      </c>
      <c r="H1275" s="6">
        <v>30.655898974999999</v>
      </c>
      <c r="I1275" s="6">
        <v>-0.68627794960165101</v>
      </c>
      <c r="J1275" s="6">
        <v>32.056833166666699</v>
      </c>
      <c r="K1275" s="6" t="s">
        <v>741</v>
      </c>
      <c r="L1275" s="6">
        <v>7.9198430493273504</v>
      </c>
      <c r="M1275" s="6">
        <v>7.9198430493273504</v>
      </c>
      <c r="N1275" s="6">
        <v>0</v>
      </c>
      <c r="O1275" s="6">
        <v>0</v>
      </c>
      <c r="P1275" s="6">
        <v>1</v>
      </c>
      <c r="Q1275" s="6">
        <v>0</v>
      </c>
      <c r="R1275" s="6">
        <v>15</v>
      </c>
      <c r="S1275" s="6">
        <v>0</v>
      </c>
      <c r="T1275" s="6">
        <v>0</v>
      </c>
      <c r="U1275" s="6">
        <v>1</v>
      </c>
      <c r="V1275" s="6">
        <v>0</v>
      </c>
      <c r="W1275" s="6">
        <v>15</v>
      </c>
      <c r="X1275" s="6" t="s">
        <v>740</v>
      </c>
    </row>
    <row r="1276" spans="1:24" x14ac:dyDescent="0.2">
      <c r="A1276" s="6">
        <v>490074</v>
      </c>
      <c r="B1276" s="6">
        <v>8.6580086580086597</v>
      </c>
      <c r="C1276" s="6">
        <v>5.6309960372562999</v>
      </c>
      <c r="D1276" s="6">
        <v>4.2503910951299</v>
      </c>
      <c r="E1276" s="6">
        <v>73.4473544444444</v>
      </c>
      <c r="F1276" s="6">
        <v>5.49791901933067</v>
      </c>
      <c r="G1276" s="6">
        <v>3.7940012756257002</v>
      </c>
      <c r="H1276" s="6">
        <v>32.536372499999999</v>
      </c>
      <c r="I1276" s="6">
        <v>3.9383376864964501</v>
      </c>
      <c r="J1276" s="6">
        <v>66.527193333333301</v>
      </c>
      <c r="K1276" s="6" t="s">
        <v>741</v>
      </c>
      <c r="L1276" s="6">
        <v>7.9198430493273504</v>
      </c>
      <c r="M1276" s="6">
        <v>7.9198430493273504</v>
      </c>
      <c r="N1276" s="6">
        <v>0</v>
      </c>
      <c r="O1276" s="6">
        <v>0</v>
      </c>
      <c r="P1276" s="6">
        <v>1</v>
      </c>
      <c r="Q1276" s="6">
        <v>0</v>
      </c>
      <c r="R1276" s="6">
        <v>15</v>
      </c>
      <c r="S1276" s="6">
        <v>0</v>
      </c>
      <c r="T1276" s="6">
        <v>0</v>
      </c>
      <c r="U1276" s="6">
        <v>1</v>
      </c>
      <c r="V1276" s="6">
        <v>0</v>
      </c>
      <c r="W1276" s="6">
        <v>15</v>
      </c>
      <c r="X1276" s="6" t="s">
        <v>740</v>
      </c>
    </row>
    <row r="1277" spans="1:24" x14ac:dyDescent="0.2">
      <c r="A1277" s="6">
        <v>490187</v>
      </c>
      <c r="B1277" s="6">
        <v>9.5238095238095202</v>
      </c>
      <c r="C1277" s="6">
        <v>3.3309310505749998</v>
      </c>
      <c r="D1277" s="6">
        <v>2.1548743795032701</v>
      </c>
      <c r="E1277" s="6">
        <v>25.861142888888899</v>
      </c>
      <c r="F1277" s="6">
        <v>6.0793856440130103</v>
      </c>
      <c r="G1277" s="6">
        <v>3.4990804758152398</v>
      </c>
      <c r="H1277" s="6">
        <v>12.96935</v>
      </c>
      <c r="I1277" s="6">
        <v>1.3548104241702501</v>
      </c>
      <c r="J1277" s="6">
        <v>13.294162099999999</v>
      </c>
      <c r="K1277" s="6" t="s">
        <v>741</v>
      </c>
      <c r="L1277" s="6">
        <v>7.9198430493273504</v>
      </c>
      <c r="M1277" s="6">
        <v>7.9198430493273504</v>
      </c>
      <c r="N1277" s="6">
        <v>0</v>
      </c>
      <c r="O1277" s="6">
        <v>0</v>
      </c>
      <c r="P1277" s="6">
        <v>1</v>
      </c>
      <c r="Q1277" s="6">
        <v>0</v>
      </c>
      <c r="R1277" s="6">
        <v>15</v>
      </c>
      <c r="S1277" s="6">
        <v>0</v>
      </c>
      <c r="T1277" s="6">
        <v>0</v>
      </c>
      <c r="U1277" s="6">
        <v>1</v>
      </c>
      <c r="V1277" s="6">
        <v>0</v>
      </c>
      <c r="W1277" s="6">
        <v>15</v>
      </c>
      <c r="X1277" s="6" t="s">
        <v>743</v>
      </c>
    </row>
    <row r="1278" spans="1:24" x14ac:dyDescent="0.2">
      <c r="A1278" s="6">
        <v>490451</v>
      </c>
      <c r="B1278" s="6">
        <v>42.10526316</v>
      </c>
      <c r="C1278" s="6">
        <v>1.6378568996020999</v>
      </c>
      <c r="D1278" s="6">
        <v>2.7677773909646999</v>
      </c>
      <c r="E1278" s="6">
        <v>31.1309288333333</v>
      </c>
      <c r="F1278" s="6">
        <v>4.5859769448335204</v>
      </c>
      <c r="G1278" s="6">
        <v>2.6980779462155202</v>
      </c>
      <c r="H1278" s="6" t="s">
        <v>411</v>
      </c>
      <c r="I1278" s="6">
        <v>9.6101013912854E-2</v>
      </c>
      <c r="J1278" s="6">
        <v>68.123902000000001</v>
      </c>
      <c r="K1278" s="6" t="s">
        <v>741</v>
      </c>
      <c r="L1278" s="6">
        <v>7.9198430493273504</v>
      </c>
      <c r="M1278" s="6">
        <v>7.9198430493273504</v>
      </c>
      <c r="N1278" s="6">
        <v>0</v>
      </c>
      <c r="O1278" s="6">
        <v>0</v>
      </c>
      <c r="P1278" s="6">
        <v>1</v>
      </c>
      <c r="Q1278" s="6">
        <v>0</v>
      </c>
      <c r="R1278" s="6">
        <v>12.1315068493151</v>
      </c>
      <c r="S1278" s="6">
        <v>0</v>
      </c>
      <c r="T1278" s="6">
        <v>0</v>
      </c>
      <c r="U1278" s="6">
        <v>1</v>
      </c>
      <c r="V1278" s="6">
        <v>0</v>
      </c>
      <c r="W1278" s="6">
        <v>12.1315068493151</v>
      </c>
      <c r="X1278" s="6" t="s">
        <v>740</v>
      </c>
    </row>
    <row r="1279" spans="1:24" x14ac:dyDescent="0.2">
      <c r="A1279" s="6">
        <v>490603</v>
      </c>
      <c r="B1279" s="6">
        <v>75.935828877005306</v>
      </c>
      <c r="C1279" s="6" t="s">
        <v>411</v>
      </c>
      <c r="D1279" s="6" t="s">
        <v>411</v>
      </c>
      <c r="E1279" s="6" t="s">
        <v>411</v>
      </c>
      <c r="F1279" s="6" t="s">
        <v>411</v>
      </c>
      <c r="G1279" s="6" t="s">
        <v>411</v>
      </c>
      <c r="H1279" s="6" t="s">
        <v>411</v>
      </c>
      <c r="I1279" s="6" t="s">
        <v>411</v>
      </c>
      <c r="J1279" s="6" t="s">
        <v>411</v>
      </c>
      <c r="K1279" s="6" t="s">
        <v>739</v>
      </c>
      <c r="L1279" s="6">
        <v>1.2633889376646199</v>
      </c>
      <c r="M1279" s="6">
        <v>1.88350785340314</v>
      </c>
      <c r="N1279" s="6">
        <v>0</v>
      </c>
      <c r="O1279" s="6">
        <v>0</v>
      </c>
      <c r="P1279" s="6">
        <v>1</v>
      </c>
      <c r="Q1279" s="6">
        <v>0</v>
      </c>
      <c r="R1279" s="6">
        <v>8.7123287671232905</v>
      </c>
      <c r="S1279" s="6">
        <v>0</v>
      </c>
      <c r="T1279" s="6">
        <v>0</v>
      </c>
      <c r="U1279" s="6">
        <v>1</v>
      </c>
      <c r="V1279" s="6">
        <v>0</v>
      </c>
      <c r="W1279" s="6">
        <v>8.7123287671232905</v>
      </c>
      <c r="X1279" s="6" t="s">
        <v>740</v>
      </c>
    </row>
    <row r="1280" spans="1:24" x14ac:dyDescent="0.2">
      <c r="A1280" s="6">
        <v>491024</v>
      </c>
      <c r="B1280" s="6">
        <v>97.835497835497804</v>
      </c>
      <c r="C1280" s="6">
        <v>6.2002689450615396</v>
      </c>
      <c r="D1280" s="6">
        <v>5.0362720466006099</v>
      </c>
      <c r="E1280" s="6">
        <v>97.347623333333303</v>
      </c>
      <c r="F1280" s="6">
        <v>1.6727965013272801</v>
      </c>
      <c r="G1280" s="6">
        <v>0.96115766334391595</v>
      </c>
      <c r="H1280" s="6">
        <v>47.662555224999998</v>
      </c>
      <c r="I1280" s="6">
        <v>3.8306628738899202</v>
      </c>
      <c r="J1280" s="6">
        <v>62.940811666666697</v>
      </c>
      <c r="K1280" s="6" t="s">
        <v>742</v>
      </c>
      <c r="L1280" s="6">
        <v>1.2633889376646199</v>
      </c>
      <c r="M1280" s="6">
        <v>3.8373333333333299</v>
      </c>
      <c r="N1280" s="6">
        <v>0</v>
      </c>
      <c r="O1280" s="6">
        <v>0</v>
      </c>
      <c r="P1280" s="6">
        <v>0</v>
      </c>
      <c r="Q1280" s="6">
        <v>0</v>
      </c>
      <c r="R1280" s="6">
        <v>15</v>
      </c>
      <c r="S1280" s="6">
        <v>0</v>
      </c>
      <c r="T1280" s="6">
        <v>0</v>
      </c>
      <c r="U1280" s="6">
        <v>0</v>
      </c>
      <c r="V1280" s="6">
        <v>0</v>
      </c>
      <c r="W1280" s="6">
        <v>15</v>
      </c>
      <c r="X1280" s="6" t="s">
        <v>740</v>
      </c>
    </row>
    <row r="1281" spans="1:24" x14ac:dyDescent="0.2">
      <c r="A1281" s="6">
        <v>491697</v>
      </c>
      <c r="B1281" s="6">
        <v>58.008658008658003</v>
      </c>
      <c r="C1281" s="6">
        <v>3.7364983085737</v>
      </c>
      <c r="D1281" s="6">
        <v>3.4973406155182798</v>
      </c>
      <c r="E1281" s="6">
        <v>72.355818888888905</v>
      </c>
      <c r="F1281" s="6">
        <v>4.2721992415171899</v>
      </c>
      <c r="G1281" s="6">
        <v>2.6912888434542901</v>
      </c>
      <c r="H1281" s="6">
        <v>40.599595000000001</v>
      </c>
      <c r="I1281" s="6">
        <v>1.4406340101958499</v>
      </c>
      <c r="J1281" s="6">
        <v>51.425886499999997</v>
      </c>
      <c r="K1281" s="6" t="s">
        <v>741</v>
      </c>
      <c r="L1281" s="6">
        <v>7.9198430493273504</v>
      </c>
      <c r="M1281" s="6">
        <v>7.9198430493273504</v>
      </c>
      <c r="N1281" s="6">
        <v>0</v>
      </c>
      <c r="O1281" s="6">
        <v>0</v>
      </c>
      <c r="P1281" s="6">
        <v>1</v>
      </c>
      <c r="Q1281" s="6">
        <v>0</v>
      </c>
      <c r="R1281" s="6">
        <v>12</v>
      </c>
      <c r="S1281" s="6">
        <v>0</v>
      </c>
      <c r="T1281" s="6">
        <v>0</v>
      </c>
      <c r="U1281" s="6">
        <v>1</v>
      </c>
      <c r="V1281" s="6">
        <v>0</v>
      </c>
      <c r="W1281" s="6">
        <v>12</v>
      </c>
      <c r="X1281" s="6" t="s">
        <v>740</v>
      </c>
    </row>
    <row r="1282" spans="1:24" x14ac:dyDescent="0.2">
      <c r="A1282" s="6">
        <v>491782</v>
      </c>
      <c r="B1282" s="6">
        <v>14.220183486238501</v>
      </c>
      <c r="C1282" s="6">
        <v>3.4375755457018999</v>
      </c>
      <c r="D1282" s="6">
        <v>1.9707501455637699</v>
      </c>
      <c r="E1282" s="6">
        <v>34.570521499999998</v>
      </c>
      <c r="F1282" s="6">
        <v>7.3322070000918096</v>
      </c>
      <c r="G1282" s="6">
        <v>4.1732054163461996</v>
      </c>
      <c r="H1282" s="6" t="s">
        <v>411</v>
      </c>
      <c r="I1282" s="6">
        <v>1.9034053890643501</v>
      </c>
      <c r="J1282" s="6">
        <v>79.62191</v>
      </c>
      <c r="K1282" s="6" t="s">
        <v>741</v>
      </c>
      <c r="L1282" s="6">
        <v>7.9198430493273504</v>
      </c>
      <c r="M1282" s="6">
        <v>7.9198430493273504</v>
      </c>
      <c r="N1282" s="6">
        <v>0</v>
      </c>
      <c r="O1282" s="6">
        <v>0</v>
      </c>
      <c r="P1282" s="6">
        <v>1</v>
      </c>
      <c r="Q1282" s="6">
        <v>0</v>
      </c>
      <c r="R1282" s="6">
        <v>11.9671232876712</v>
      </c>
      <c r="S1282" s="6">
        <v>0</v>
      </c>
      <c r="T1282" s="6">
        <v>0</v>
      </c>
      <c r="U1282" s="6">
        <v>1</v>
      </c>
      <c r="V1282" s="6">
        <v>0</v>
      </c>
      <c r="W1282" s="6">
        <v>11.9671232876712</v>
      </c>
      <c r="X1282" s="6" t="s">
        <v>740</v>
      </c>
    </row>
    <row r="1283" spans="1:24" x14ac:dyDescent="0.2">
      <c r="A1283" s="6">
        <v>492037</v>
      </c>
      <c r="B1283" s="6">
        <v>44.7368421052632</v>
      </c>
      <c r="C1283" s="6">
        <v>7.0232695153589999</v>
      </c>
      <c r="D1283" s="6">
        <v>5.5458105944390699</v>
      </c>
      <c r="E1283" s="6">
        <v>70.397733333333306</v>
      </c>
      <c r="F1283" s="6">
        <v>4.0377005125823899</v>
      </c>
      <c r="G1283" s="6">
        <v>2.9449675646411899</v>
      </c>
      <c r="H1283" s="6">
        <v>63.994290499999998</v>
      </c>
      <c r="I1283" s="6">
        <v>5.0411627986576502</v>
      </c>
      <c r="J1283" s="6">
        <v>65.302872166666702</v>
      </c>
      <c r="K1283" s="6" t="s">
        <v>741</v>
      </c>
      <c r="L1283" s="6">
        <v>7.9198430493273504</v>
      </c>
      <c r="M1283" s="6">
        <v>7.9198430493273504</v>
      </c>
      <c r="N1283" s="6">
        <v>0</v>
      </c>
      <c r="O1283" s="6">
        <v>0</v>
      </c>
      <c r="P1283" s="6">
        <v>1</v>
      </c>
      <c r="Q1283" s="6">
        <v>0</v>
      </c>
      <c r="R1283" s="6">
        <v>15</v>
      </c>
      <c r="S1283" s="6">
        <v>0</v>
      </c>
      <c r="T1283" s="6">
        <v>0</v>
      </c>
      <c r="U1283" s="6">
        <v>1</v>
      </c>
      <c r="V1283" s="6">
        <v>0</v>
      </c>
      <c r="W1283" s="6">
        <v>15</v>
      </c>
      <c r="X1283" s="6" t="s">
        <v>740</v>
      </c>
    </row>
    <row r="1284" spans="1:24" x14ac:dyDescent="0.2">
      <c r="A1284" s="6">
        <v>492330</v>
      </c>
      <c r="B1284" s="6">
        <v>80.086580086580099</v>
      </c>
      <c r="C1284" s="6">
        <v>8.9884607053531003</v>
      </c>
      <c r="D1284" s="6">
        <v>5.2043362658124703</v>
      </c>
      <c r="E1284" s="6">
        <v>61.7825817777778</v>
      </c>
      <c r="F1284" s="6">
        <v>4.9829286539011903</v>
      </c>
      <c r="G1284" s="6">
        <v>3.37136436836846</v>
      </c>
      <c r="H1284" s="6" t="s">
        <v>411</v>
      </c>
      <c r="I1284" s="6">
        <v>5.8017032531033497</v>
      </c>
      <c r="J1284" s="6">
        <v>23.722899099999999</v>
      </c>
      <c r="K1284" s="6" t="s">
        <v>742</v>
      </c>
      <c r="L1284" s="6">
        <v>1.2633889376646199</v>
      </c>
      <c r="M1284" s="6">
        <v>3.8373333333333299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 t="s">
        <v>740</v>
      </c>
    </row>
    <row r="1285" spans="1:24" x14ac:dyDescent="0.2">
      <c r="A1285" s="6">
        <v>492617</v>
      </c>
      <c r="B1285" s="6">
        <v>93.073593073593102</v>
      </c>
      <c r="C1285" s="6">
        <v>10.104484207307401</v>
      </c>
      <c r="D1285" s="6">
        <v>7.3335991798097702</v>
      </c>
      <c r="E1285" s="6">
        <v>86.692674999999994</v>
      </c>
      <c r="F1285" s="6">
        <v>2.22140209369817</v>
      </c>
      <c r="G1285" s="6">
        <v>0.63275637269963403</v>
      </c>
      <c r="H1285" s="6" t="s">
        <v>411</v>
      </c>
      <c r="I1285" s="6">
        <v>7.6464368679454502</v>
      </c>
      <c r="J1285" s="6">
        <v>74.539898500000007</v>
      </c>
      <c r="K1285" s="6" t="s">
        <v>739</v>
      </c>
      <c r="L1285" s="6">
        <v>1.2633889376646199</v>
      </c>
      <c r="M1285" s="6">
        <v>1.88350785340314</v>
      </c>
      <c r="N1285" s="6">
        <v>1</v>
      </c>
      <c r="O1285" s="6">
        <v>1</v>
      </c>
      <c r="P1285" s="6">
        <v>0</v>
      </c>
      <c r="Q1285" s="6">
        <v>0</v>
      </c>
      <c r="R1285" s="6">
        <v>0</v>
      </c>
      <c r="S1285" s="6">
        <v>1</v>
      </c>
      <c r="T1285" s="6">
        <v>1</v>
      </c>
      <c r="U1285" s="6">
        <v>0</v>
      </c>
      <c r="V1285" s="6">
        <v>0</v>
      </c>
      <c r="W1285" s="6">
        <v>0</v>
      </c>
      <c r="X1285" s="6" t="s">
        <v>740</v>
      </c>
    </row>
    <row r="1286" spans="1:24" x14ac:dyDescent="0.2">
      <c r="A1286" s="6">
        <v>493043</v>
      </c>
      <c r="B1286" s="6">
        <v>93.939393939393895</v>
      </c>
      <c r="C1286" s="6">
        <v>5.5649865304889001</v>
      </c>
      <c r="D1286" s="6">
        <v>5.0643720592191199</v>
      </c>
      <c r="E1286" s="6">
        <v>69.471922222222204</v>
      </c>
      <c r="F1286" s="6">
        <v>2.6514957086093598</v>
      </c>
      <c r="G1286" s="6">
        <v>1.5146109629248601</v>
      </c>
      <c r="H1286" s="6">
        <v>47.881852725000002</v>
      </c>
      <c r="I1286" s="6">
        <v>2.3285613641211498</v>
      </c>
      <c r="J1286" s="6">
        <v>28.439364099999999</v>
      </c>
      <c r="K1286" s="6" t="s">
        <v>739</v>
      </c>
      <c r="L1286" s="6">
        <v>1.2633889376646199</v>
      </c>
      <c r="M1286" s="6">
        <v>1.88350785340314</v>
      </c>
      <c r="N1286" s="6">
        <v>0</v>
      </c>
      <c r="O1286" s="6">
        <v>0</v>
      </c>
      <c r="P1286" s="6">
        <v>1</v>
      </c>
      <c r="Q1286" s="6">
        <v>0</v>
      </c>
      <c r="R1286" s="6">
        <v>15</v>
      </c>
      <c r="S1286" s="6">
        <v>0</v>
      </c>
      <c r="T1286" s="6">
        <v>0</v>
      </c>
      <c r="U1286" s="6">
        <v>1</v>
      </c>
      <c r="V1286" s="6">
        <v>0</v>
      </c>
      <c r="W1286" s="6">
        <v>15</v>
      </c>
      <c r="X1286" s="6" t="s">
        <v>740</v>
      </c>
    </row>
    <row r="1287" spans="1:24" x14ac:dyDescent="0.2">
      <c r="A1287" s="6">
        <v>493104</v>
      </c>
      <c r="B1287" s="6">
        <v>5.6277056277056303</v>
      </c>
      <c r="C1287" s="6">
        <v>2.3186539392432999</v>
      </c>
      <c r="D1287" s="6">
        <v>2.0163591352211201</v>
      </c>
      <c r="E1287" s="6">
        <v>20.9472227777778</v>
      </c>
      <c r="F1287" s="6">
        <v>7.0663438983166298</v>
      </c>
      <c r="G1287" s="6">
        <v>4.5495578547990903</v>
      </c>
      <c r="H1287" s="6">
        <v>17.648574150000002</v>
      </c>
      <c r="I1287" s="6">
        <v>0.91726431775254902</v>
      </c>
      <c r="J1287" s="6">
        <v>38.593783166666697</v>
      </c>
      <c r="K1287" s="6" t="s">
        <v>741</v>
      </c>
      <c r="L1287" s="6">
        <v>7.9198430493273504</v>
      </c>
      <c r="M1287" s="6">
        <v>7.9198430493273504</v>
      </c>
      <c r="N1287" s="6">
        <v>0</v>
      </c>
      <c r="O1287" s="6">
        <v>0</v>
      </c>
      <c r="P1287" s="6">
        <v>1</v>
      </c>
      <c r="Q1287" s="6">
        <v>0</v>
      </c>
      <c r="R1287" s="6">
        <v>15</v>
      </c>
      <c r="S1287" s="6">
        <v>0</v>
      </c>
      <c r="T1287" s="6">
        <v>0</v>
      </c>
      <c r="U1287" s="6">
        <v>1</v>
      </c>
      <c r="V1287" s="6">
        <v>0</v>
      </c>
      <c r="W1287" s="6">
        <v>15</v>
      </c>
      <c r="X1287" s="6" t="s">
        <v>740</v>
      </c>
    </row>
    <row r="1288" spans="1:24" x14ac:dyDescent="0.2">
      <c r="A1288" s="6">
        <v>493157</v>
      </c>
      <c r="B1288" s="6">
        <v>38.961038961039002</v>
      </c>
      <c r="C1288" s="6">
        <v>5.0869627295274</v>
      </c>
      <c r="D1288" s="6">
        <v>4.3078883255305804</v>
      </c>
      <c r="E1288" s="6">
        <v>67.489023333333293</v>
      </c>
      <c r="F1288" s="6">
        <v>5.5849384324291398</v>
      </c>
      <c r="G1288" s="6">
        <v>4.6528821239390004</v>
      </c>
      <c r="H1288" s="6">
        <v>56.810962500000002</v>
      </c>
      <c r="I1288" s="6">
        <v>2.5491632697641502</v>
      </c>
      <c r="J1288" s="6">
        <v>23.330035666666699</v>
      </c>
      <c r="K1288" s="6" t="s">
        <v>741</v>
      </c>
      <c r="L1288" s="6">
        <v>7.9198430493273504</v>
      </c>
      <c r="M1288" s="6">
        <v>7.9198430493273504</v>
      </c>
      <c r="N1288" s="6">
        <v>0</v>
      </c>
      <c r="O1288" s="6">
        <v>0</v>
      </c>
      <c r="P1288" s="6">
        <v>1</v>
      </c>
      <c r="Q1288" s="6">
        <v>0</v>
      </c>
      <c r="R1288" s="6">
        <v>15</v>
      </c>
      <c r="S1288" s="6">
        <v>0</v>
      </c>
      <c r="T1288" s="6">
        <v>0</v>
      </c>
      <c r="U1288" s="6">
        <v>1</v>
      </c>
      <c r="V1288" s="6">
        <v>0</v>
      </c>
      <c r="W1288" s="6">
        <v>15</v>
      </c>
      <c r="X1288" s="6" t="s">
        <v>740</v>
      </c>
    </row>
    <row r="1289" spans="1:24" x14ac:dyDescent="0.2">
      <c r="A1289" s="6">
        <v>493758</v>
      </c>
      <c r="B1289" s="6">
        <v>84.415584415584405</v>
      </c>
      <c r="C1289" s="6">
        <v>4.2034284551644996</v>
      </c>
      <c r="D1289" s="6">
        <v>4.36325317958143</v>
      </c>
      <c r="E1289" s="6">
        <v>76.605413333333303</v>
      </c>
      <c r="F1289" s="6">
        <v>3.7959298951451599</v>
      </c>
      <c r="G1289" s="6">
        <v>2.3763893539873999</v>
      </c>
      <c r="H1289" s="6">
        <v>39.052372900000002</v>
      </c>
      <c r="I1289" s="6">
        <v>2.3572606761897998</v>
      </c>
      <c r="J1289" s="6">
        <v>50.708834833333299</v>
      </c>
      <c r="K1289" s="6" t="s">
        <v>739</v>
      </c>
      <c r="L1289" s="6">
        <v>1.2633889376646199</v>
      </c>
      <c r="M1289" s="6">
        <v>1.88350785340314</v>
      </c>
      <c r="N1289" s="6">
        <v>0</v>
      </c>
      <c r="O1289" s="6">
        <v>0</v>
      </c>
      <c r="P1289" s="6">
        <v>1</v>
      </c>
      <c r="Q1289" s="6">
        <v>0</v>
      </c>
      <c r="R1289" s="6">
        <v>15</v>
      </c>
      <c r="S1289" s="6">
        <v>0</v>
      </c>
      <c r="T1289" s="6">
        <v>0</v>
      </c>
      <c r="U1289" s="6">
        <v>1</v>
      </c>
      <c r="V1289" s="6">
        <v>0</v>
      </c>
      <c r="W1289" s="6">
        <v>15</v>
      </c>
      <c r="X1289" s="6" t="s">
        <v>740</v>
      </c>
    </row>
    <row r="1290" spans="1:24" x14ac:dyDescent="0.2">
      <c r="A1290" s="6">
        <v>493885</v>
      </c>
      <c r="B1290" s="6">
        <v>8.0952380952380896</v>
      </c>
      <c r="C1290" s="6">
        <v>3.7313427586325001</v>
      </c>
      <c r="D1290" s="6">
        <v>2.4287764185266298</v>
      </c>
      <c r="E1290" s="6">
        <v>19.4570071111111</v>
      </c>
      <c r="F1290" s="6" t="s">
        <v>411</v>
      </c>
      <c r="G1290" s="6" t="s">
        <v>411</v>
      </c>
      <c r="H1290" s="6">
        <v>50.652642749999998</v>
      </c>
      <c r="I1290" s="6">
        <v>2.0189299120265001</v>
      </c>
      <c r="J1290" s="6">
        <v>18.2944204333333</v>
      </c>
      <c r="K1290" s="6" t="s">
        <v>741</v>
      </c>
      <c r="L1290" s="6">
        <v>7.9198430493273504</v>
      </c>
      <c r="M1290" s="6">
        <v>7.9198430493273504</v>
      </c>
      <c r="N1290" s="6">
        <v>0</v>
      </c>
      <c r="O1290" s="6">
        <v>0</v>
      </c>
      <c r="P1290" s="6">
        <v>1</v>
      </c>
      <c r="Q1290" s="6">
        <v>0</v>
      </c>
      <c r="R1290" s="6">
        <v>11.704109589041099</v>
      </c>
      <c r="S1290" s="6">
        <v>0</v>
      </c>
      <c r="T1290" s="6">
        <v>0</v>
      </c>
      <c r="U1290" s="6">
        <v>1</v>
      </c>
      <c r="V1290" s="6">
        <v>0</v>
      </c>
      <c r="W1290" s="6">
        <v>11.704109589041099</v>
      </c>
      <c r="X1290" s="6" t="s">
        <v>740</v>
      </c>
    </row>
    <row r="1291" spans="1:24" x14ac:dyDescent="0.2">
      <c r="A1291" s="6">
        <v>495025</v>
      </c>
      <c r="B1291" s="6">
        <v>90.476190476190496</v>
      </c>
      <c r="C1291" s="6">
        <v>5.6020224679214996</v>
      </c>
      <c r="D1291" s="6">
        <v>3.5942231833437002</v>
      </c>
      <c r="E1291" s="6">
        <v>68.554432222222204</v>
      </c>
      <c r="F1291" s="6">
        <v>3.7952110858179999</v>
      </c>
      <c r="G1291" s="6">
        <v>1.9484908842289399</v>
      </c>
      <c r="H1291" s="6">
        <v>71.027322499999997</v>
      </c>
      <c r="I1291" s="6">
        <v>3.6947869652077499</v>
      </c>
      <c r="J1291" s="6">
        <v>74.134871666666697</v>
      </c>
      <c r="K1291" s="6" t="s">
        <v>742</v>
      </c>
      <c r="L1291" s="6">
        <v>1.2633889376646199</v>
      </c>
      <c r="M1291" s="6">
        <v>3.8373333333333299</v>
      </c>
      <c r="N1291" s="6">
        <v>0</v>
      </c>
      <c r="O1291" s="6">
        <v>0</v>
      </c>
      <c r="P1291" s="6">
        <v>0</v>
      </c>
      <c r="Q1291" s="6">
        <v>0</v>
      </c>
      <c r="R1291" s="6">
        <v>8.9753424657534193</v>
      </c>
      <c r="S1291" s="6">
        <v>0</v>
      </c>
      <c r="T1291" s="6">
        <v>0</v>
      </c>
      <c r="U1291" s="6">
        <v>0</v>
      </c>
      <c r="V1291" s="6">
        <v>0</v>
      </c>
      <c r="W1291" s="6">
        <v>8.9753424657534193</v>
      </c>
      <c r="X1291" s="6" t="s">
        <v>740</v>
      </c>
    </row>
    <row r="1292" spans="1:24" x14ac:dyDescent="0.2">
      <c r="A1292" s="6">
        <v>495338</v>
      </c>
      <c r="B1292" s="6">
        <v>93.073593070000001</v>
      </c>
      <c r="C1292" s="6">
        <v>6.03512408577682</v>
      </c>
      <c r="D1292" s="6">
        <v>4.0554779441228401</v>
      </c>
      <c r="E1292" s="6">
        <v>88.547895555555499</v>
      </c>
      <c r="F1292" s="6">
        <v>3.5956312736354099</v>
      </c>
      <c r="G1292" s="6">
        <v>2.5978755768623101</v>
      </c>
      <c r="H1292" s="6">
        <v>38.606265149999999</v>
      </c>
      <c r="I1292" s="6">
        <v>3.7271204191251601</v>
      </c>
      <c r="J1292" s="6">
        <v>34.965292333333302</v>
      </c>
      <c r="K1292" s="6" t="s">
        <v>739</v>
      </c>
      <c r="L1292" s="6">
        <v>1.2633889376646199</v>
      </c>
      <c r="M1292" s="6">
        <v>1.88350785340314</v>
      </c>
      <c r="N1292" s="6">
        <v>0</v>
      </c>
      <c r="O1292" s="6">
        <v>0</v>
      </c>
      <c r="P1292" s="6">
        <v>1</v>
      </c>
      <c r="Q1292" s="6">
        <v>0</v>
      </c>
      <c r="R1292" s="6">
        <v>11.013698630137</v>
      </c>
      <c r="S1292" s="6">
        <v>0</v>
      </c>
      <c r="T1292" s="6">
        <v>0</v>
      </c>
      <c r="U1292" s="6">
        <v>1</v>
      </c>
      <c r="V1292" s="6">
        <v>0</v>
      </c>
      <c r="W1292" s="6">
        <v>11.013698630137</v>
      </c>
      <c r="X1292" s="6" t="s">
        <v>740</v>
      </c>
    </row>
    <row r="1293" spans="1:24" x14ac:dyDescent="0.2">
      <c r="A1293" s="6">
        <v>496921</v>
      </c>
      <c r="B1293" s="6">
        <v>18.181818181818201</v>
      </c>
      <c r="C1293" s="6">
        <v>3.8429660062036999</v>
      </c>
      <c r="D1293" s="6">
        <v>2.2865781285627702</v>
      </c>
      <c r="E1293" s="6">
        <v>47.150889999999997</v>
      </c>
      <c r="F1293" s="6">
        <v>3.28133179309815</v>
      </c>
      <c r="G1293" s="6">
        <v>2.3056528552450102</v>
      </c>
      <c r="H1293" s="6" t="s">
        <v>411</v>
      </c>
      <c r="I1293" s="6">
        <v>2.0462983061228002</v>
      </c>
      <c r="J1293" s="6">
        <v>19.9168466666667</v>
      </c>
      <c r="K1293" s="6" t="s">
        <v>741</v>
      </c>
      <c r="L1293" s="6">
        <v>7.9198430493273504</v>
      </c>
      <c r="M1293" s="6">
        <v>7.9198430493273504</v>
      </c>
      <c r="N1293" s="6">
        <v>0</v>
      </c>
      <c r="O1293" s="6">
        <v>0</v>
      </c>
      <c r="P1293" s="6">
        <v>1</v>
      </c>
      <c r="Q1293" s="6">
        <v>0</v>
      </c>
      <c r="R1293" s="6">
        <v>15</v>
      </c>
      <c r="S1293" s="6">
        <v>0</v>
      </c>
      <c r="T1293" s="6">
        <v>0</v>
      </c>
      <c r="U1293" s="6">
        <v>1</v>
      </c>
      <c r="V1293" s="6">
        <v>0</v>
      </c>
      <c r="W1293" s="6">
        <v>15</v>
      </c>
      <c r="X1293" s="6" t="s">
        <v>740</v>
      </c>
    </row>
    <row r="1294" spans="1:24" x14ac:dyDescent="0.2">
      <c r="A1294" s="6">
        <v>497104</v>
      </c>
      <c r="B1294" s="6">
        <v>5.6277056277056303</v>
      </c>
      <c r="C1294" s="6">
        <v>3.6443762146163001</v>
      </c>
      <c r="D1294" s="6">
        <v>2.5404852656667698</v>
      </c>
      <c r="E1294" s="6">
        <v>32.9110598888889</v>
      </c>
      <c r="F1294" s="6">
        <v>6.62990726627533</v>
      </c>
      <c r="G1294" s="6">
        <v>4.6608442415945301</v>
      </c>
      <c r="H1294" s="6">
        <v>7.4227109999999996</v>
      </c>
      <c r="I1294" s="6">
        <v>2.1402758514081501</v>
      </c>
      <c r="J1294" s="6">
        <v>41.412985166666701</v>
      </c>
      <c r="K1294" s="6" t="s">
        <v>741</v>
      </c>
      <c r="L1294" s="6">
        <v>7.9198430493273504</v>
      </c>
      <c r="M1294" s="6">
        <v>7.9198430493273504</v>
      </c>
      <c r="N1294" s="6">
        <v>0</v>
      </c>
      <c r="O1294" s="6">
        <v>0</v>
      </c>
      <c r="P1294" s="6">
        <v>1</v>
      </c>
      <c r="Q1294" s="6">
        <v>0</v>
      </c>
      <c r="R1294" s="6">
        <v>15</v>
      </c>
      <c r="S1294" s="6">
        <v>0</v>
      </c>
      <c r="T1294" s="6">
        <v>0</v>
      </c>
      <c r="U1294" s="6">
        <v>1</v>
      </c>
      <c r="V1294" s="6">
        <v>0</v>
      </c>
      <c r="W1294" s="6">
        <v>15</v>
      </c>
      <c r="X1294" s="6" t="s">
        <v>740</v>
      </c>
    </row>
    <row r="1295" spans="1:24" x14ac:dyDescent="0.2">
      <c r="A1295" s="6">
        <v>497793</v>
      </c>
      <c r="B1295" s="6">
        <v>48.484848484848499</v>
      </c>
      <c r="C1295" s="6" t="s">
        <v>411</v>
      </c>
      <c r="D1295" s="6">
        <v>3.5178741728154002</v>
      </c>
      <c r="E1295" s="6">
        <v>67.686376666666703</v>
      </c>
      <c r="F1295" s="6">
        <v>6.5072587255685796</v>
      </c>
      <c r="G1295" s="6">
        <v>4.4983118326266496</v>
      </c>
      <c r="H1295" s="6" t="s">
        <v>411</v>
      </c>
      <c r="I1295" s="6" t="s">
        <v>411</v>
      </c>
      <c r="J1295" s="6">
        <v>65.770182833333294</v>
      </c>
      <c r="K1295" s="6" t="s">
        <v>741</v>
      </c>
      <c r="L1295" s="6">
        <v>7.9198430493273504</v>
      </c>
      <c r="M1295" s="6">
        <v>7.9198430493273504</v>
      </c>
      <c r="N1295" s="6">
        <v>0</v>
      </c>
      <c r="O1295" s="6">
        <v>0</v>
      </c>
      <c r="P1295" s="6">
        <v>1</v>
      </c>
      <c r="Q1295" s="6">
        <v>0</v>
      </c>
      <c r="R1295" s="6">
        <v>15</v>
      </c>
      <c r="S1295" s="6">
        <v>0</v>
      </c>
      <c r="T1295" s="6">
        <v>0</v>
      </c>
      <c r="U1295" s="6">
        <v>1</v>
      </c>
      <c r="V1295" s="6">
        <v>0</v>
      </c>
      <c r="W1295" s="6">
        <v>15</v>
      </c>
      <c r="X1295" s="6" t="s">
        <v>740</v>
      </c>
    </row>
    <row r="1296" spans="1:24" x14ac:dyDescent="0.2">
      <c r="A1296" s="6">
        <v>498055</v>
      </c>
      <c r="B1296" s="6">
        <v>64.502164502164504</v>
      </c>
      <c r="C1296" s="6">
        <v>3.3508250624468001</v>
      </c>
      <c r="D1296" s="6">
        <v>3.9695906473733999</v>
      </c>
      <c r="E1296" s="6">
        <v>55.1490244444444</v>
      </c>
      <c r="F1296" s="6">
        <v>8.3920926250995507</v>
      </c>
      <c r="G1296" s="6">
        <v>4.5784138206593097</v>
      </c>
      <c r="H1296" s="6">
        <v>30.527630250000001</v>
      </c>
      <c r="I1296" s="6">
        <v>1.4678608839032501</v>
      </c>
      <c r="J1296" s="6">
        <v>33.8701418333333</v>
      </c>
      <c r="K1296" s="6" t="s">
        <v>739</v>
      </c>
      <c r="L1296" s="6">
        <v>1.2633889376646199</v>
      </c>
      <c r="M1296" s="6">
        <v>1.88350785340314</v>
      </c>
      <c r="N1296" s="6">
        <v>0</v>
      </c>
      <c r="O1296" s="6">
        <v>0</v>
      </c>
      <c r="P1296" s="6">
        <v>1</v>
      </c>
      <c r="Q1296" s="6">
        <v>0</v>
      </c>
      <c r="R1296" s="6">
        <v>15</v>
      </c>
      <c r="S1296" s="6">
        <v>0</v>
      </c>
      <c r="T1296" s="6">
        <v>0</v>
      </c>
      <c r="U1296" s="6">
        <v>1</v>
      </c>
      <c r="V1296" s="6">
        <v>0</v>
      </c>
      <c r="W1296" s="6">
        <v>15</v>
      </c>
      <c r="X1296" s="6" t="s">
        <v>740</v>
      </c>
    </row>
    <row r="1297" spans="1:24" x14ac:dyDescent="0.2">
      <c r="A1297" s="6">
        <v>498350</v>
      </c>
      <c r="B1297" s="6">
        <v>21.6450216450216</v>
      </c>
      <c r="C1297" s="6">
        <v>4.2855713359226</v>
      </c>
      <c r="D1297" s="6">
        <v>2.0181009331306301</v>
      </c>
      <c r="E1297" s="6">
        <v>34.110134677777801</v>
      </c>
      <c r="F1297" s="6">
        <v>2.87464895173914</v>
      </c>
      <c r="G1297" s="6">
        <v>2.9819835998301798</v>
      </c>
      <c r="H1297" s="6" t="s">
        <v>411</v>
      </c>
      <c r="I1297" s="6">
        <v>2.0882695645387002</v>
      </c>
      <c r="J1297" s="6">
        <v>31.3148396666667</v>
      </c>
      <c r="K1297" s="6" t="s">
        <v>741</v>
      </c>
      <c r="L1297" s="6">
        <v>7.9198430493273504</v>
      </c>
      <c r="M1297" s="6">
        <v>7.9198430493273504</v>
      </c>
      <c r="N1297" s="6">
        <v>0</v>
      </c>
      <c r="O1297" s="6">
        <v>0</v>
      </c>
      <c r="P1297" s="6">
        <v>1</v>
      </c>
      <c r="Q1297" s="6">
        <v>0</v>
      </c>
      <c r="R1297" s="6">
        <v>8.6794520547945204</v>
      </c>
      <c r="S1297" s="6">
        <v>0</v>
      </c>
      <c r="T1297" s="6">
        <v>0</v>
      </c>
      <c r="U1297" s="6">
        <v>1</v>
      </c>
      <c r="V1297" s="6">
        <v>0</v>
      </c>
      <c r="W1297" s="6">
        <v>8.6794520547945204</v>
      </c>
      <c r="X1297" s="6" t="s">
        <v>740</v>
      </c>
    </row>
    <row r="1298" spans="1:24" x14ac:dyDescent="0.2">
      <c r="A1298" s="6">
        <v>499619</v>
      </c>
      <c r="B1298" s="6">
        <v>9.5238095240000007</v>
      </c>
      <c r="C1298" s="6">
        <v>3.5349354834768998</v>
      </c>
      <c r="D1298" s="6">
        <v>1.94766990308223</v>
      </c>
      <c r="E1298" s="6">
        <v>33.614374777777797</v>
      </c>
      <c r="F1298" s="6">
        <v>7.7506063018829003</v>
      </c>
      <c r="G1298" s="6">
        <v>4.3046607064848299</v>
      </c>
      <c r="H1298" s="6">
        <v>45.762122499999997</v>
      </c>
      <c r="I1298" s="6">
        <v>1.9175401589675001</v>
      </c>
      <c r="J1298" s="6">
        <v>30.910735816666701</v>
      </c>
      <c r="K1298" s="6" t="s">
        <v>741</v>
      </c>
      <c r="L1298" s="6">
        <v>7.9198430493273504</v>
      </c>
      <c r="M1298" s="6">
        <v>7.9198430493273504</v>
      </c>
      <c r="N1298" s="6">
        <v>0</v>
      </c>
      <c r="O1298" s="6">
        <v>0</v>
      </c>
      <c r="P1298" s="6">
        <v>1</v>
      </c>
      <c r="Q1298" s="6">
        <v>0</v>
      </c>
      <c r="R1298" s="6">
        <v>9.4356164383561705</v>
      </c>
      <c r="S1298" s="6">
        <v>0</v>
      </c>
      <c r="T1298" s="6">
        <v>0</v>
      </c>
      <c r="U1298" s="6">
        <v>1</v>
      </c>
      <c r="V1298" s="6">
        <v>0</v>
      </c>
      <c r="W1298" s="6">
        <v>9.4356164383561705</v>
      </c>
      <c r="X1298" s="6" t="s">
        <v>740</v>
      </c>
    </row>
    <row r="1299" spans="1:24" x14ac:dyDescent="0.2">
      <c r="A1299" s="6">
        <v>499766</v>
      </c>
      <c r="B1299" s="6">
        <v>93.939393939393895</v>
      </c>
      <c r="C1299" s="6">
        <v>5.8701547312660001</v>
      </c>
      <c r="D1299" s="6">
        <v>4.28452989915833</v>
      </c>
      <c r="E1299" s="6">
        <v>70.397327777777804</v>
      </c>
      <c r="F1299" s="6">
        <v>3.6566350016913698</v>
      </c>
      <c r="G1299" s="6">
        <v>1.9376477164145001</v>
      </c>
      <c r="H1299" s="6">
        <v>58.071390000000001</v>
      </c>
      <c r="I1299" s="6">
        <v>3.3653472003805498</v>
      </c>
      <c r="J1299" s="6">
        <v>38.982357999999998</v>
      </c>
      <c r="K1299" s="6" t="s">
        <v>742</v>
      </c>
      <c r="L1299" s="6">
        <v>1.2633889376646199</v>
      </c>
      <c r="M1299" s="6">
        <v>3.8373333333333299</v>
      </c>
      <c r="N1299" s="6">
        <v>0</v>
      </c>
      <c r="O1299" s="6">
        <v>0</v>
      </c>
      <c r="P1299" s="6">
        <v>0</v>
      </c>
      <c r="Q1299" s="6">
        <v>0</v>
      </c>
      <c r="R1299" s="6">
        <v>15</v>
      </c>
      <c r="S1299" s="6">
        <v>0</v>
      </c>
      <c r="T1299" s="6">
        <v>0</v>
      </c>
      <c r="U1299" s="6">
        <v>0</v>
      </c>
      <c r="V1299" s="6">
        <v>0</v>
      </c>
      <c r="W1299" s="6">
        <v>15</v>
      </c>
      <c r="X1299" s="6" t="s">
        <v>740</v>
      </c>
    </row>
    <row r="1300" spans="1:24" x14ac:dyDescent="0.2">
      <c r="A1300" s="6">
        <v>499863</v>
      </c>
      <c r="B1300" s="6">
        <v>40.692640692640701</v>
      </c>
      <c r="C1300" s="6">
        <v>2.3486454099421001</v>
      </c>
      <c r="D1300" s="6">
        <v>2.7532799485587001</v>
      </c>
      <c r="E1300" s="6">
        <v>59.486264444444402</v>
      </c>
      <c r="F1300" s="6">
        <v>5.2292958402489402</v>
      </c>
      <c r="G1300" s="6">
        <v>3.45164170969981</v>
      </c>
      <c r="H1300" s="6" t="s">
        <v>411</v>
      </c>
      <c r="I1300" s="6">
        <v>0.81572820069010299</v>
      </c>
      <c r="J1300" s="6">
        <v>32.612406766666702</v>
      </c>
      <c r="K1300" s="6" t="s">
        <v>741</v>
      </c>
      <c r="L1300" s="6">
        <v>7.9198430493273504</v>
      </c>
      <c r="M1300" s="6">
        <v>7.9198430493273504</v>
      </c>
      <c r="N1300" s="6">
        <v>0</v>
      </c>
      <c r="O1300" s="6">
        <v>0</v>
      </c>
      <c r="P1300" s="6">
        <v>1</v>
      </c>
      <c r="Q1300" s="6">
        <v>0</v>
      </c>
      <c r="R1300" s="6">
        <v>1.8739726027397301</v>
      </c>
      <c r="S1300" s="6">
        <v>0</v>
      </c>
      <c r="T1300" s="6">
        <v>0</v>
      </c>
      <c r="U1300" s="6">
        <v>1</v>
      </c>
      <c r="V1300" s="6">
        <v>0</v>
      </c>
      <c r="W1300" s="6">
        <v>1.8739726027397301</v>
      </c>
      <c r="X1300" s="6" t="s">
        <v>740</v>
      </c>
    </row>
    <row r="1301" spans="1:24" x14ac:dyDescent="0.2">
      <c r="A1301" s="6">
        <v>501727</v>
      </c>
      <c r="B1301" s="6">
        <v>5.6277056277056303</v>
      </c>
      <c r="C1301" s="6" t="s">
        <v>411</v>
      </c>
      <c r="D1301" s="6">
        <v>2.9866805756724002</v>
      </c>
      <c r="E1301" s="6">
        <v>34.879909444444401</v>
      </c>
      <c r="F1301" s="6">
        <v>7.4340404562181996</v>
      </c>
      <c r="G1301" s="6">
        <v>5.1647115631429399</v>
      </c>
      <c r="H1301" s="6">
        <v>7.2609124999999999</v>
      </c>
      <c r="I1301" s="6" t="s">
        <v>411</v>
      </c>
      <c r="J1301" s="6">
        <v>27.925276499999999</v>
      </c>
      <c r="K1301" s="6" t="s">
        <v>741</v>
      </c>
      <c r="L1301" s="6">
        <v>7.9198430493273504</v>
      </c>
      <c r="M1301" s="6">
        <v>7.9198430493273504</v>
      </c>
      <c r="N1301" s="6">
        <v>1</v>
      </c>
      <c r="O1301" s="6">
        <v>0</v>
      </c>
      <c r="P1301" s="6">
        <v>1</v>
      </c>
      <c r="Q1301" s="6">
        <v>1</v>
      </c>
      <c r="R1301" s="6">
        <v>15</v>
      </c>
      <c r="S1301" s="6">
        <v>0</v>
      </c>
      <c r="T1301" s="6">
        <v>0</v>
      </c>
      <c r="U1301" s="6">
        <v>1</v>
      </c>
      <c r="V1301" s="6">
        <v>0</v>
      </c>
      <c r="W1301" s="6">
        <v>15</v>
      </c>
      <c r="X1301" s="6" t="s">
        <v>740</v>
      </c>
    </row>
    <row r="1302" spans="1:24" x14ac:dyDescent="0.2">
      <c r="A1302" s="6">
        <v>502962</v>
      </c>
      <c r="B1302" s="6">
        <v>5.6277056280000002</v>
      </c>
      <c r="C1302" s="6">
        <v>7.4862081843026003</v>
      </c>
      <c r="D1302" s="6">
        <v>2.2912503334099301</v>
      </c>
      <c r="E1302" s="6">
        <v>48.2471807777778</v>
      </c>
      <c r="F1302" s="6">
        <v>7.4116937089209296</v>
      </c>
      <c r="G1302" s="6">
        <v>5.50434344973326</v>
      </c>
      <c r="H1302" s="6">
        <v>12.417094000000001</v>
      </c>
      <c r="I1302" s="6">
        <v>5.6443244623636497</v>
      </c>
      <c r="J1302" s="6">
        <v>23.2393528666667</v>
      </c>
      <c r="K1302" s="6" t="s">
        <v>741</v>
      </c>
      <c r="L1302" s="6">
        <v>7.9198430493273504</v>
      </c>
      <c r="M1302" s="6">
        <v>7.9198430493273504</v>
      </c>
      <c r="N1302" s="6">
        <v>0</v>
      </c>
      <c r="O1302" s="6">
        <v>0</v>
      </c>
      <c r="P1302" s="6">
        <v>1</v>
      </c>
      <c r="Q1302" s="6">
        <v>0</v>
      </c>
      <c r="R1302" s="6">
        <v>15</v>
      </c>
      <c r="S1302" s="6">
        <v>0</v>
      </c>
      <c r="T1302" s="6">
        <v>0</v>
      </c>
      <c r="U1302" s="6">
        <v>1</v>
      </c>
      <c r="V1302" s="6">
        <v>0</v>
      </c>
      <c r="W1302" s="6">
        <v>15</v>
      </c>
      <c r="X1302" s="6" t="s">
        <v>740</v>
      </c>
    </row>
    <row r="1303" spans="1:24" x14ac:dyDescent="0.2">
      <c r="A1303" s="6">
        <v>502982</v>
      </c>
      <c r="B1303" s="6">
        <v>90.04329004329</v>
      </c>
      <c r="C1303" s="6">
        <v>5.5506358034040497</v>
      </c>
      <c r="D1303" s="6">
        <v>3.6600697326582901</v>
      </c>
      <c r="E1303" s="6">
        <v>79.431092222222205</v>
      </c>
      <c r="F1303" s="6">
        <v>3.31538983917428</v>
      </c>
      <c r="G1303" s="6">
        <v>1.9480275676927501</v>
      </c>
      <c r="H1303" s="6">
        <v>35.183485300000001</v>
      </c>
      <c r="I1303" s="6">
        <v>3.1120231520514698</v>
      </c>
      <c r="J1303" s="6">
        <v>51.2743531666667</v>
      </c>
      <c r="K1303" s="6" t="s">
        <v>739</v>
      </c>
      <c r="L1303" s="6">
        <v>1.2633889376646199</v>
      </c>
      <c r="M1303" s="6">
        <v>1.88350785340314</v>
      </c>
      <c r="N1303" s="6">
        <v>1</v>
      </c>
      <c r="O1303" s="6">
        <v>0</v>
      </c>
      <c r="P1303" s="6">
        <v>1</v>
      </c>
      <c r="Q1303" s="6">
        <v>1</v>
      </c>
      <c r="R1303" s="6">
        <v>15</v>
      </c>
      <c r="S1303" s="6">
        <v>0</v>
      </c>
      <c r="T1303" s="6">
        <v>0</v>
      </c>
      <c r="U1303" s="6">
        <v>1</v>
      </c>
      <c r="V1303" s="6">
        <v>0</v>
      </c>
      <c r="W1303" s="6">
        <v>15</v>
      </c>
      <c r="X1303" s="6" t="s">
        <v>740</v>
      </c>
    </row>
    <row r="1304" spans="1:24" x14ac:dyDescent="0.2">
      <c r="A1304" s="6">
        <v>503077</v>
      </c>
      <c r="B1304" s="6">
        <v>5.4187192120000001</v>
      </c>
      <c r="C1304" s="6">
        <v>2.7844294541997998</v>
      </c>
      <c r="D1304" s="6">
        <v>2.5988916813065299</v>
      </c>
      <c r="E1304" s="6">
        <v>32.930634499999996</v>
      </c>
      <c r="F1304" s="6">
        <v>5.9782089028182002</v>
      </c>
      <c r="G1304" s="6">
        <v>4.3418640987278003</v>
      </c>
      <c r="H1304" s="6" t="s">
        <v>411</v>
      </c>
      <c r="I1304" s="6">
        <v>1.7631553044358499</v>
      </c>
      <c r="J1304" s="6">
        <v>8.1718069999999994</v>
      </c>
      <c r="K1304" s="6" t="s">
        <v>741</v>
      </c>
      <c r="L1304" s="6">
        <v>7.9198430493273504</v>
      </c>
      <c r="M1304" s="6">
        <v>7.9198430493273504</v>
      </c>
      <c r="N1304" s="6">
        <v>0</v>
      </c>
      <c r="O1304" s="6">
        <v>0</v>
      </c>
      <c r="P1304" s="6">
        <v>1</v>
      </c>
      <c r="Q1304" s="6">
        <v>0</v>
      </c>
      <c r="R1304" s="6">
        <v>6.1150684931506802</v>
      </c>
      <c r="S1304" s="6">
        <v>0</v>
      </c>
      <c r="T1304" s="6">
        <v>0</v>
      </c>
      <c r="U1304" s="6">
        <v>1</v>
      </c>
      <c r="V1304" s="6">
        <v>0</v>
      </c>
      <c r="W1304" s="6">
        <v>6.1150684931506802</v>
      </c>
      <c r="X1304" s="6" t="s">
        <v>740</v>
      </c>
    </row>
    <row r="1305" spans="1:24" x14ac:dyDescent="0.2">
      <c r="A1305" s="6">
        <v>504204</v>
      </c>
      <c r="B1305" s="6">
        <v>19.480519480519501</v>
      </c>
      <c r="C1305" s="6">
        <v>2.2876590313995</v>
      </c>
      <c r="D1305" s="6">
        <v>1.8123250035207901</v>
      </c>
      <c r="E1305" s="6">
        <v>25.916677777777799</v>
      </c>
      <c r="F1305" s="6">
        <v>5.4910644409164204</v>
      </c>
      <c r="G1305" s="6">
        <v>3.58774615495589</v>
      </c>
      <c r="H1305" s="6">
        <v>8.2350134750000006</v>
      </c>
      <c r="I1305" s="6">
        <v>0.308864489911651</v>
      </c>
      <c r="J1305" s="6">
        <v>22.613803666666701</v>
      </c>
      <c r="K1305" s="6" t="s">
        <v>741</v>
      </c>
      <c r="L1305" s="6">
        <v>7.9198430493273504</v>
      </c>
      <c r="M1305" s="6">
        <v>7.9198430493273504</v>
      </c>
      <c r="N1305" s="6">
        <v>0</v>
      </c>
      <c r="O1305" s="6">
        <v>0</v>
      </c>
      <c r="P1305" s="6">
        <v>1</v>
      </c>
      <c r="Q1305" s="6">
        <v>0</v>
      </c>
      <c r="R1305" s="6">
        <v>15</v>
      </c>
      <c r="S1305" s="6">
        <v>0</v>
      </c>
      <c r="T1305" s="6">
        <v>0</v>
      </c>
      <c r="U1305" s="6">
        <v>1</v>
      </c>
      <c r="V1305" s="6">
        <v>0</v>
      </c>
      <c r="W1305" s="6">
        <v>15</v>
      </c>
      <c r="X1305" s="6" t="s">
        <v>740</v>
      </c>
    </row>
    <row r="1306" spans="1:24" x14ac:dyDescent="0.2">
      <c r="A1306" s="6">
        <v>504334</v>
      </c>
      <c r="B1306" s="6">
        <v>6.4220183486238502</v>
      </c>
      <c r="C1306" s="6">
        <v>2.8425950179649</v>
      </c>
      <c r="D1306" s="6">
        <v>1.1466111245300701</v>
      </c>
      <c r="E1306" s="6">
        <v>32.550776222222197</v>
      </c>
      <c r="F1306" s="6">
        <v>8.3002408492017707</v>
      </c>
      <c r="G1306" s="6">
        <v>5.1689191848372102</v>
      </c>
      <c r="H1306" s="6">
        <v>7.5653275750000004</v>
      </c>
      <c r="I1306" s="6">
        <v>1.5781609210269001</v>
      </c>
      <c r="J1306" s="6">
        <v>24.867374033333299</v>
      </c>
      <c r="K1306" s="6" t="s">
        <v>741</v>
      </c>
      <c r="L1306" s="6">
        <v>7.9198430493273504</v>
      </c>
      <c r="M1306" s="6">
        <v>7.9198430493273504</v>
      </c>
      <c r="N1306" s="6">
        <v>0</v>
      </c>
      <c r="O1306" s="6">
        <v>0</v>
      </c>
      <c r="P1306" s="6">
        <v>1</v>
      </c>
      <c r="Q1306" s="6">
        <v>0</v>
      </c>
      <c r="R1306" s="6">
        <v>7.8246575342465796</v>
      </c>
      <c r="S1306" s="6">
        <v>0</v>
      </c>
      <c r="T1306" s="6">
        <v>0</v>
      </c>
      <c r="U1306" s="6">
        <v>1</v>
      </c>
      <c r="V1306" s="6">
        <v>0</v>
      </c>
      <c r="W1306" s="6">
        <v>7.8246575342465796</v>
      </c>
      <c r="X1306" s="6" t="s">
        <v>740</v>
      </c>
    </row>
    <row r="1307" spans="1:24" x14ac:dyDescent="0.2">
      <c r="A1307" s="6">
        <v>505346</v>
      </c>
      <c r="B1307" s="6">
        <v>93.939393939393895</v>
      </c>
      <c r="C1307" s="6">
        <v>4.3260973807744998</v>
      </c>
      <c r="D1307" s="6">
        <v>4.8754280615511298</v>
      </c>
      <c r="E1307" s="6">
        <v>67.979092222222206</v>
      </c>
      <c r="F1307" s="6">
        <v>3.2782173212861201</v>
      </c>
      <c r="G1307" s="6">
        <v>1.6556853063141199</v>
      </c>
      <c r="H1307" s="6">
        <v>48.929110074999997</v>
      </c>
      <c r="I1307" s="6">
        <v>1.4679935595918501</v>
      </c>
      <c r="J1307" s="6">
        <v>45.159208166666701</v>
      </c>
      <c r="K1307" s="6" t="s">
        <v>739</v>
      </c>
      <c r="L1307" s="6">
        <v>1.2633889376646199</v>
      </c>
      <c r="M1307" s="6">
        <v>1.88350785340314</v>
      </c>
      <c r="N1307" s="6">
        <v>1</v>
      </c>
      <c r="O1307" s="6">
        <v>0</v>
      </c>
      <c r="P1307" s="6">
        <v>1</v>
      </c>
      <c r="Q1307" s="6">
        <v>1</v>
      </c>
      <c r="R1307" s="6">
        <v>9.0082191780821894</v>
      </c>
      <c r="S1307" s="6">
        <v>1</v>
      </c>
      <c r="T1307" s="6">
        <v>0</v>
      </c>
      <c r="U1307" s="6">
        <v>1</v>
      </c>
      <c r="V1307" s="6">
        <v>1</v>
      </c>
      <c r="W1307" s="6">
        <v>9.0082191780821894</v>
      </c>
      <c r="X1307" s="6" t="s">
        <v>740</v>
      </c>
    </row>
    <row r="1308" spans="1:24" x14ac:dyDescent="0.2">
      <c r="A1308" s="6">
        <v>505516</v>
      </c>
      <c r="B1308" s="6">
        <v>37.387387387387399</v>
      </c>
      <c r="C1308" s="6">
        <v>7.2007921706848999</v>
      </c>
      <c r="D1308" s="6">
        <v>3.9207594211261001</v>
      </c>
      <c r="E1308" s="6">
        <v>78.520375555555603</v>
      </c>
      <c r="F1308" s="6">
        <v>6.2704498915593598</v>
      </c>
      <c r="G1308" s="6">
        <v>4.1477891788577299</v>
      </c>
      <c r="H1308" s="6" t="s">
        <v>411</v>
      </c>
      <c r="I1308" s="6">
        <v>5.1520081060505998</v>
      </c>
      <c r="J1308" s="6">
        <v>61.292810000000003</v>
      </c>
      <c r="K1308" s="6" t="s">
        <v>741</v>
      </c>
      <c r="L1308" s="6">
        <v>7.9198430493273504</v>
      </c>
      <c r="M1308" s="6">
        <v>7.9198430493273504</v>
      </c>
      <c r="N1308" s="6">
        <v>0</v>
      </c>
      <c r="O1308" s="6">
        <v>0</v>
      </c>
      <c r="P1308" s="6">
        <v>1</v>
      </c>
      <c r="Q1308" s="6">
        <v>0</v>
      </c>
      <c r="R1308" s="6">
        <v>2.79452054794521</v>
      </c>
      <c r="S1308" s="6">
        <v>0</v>
      </c>
      <c r="T1308" s="6">
        <v>0</v>
      </c>
      <c r="U1308" s="6">
        <v>1</v>
      </c>
      <c r="V1308" s="6">
        <v>0</v>
      </c>
      <c r="W1308" s="6">
        <v>2.79452054794521</v>
      </c>
      <c r="X1308" s="6" t="s">
        <v>740</v>
      </c>
    </row>
    <row r="1309" spans="1:24" x14ac:dyDescent="0.2">
      <c r="A1309" s="6">
        <v>505665</v>
      </c>
      <c r="B1309" s="6">
        <v>44.155844160000001</v>
      </c>
      <c r="C1309" s="6">
        <v>5.2677997227089</v>
      </c>
      <c r="D1309" s="6">
        <v>2.3316486091947701</v>
      </c>
      <c r="E1309" s="6">
        <v>58.063275555555599</v>
      </c>
      <c r="F1309" s="6">
        <v>7.1926765985063401</v>
      </c>
      <c r="G1309" s="6">
        <v>3.67423686871141</v>
      </c>
      <c r="H1309" s="6">
        <v>0.45731702499999999</v>
      </c>
      <c r="I1309" s="6">
        <v>3.1224126889233998</v>
      </c>
      <c r="J1309" s="6">
        <v>39.449578166666697</v>
      </c>
      <c r="K1309" s="6" t="s">
        <v>741</v>
      </c>
      <c r="L1309" s="6">
        <v>7.9198430493273504</v>
      </c>
      <c r="M1309" s="6">
        <v>7.9198430493273504</v>
      </c>
      <c r="N1309" s="6">
        <v>0</v>
      </c>
      <c r="O1309" s="6">
        <v>0</v>
      </c>
      <c r="P1309" s="6">
        <v>1</v>
      </c>
      <c r="Q1309" s="6">
        <v>0</v>
      </c>
      <c r="R1309" s="6">
        <v>10.783561643835601</v>
      </c>
      <c r="S1309" s="6">
        <v>0</v>
      </c>
      <c r="T1309" s="6">
        <v>0</v>
      </c>
      <c r="U1309" s="6">
        <v>1</v>
      </c>
      <c r="V1309" s="6">
        <v>0</v>
      </c>
      <c r="W1309" s="6">
        <v>10.783561643835601</v>
      </c>
      <c r="X1309" s="6" t="s">
        <v>740</v>
      </c>
    </row>
    <row r="1310" spans="1:24" x14ac:dyDescent="0.2">
      <c r="A1310" s="6">
        <v>505956</v>
      </c>
      <c r="B1310" s="6">
        <v>95.670995670995694</v>
      </c>
      <c r="C1310" s="6">
        <v>4.1484427574655003</v>
      </c>
      <c r="D1310" s="6">
        <v>4.4148040858096298</v>
      </c>
      <c r="E1310" s="6">
        <v>85.665657777777795</v>
      </c>
      <c r="F1310" s="6">
        <v>2.20480835839217</v>
      </c>
      <c r="G1310" s="6">
        <v>1.1886608634642899</v>
      </c>
      <c r="H1310" s="6">
        <v>61.442458999999999</v>
      </c>
      <c r="I1310" s="6">
        <v>1.5375882586804499</v>
      </c>
      <c r="J1310" s="6">
        <v>58.300238999999998</v>
      </c>
      <c r="K1310" s="6" t="s">
        <v>739</v>
      </c>
      <c r="L1310" s="6">
        <v>1.2633889376646199</v>
      </c>
      <c r="M1310" s="6">
        <v>1.88350785340314</v>
      </c>
      <c r="N1310" s="6">
        <v>0</v>
      </c>
      <c r="O1310" s="6">
        <v>0</v>
      </c>
      <c r="P1310" s="6">
        <v>1</v>
      </c>
      <c r="Q1310" s="6">
        <v>0</v>
      </c>
      <c r="R1310" s="6">
        <v>15</v>
      </c>
      <c r="S1310" s="6">
        <v>0</v>
      </c>
      <c r="T1310" s="6">
        <v>0</v>
      </c>
      <c r="U1310" s="6">
        <v>1</v>
      </c>
      <c r="V1310" s="6">
        <v>0</v>
      </c>
      <c r="W1310" s="6">
        <v>15</v>
      </c>
      <c r="X1310" s="6" t="s">
        <v>743</v>
      </c>
    </row>
    <row r="1311" spans="1:24" x14ac:dyDescent="0.2">
      <c r="A1311" s="6">
        <v>506157</v>
      </c>
      <c r="B1311" s="6">
        <v>99.567099567099604</v>
      </c>
      <c r="C1311" s="6">
        <v>5.8772914011411599</v>
      </c>
      <c r="D1311" s="6">
        <v>6.4102753001588901</v>
      </c>
      <c r="E1311" s="6">
        <v>97.188068888888907</v>
      </c>
      <c r="F1311" s="6">
        <v>3.1900758134677898</v>
      </c>
      <c r="G1311" s="6">
        <v>1.3647255738592701</v>
      </c>
      <c r="H1311" s="6">
        <v>81.514227500000004</v>
      </c>
      <c r="I1311" s="6">
        <v>3.6863501587185801</v>
      </c>
      <c r="J1311" s="6">
        <v>77.256178333333295</v>
      </c>
      <c r="K1311" s="6" t="s">
        <v>742</v>
      </c>
      <c r="L1311" s="6">
        <v>1.2633889376646199</v>
      </c>
      <c r="M1311" s="6">
        <v>3.8373333333333299</v>
      </c>
      <c r="N1311" s="6">
        <v>0</v>
      </c>
      <c r="O1311" s="6">
        <v>0</v>
      </c>
      <c r="P1311" s="6">
        <v>0</v>
      </c>
      <c r="Q1311" s="6">
        <v>0</v>
      </c>
      <c r="R1311" s="6">
        <v>11.802739726027401</v>
      </c>
      <c r="S1311" s="6">
        <v>0</v>
      </c>
      <c r="T1311" s="6">
        <v>0</v>
      </c>
      <c r="U1311" s="6">
        <v>0</v>
      </c>
      <c r="V1311" s="6">
        <v>0</v>
      </c>
      <c r="W1311" s="6">
        <v>11.802739726027401</v>
      </c>
      <c r="X1311" s="6" t="s">
        <v>743</v>
      </c>
    </row>
    <row r="1312" spans="1:24" x14ac:dyDescent="0.2">
      <c r="A1312" s="6">
        <v>506236</v>
      </c>
      <c r="B1312" s="6">
        <v>90.909090909090907</v>
      </c>
      <c r="C1312" s="6">
        <v>4.7387408491051</v>
      </c>
      <c r="D1312" s="6">
        <v>3.3122685629971498</v>
      </c>
      <c r="E1312" s="6">
        <v>59.928109999999997</v>
      </c>
      <c r="F1312" s="6">
        <v>6.52834461147064</v>
      </c>
      <c r="G1312" s="6">
        <v>3.5138904438210998</v>
      </c>
      <c r="H1312" s="6">
        <v>15.560815</v>
      </c>
      <c r="I1312" s="6">
        <v>2.4714677132543001</v>
      </c>
      <c r="J1312" s="6">
        <v>22.9526376666667</v>
      </c>
      <c r="K1312" s="6" t="s">
        <v>739</v>
      </c>
      <c r="L1312" s="6">
        <v>1.2633889376646199</v>
      </c>
      <c r="M1312" s="6">
        <v>1.88350785340314</v>
      </c>
      <c r="N1312" s="6">
        <v>0</v>
      </c>
      <c r="O1312" s="6">
        <v>0</v>
      </c>
      <c r="P1312" s="6">
        <v>1</v>
      </c>
      <c r="Q1312" s="6">
        <v>0</v>
      </c>
      <c r="R1312" s="6">
        <v>15</v>
      </c>
      <c r="S1312" s="6">
        <v>0</v>
      </c>
      <c r="T1312" s="6">
        <v>0</v>
      </c>
      <c r="U1312" s="6">
        <v>1</v>
      </c>
      <c r="V1312" s="6">
        <v>0</v>
      </c>
      <c r="W1312" s="6">
        <v>15</v>
      </c>
      <c r="X1312" s="6" t="s">
        <v>740</v>
      </c>
    </row>
    <row r="1313" spans="1:24" x14ac:dyDescent="0.2">
      <c r="A1313" s="6">
        <v>506282</v>
      </c>
      <c r="B1313" s="6">
        <v>82.251082251082295</v>
      </c>
      <c r="C1313" s="6">
        <v>3.8027634911714001</v>
      </c>
      <c r="D1313" s="6">
        <v>3.4958750019564899</v>
      </c>
      <c r="E1313" s="6">
        <v>59.0756533333333</v>
      </c>
      <c r="F1313" s="6">
        <v>5.1808076150641202</v>
      </c>
      <c r="G1313" s="6">
        <v>3.28603788104405</v>
      </c>
      <c r="H1313" s="6">
        <v>30.896985000000001</v>
      </c>
      <c r="I1313" s="6">
        <v>1.9175756585374499</v>
      </c>
      <c r="J1313" s="6">
        <v>22.463523333333299</v>
      </c>
      <c r="K1313" s="6" t="s">
        <v>739</v>
      </c>
      <c r="L1313" s="6">
        <v>1.2633889376646199</v>
      </c>
      <c r="M1313" s="6">
        <v>1.88350785340314</v>
      </c>
      <c r="N1313" s="6">
        <v>0</v>
      </c>
      <c r="O1313" s="6">
        <v>0</v>
      </c>
      <c r="P1313" s="6">
        <v>1</v>
      </c>
      <c r="Q1313" s="6">
        <v>0</v>
      </c>
      <c r="R1313" s="6">
        <v>5.6876712328767098</v>
      </c>
      <c r="S1313" s="6">
        <v>0</v>
      </c>
      <c r="T1313" s="6">
        <v>0</v>
      </c>
      <c r="U1313" s="6">
        <v>1</v>
      </c>
      <c r="V1313" s="6">
        <v>0</v>
      </c>
      <c r="W1313" s="6">
        <v>5.6876712328767098</v>
      </c>
      <c r="X1313" s="6" t="s">
        <v>740</v>
      </c>
    </row>
    <row r="1314" spans="1:24" x14ac:dyDescent="0.2">
      <c r="A1314" s="6">
        <v>506476</v>
      </c>
      <c r="B1314" s="6">
        <v>61.165048543689302</v>
      </c>
      <c r="C1314" s="6">
        <v>5.6565768683337003</v>
      </c>
      <c r="D1314" s="6">
        <v>2.7079231993309998</v>
      </c>
      <c r="E1314" s="6">
        <v>52.411250000000003</v>
      </c>
      <c r="F1314" s="6">
        <v>4.71054671237333</v>
      </c>
      <c r="G1314" s="6" t="s">
        <v>411</v>
      </c>
      <c r="H1314" s="6" t="s">
        <v>411</v>
      </c>
      <c r="I1314" s="6">
        <v>3.20983535614765</v>
      </c>
      <c r="J1314" s="6">
        <v>69.332468333333296</v>
      </c>
      <c r="K1314" s="6" t="s">
        <v>739</v>
      </c>
      <c r="L1314" s="6">
        <v>1.2633889376646199</v>
      </c>
      <c r="M1314" s="6">
        <v>1.88350785340314</v>
      </c>
      <c r="N1314" s="6">
        <v>0</v>
      </c>
      <c r="O1314" s="6">
        <v>0</v>
      </c>
      <c r="P1314" s="6">
        <v>1</v>
      </c>
      <c r="Q1314" s="6">
        <v>0</v>
      </c>
      <c r="R1314" s="6">
        <v>12</v>
      </c>
      <c r="S1314" s="6">
        <v>0</v>
      </c>
      <c r="T1314" s="6">
        <v>0</v>
      </c>
      <c r="U1314" s="6">
        <v>1</v>
      </c>
      <c r="V1314" s="6">
        <v>0</v>
      </c>
      <c r="W1314" s="6">
        <v>12</v>
      </c>
      <c r="X1314" s="6" t="s">
        <v>740</v>
      </c>
    </row>
    <row r="1315" spans="1:24" x14ac:dyDescent="0.2">
      <c r="A1315" s="6">
        <v>507328</v>
      </c>
      <c r="B1315" s="6">
        <v>71.428571430000005</v>
      </c>
      <c r="C1315" s="6">
        <v>5.3002841728219696</v>
      </c>
      <c r="D1315" s="6">
        <v>3.5385220101031498</v>
      </c>
      <c r="E1315" s="6">
        <v>78.084280000000007</v>
      </c>
      <c r="F1315" s="6">
        <v>3.3504864572422299</v>
      </c>
      <c r="G1315" s="6">
        <v>2.5959027079313</v>
      </c>
      <c r="H1315" s="6">
        <v>16.360402725</v>
      </c>
      <c r="I1315" s="6">
        <v>3.1585745731933401</v>
      </c>
      <c r="J1315" s="6">
        <v>50.148626499999999</v>
      </c>
      <c r="K1315" s="6" t="s">
        <v>739</v>
      </c>
      <c r="L1315" s="6">
        <v>1.2633889376646199</v>
      </c>
      <c r="M1315" s="6">
        <v>1.88350785340314</v>
      </c>
      <c r="N1315" s="6">
        <v>0</v>
      </c>
      <c r="O1315" s="6">
        <v>0</v>
      </c>
      <c r="P1315" s="6">
        <v>1</v>
      </c>
      <c r="Q1315" s="6">
        <v>0</v>
      </c>
      <c r="R1315" s="6">
        <v>8.7780821917808201</v>
      </c>
      <c r="S1315" s="6">
        <v>0</v>
      </c>
      <c r="T1315" s="6">
        <v>0</v>
      </c>
      <c r="U1315" s="6">
        <v>1</v>
      </c>
      <c r="V1315" s="6">
        <v>0</v>
      </c>
      <c r="W1315" s="6">
        <v>8.7780821917808201</v>
      </c>
      <c r="X1315" s="6" t="s">
        <v>740</v>
      </c>
    </row>
    <row r="1316" spans="1:24" x14ac:dyDescent="0.2">
      <c r="A1316" s="6">
        <v>507338</v>
      </c>
      <c r="B1316" s="6">
        <v>10.476190476190499</v>
      </c>
      <c r="C1316" s="6">
        <v>4.7826316498827</v>
      </c>
      <c r="D1316" s="6">
        <v>2.4844729184209302</v>
      </c>
      <c r="E1316" s="6">
        <v>35.180001666666698</v>
      </c>
      <c r="F1316" s="6" t="s">
        <v>411</v>
      </c>
      <c r="G1316" s="6" t="s">
        <v>411</v>
      </c>
      <c r="H1316" s="6" t="s">
        <v>411</v>
      </c>
      <c r="I1316" s="6">
        <v>3.2140392834335501</v>
      </c>
      <c r="J1316" s="6">
        <v>25.3555612</v>
      </c>
      <c r="K1316" s="6" t="s">
        <v>741</v>
      </c>
      <c r="L1316" s="6">
        <v>7.9198430493273504</v>
      </c>
      <c r="M1316" s="6">
        <v>7.9198430493273504</v>
      </c>
      <c r="N1316" s="6">
        <v>0</v>
      </c>
      <c r="O1316" s="6">
        <v>0</v>
      </c>
      <c r="P1316" s="6">
        <v>1</v>
      </c>
      <c r="Q1316" s="6">
        <v>0</v>
      </c>
      <c r="R1316" s="6">
        <v>1.84109589041096</v>
      </c>
      <c r="S1316" s="6">
        <v>0</v>
      </c>
      <c r="T1316" s="6">
        <v>0</v>
      </c>
      <c r="U1316" s="6">
        <v>1</v>
      </c>
      <c r="V1316" s="6">
        <v>0</v>
      </c>
      <c r="W1316" s="6">
        <v>1.84109589041096</v>
      </c>
      <c r="X1316" s="6" t="s">
        <v>740</v>
      </c>
    </row>
    <row r="1317" spans="1:24" x14ac:dyDescent="0.2">
      <c r="A1317" s="6">
        <v>507620</v>
      </c>
      <c r="B1317" s="6">
        <v>2.0100502512562799</v>
      </c>
      <c r="C1317" s="6">
        <v>2.0206543414467002</v>
      </c>
      <c r="D1317" s="6">
        <v>3.4656305456460301</v>
      </c>
      <c r="E1317" s="6">
        <v>23.033147222222201</v>
      </c>
      <c r="F1317" s="6">
        <v>8.6507924403249703</v>
      </c>
      <c r="G1317" s="6">
        <v>5.1472003029705</v>
      </c>
      <c r="H1317" s="6">
        <v>42.429566749999999</v>
      </c>
      <c r="I1317" s="6">
        <v>0.852379281833198</v>
      </c>
      <c r="J1317" s="6">
        <v>65.403745000000001</v>
      </c>
      <c r="K1317" s="6" t="s">
        <v>741</v>
      </c>
      <c r="L1317" s="6">
        <v>7.9198430493273504</v>
      </c>
      <c r="M1317" s="6">
        <v>7.9198430493273504</v>
      </c>
      <c r="N1317" s="6">
        <v>0</v>
      </c>
      <c r="O1317" s="6">
        <v>0</v>
      </c>
      <c r="P1317" s="6">
        <v>1</v>
      </c>
      <c r="Q1317" s="6">
        <v>0</v>
      </c>
      <c r="R1317" s="6">
        <v>15</v>
      </c>
      <c r="S1317" s="6">
        <v>0</v>
      </c>
      <c r="T1317" s="6">
        <v>0</v>
      </c>
      <c r="U1317" s="6">
        <v>1</v>
      </c>
      <c r="V1317" s="6">
        <v>0</v>
      </c>
      <c r="W1317" s="6">
        <v>15</v>
      </c>
      <c r="X1317" s="6" t="s">
        <v>740</v>
      </c>
    </row>
    <row r="1318" spans="1:24" x14ac:dyDescent="0.2">
      <c r="A1318" s="6">
        <v>507648</v>
      </c>
      <c r="B1318" s="6">
        <v>10.8225108225108</v>
      </c>
      <c r="C1318" s="6">
        <v>2.4075056770295999</v>
      </c>
      <c r="D1318" s="6">
        <v>2.0574532778123</v>
      </c>
      <c r="E1318" s="6">
        <v>14.733499666666701</v>
      </c>
      <c r="F1318" s="6">
        <v>7.3908899498979599</v>
      </c>
      <c r="G1318" s="6">
        <v>4.3040301323902899</v>
      </c>
      <c r="H1318" s="6">
        <v>17.332315250000001</v>
      </c>
      <c r="I1318" s="6">
        <v>0.84768339987964902</v>
      </c>
      <c r="J1318" s="6">
        <v>34.379233166666701</v>
      </c>
      <c r="K1318" s="6" t="s">
        <v>741</v>
      </c>
      <c r="L1318" s="6">
        <v>7.9198430493273504</v>
      </c>
      <c r="M1318" s="6">
        <v>7.9198430493273504</v>
      </c>
      <c r="N1318" s="6">
        <v>0</v>
      </c>
      <c r="O1318" s="6">
        <v>0</v>
      </c>
      <c r="P1318" s="6">
        <v>1</v>
      </c>
      <c r="Q1318" s="6">
        <v>0</v>
      </c>
      <c r="R1318" s="6">
        <v>15</v>
      </c>
      <c r="S1318" s="6">
        <v>0</v>
      </c>
      <c r="T1318" s="6">
        <v>0</v>
      </c>
      <c r="U1318" s="6">
        <v>1</v>
      </c>
      <c r="V1318" s="6">
        <v>0</v>
      </c>
      <c r="W1318" s="6">
        <v>15</v>
      </c>
      <c r="X1318" s="6" t="s">
        <v>740</v>
      </c>
    </row>
    <row r="1319" spans="1:24" x14ac:dyDescent="0.2">
      <c r="A1319" s="6">
        <v>507719</v>
      </c>
      <c r="B1319" s="6">
        <v>21.2121212121212</v>
      </c>
      <c r="C1319" s="6">
        <v>8.7293913411323008</v>
      </c>
      <c r="D1319" s="6">
        <v>4.0491416861463003</v>
      </c>
      <c r="E1319" s="6">
        <v>34.707401133333299</v>
      </c>
      <c r="F1319" s="6">
        <v>6.8285054672573198</v>
      </c>
      <c r="G1319" s="6">
        <v>4.4201066980319901</v>
      </c>
      <c r="H1319" s="6">
        <v>0.76219499999999996</v>
      </c>
      <c r="I1319" s="6">
        <v>6.1597702729303503</v>
      </c>
      <c r="J1319" s="6">
        <v>18.152241533333299</v>
      </c>
      <c r="K1319" s="6" t="s">
        <v>741</v>
      </c>
      <c r="L1319" s="6">
        <v>7.9198430493273504</v>
      </c>
      <c r="M1319" s="6">
        <v>7.9198430493273504</v>
      </c>
      <c r="N1319" s="6">
        <v>0</v>
      </c>
      <c r="O1319" s="6">
        <v>0</v>
      </c>
      <c r="P1319" s="6">
        <v>1</v>
      </c>
      <c r="Q1319" s="6">
        <v>0</v>
      </c>
      <c r="R1319" s="6">
        <v>15</v>
      </c>
      <c r="S1319" s="6">
        <v>0</v>
      </c>
      <c r="T1319" s="6">
        <v>0</v>
      </c>
      <c r="U1319" s="6">
        <v>1</v>
      </c>
      <c r="V1319" s="6">
        <v>0</v>
      </c>
      <c r="W1319" s="6">
        <v>15</v>
      </c>
      <c r="X1319" s="6" t="s">
        <v>740</v>
      </c>
    </row>
    <row r="1320" spans="1:24" x14ac:dyDescent="0.2">
      <c r="A1320" s="6">
        <v>507918</v>
      </c>
      <c r="B1320" s="6">
        <v>94.372294372294405</v>
      </c>
      <c r="C1320" s="6">
        <v>5.3803625898881</v>
      </c>
      <c r="D1320" s="6">
        <v>5.1562580534212099</v>
      </c>
      <c r="E1320" s="6">
        <v>75.550818888888898</v>
      </c>
      <c r="F1320" s="6">
        <v>3.0641074389683101</v>
      </c>
      <c r="G1320" s="6">
        <v>2.0606914156268101</v>
      </c>
      <c r="H1320" s="6">
        <v>49.086461999999997</v>
      </c>
      <c r="I1320" s="6">
        <v>3.3029363008527</v>
      </c>
      <c r="J1320" s="6">
        <v>44.081019833333301</v>
      </c>
      <c r="K1320" s="6" t="s">
        <v>739</v>
      </c>
      <c r="L1320" s="6">
        <v>1.2633889376646199</v>
      </c>
      <c r="M1320" s="6">
        <v>1.88350785340314</v>
      </c>
      <c r="N1320" s="6">
        <v>0</v>
      </c>
      <c r="O1320" s="6">
        <v>0</v>
      </c>
      <c r="P1320" s="6">
        <v>1</v>
      </c>
      <c r="Q1320" s="6">
        <v>0</v>
      </c>
      <c r="R1320" s="6">
        <v>15</v>
      </c>
      <c r="S1320" s="6">
        <v>0</v>
      </c>
      <c r="T1320" s="6">
        <v>0</v>
      </c>
      <c r="U1320" s="6">
        <v>1</v>
      </c>
      <c r="V1320" s="6">
        <v>0</v>
      </c>
      <c r="W1320" s="6">
        <v>15</v>
      </c>
      <c r="X1320" s="6" t="s">
        <v>740</v>
      </c>
    </row>
    <row r="1321" spans="1:24" x14ac:dyDescent="0.2">
      <c r="A1321" s="6">
        <v>508295</v>
      </c>
      <c r="B1321" s="6">
        <v>6.4935064935064899</v>
      </c>
      <c r="C1321" s="6">
        <v>3.8563947731955999</v>
      </c>
      <c r="D1321" s="6">
        <v>3.08752811919297</v>
      </c>
      <c r="E1321" s="6">
        <v>49.900312777777799</v>
      </c>
      <c r="F1321" s="6">
        <v>7.6332022115817297</v>
      </c>
      <c r="G1321" s="6">
        <v>4.9809576737294003</v>
      </c>
      <c r="H1321" s="6">
        <v>1.4481707500000001</v>
      </c>
      <c r="I1321" s="6">
        <v>2.6609906756180499</v>
      </c>
      <c r="J1321" s="6">
        <v>40.975662166666702</v>
      </c>
      <c r="K1321" s="6" t="s">
        <v>741</v>
      </c>
      <c r="L1321" s="6">
        <v>7.9198430493273504</v>
      </c>
      <c r="M1321" s="6">
        <v>7.9198430493273504</v>
      </c>
      <c r="N1321" s="6">
        <v>0</v>
      </c>
      <c r="O1321" s="6">
        <v>0</v>
      </c>
      <c r="P1321" s="6">
        <v>1</v>
      </c>
      <c r="Q1321" s="6">
        <v>0</v>
      </c>
      <c r="R1321" s="6">
        <v>8.7452054794520606</v>
      </c>
      <c r="S1321" s="6">
        <v>0</v>
      </c>
      <c r="T1321" s="6">
        <v>0</v>
      </c>
      <c r="U1321" s="6">
        <v>1</v>
      </c>
      <c r="V1321" s="6">
        <v>0</v>
      </c>
      <c r="W1321" s="6">
        <v>8.7452054794520606</v>
      </c>
      <c r="X1321" s="6" t="s">
        <v>743</v>
      </c>
    </row>
    <row r="1322" spans="1:24" x14ac:dyDescent="0.2">
      <c r="A1322" s="6">
        <v>508444</v>
      </c>
      <c r="B1322" s="6">
        <v>29.437229437229401</v>
      </c>
      <c r="C1322" s="6">
        <v>5.1398389761505996</v>
      </c>
      <c r="D1322" s="6">
        <v>3.7047377159150301</v>
      </c>
      <c r="E1322" s="6">
        <v>69.595124444444394</v>
      </c>
      <c r="F1322" s="6">
        <v>3.7362531671265198</v>
      </c>
      <c r="G1322" s="6">
        <v>2.29756247698145</v>
      </c>
      <c r="H1322" s="6">
        <v>39.272595299999999</v>
      </c>
      <c r="I1322" s="6">
        <v>3.41598776723235</v>
      </c>
      <c r="J1322" s="6">
        <v>51.787491833333299</v>
      </c>
      <c r="K1322" s="6" t="s">
        <v>741</v>
      </c>
      <c r="L1322" s="6">
        <v>7.9198430493273504</v>
      </c>
      <c r="M1322" s="6">
        <v>7.9198430493273504</v>
      </c>
      <c r="N1322" s="6">
        <v>0</v>
      </c>
      <c r="O1322" s="6">
        <v>0</v>
      </c>
      <c r="P1322" s="6">
        <v>1</v>
      </c>
      <c r="Q1322" s="6">
        <v>0</v>
      </c>
      <c r="R1322" s="6">
        <v>15</v>
      </c>
      <c r="S1322" s="6">
        <v>0</v>
      </c>
      <c r="T1322" s="6">
        <v>0</v>
      </c>
      <c r="U1322" s="6">
        <v>1</v>
      </c>
      <c r="V1322" s="6">
        <v>0</v>
      </c>
      <c r="W1322" s="6">
        <v>15</v>
      </c>
      <c r="X1322" s="6" t="s">
        <v>740</v>
      </c>
    </row>
    <row r="1323" spans="1:24" x14ac:dyDescent="0.2">
      <c r="A1323" s="6">
        <v>508675</v>
      </c>
      <c r="B1323" s="6">
        <v>48.051948051948102</v>
      </c>
      <c r="C1323" s="6">
        <v>4.1228970937745997</v>
      </c>
      <c r="D1323" s="6">
        <v>3.1958041478962702</v>
      </c>
      <c r="E1323" s="6">
        <v>54.011377888888902</v>
      </c>
      <c r="F1323" s="6">
        <v>4.6416142709126396</v>
      </c>
      <c r="G1323" s="6">
        <v>3.3080426940251</v>
      </c>
      <c r="H1323" s="6">
        <v>19.735505</v>
      </c>
      <c r="I1323" s="6">
        <v>1.1850306559325501</v>
      </c>
      <c r="J1323" s="6">
        <v>24.0500835</v>
      </c>
      <c r="K1323" s="6" t="s">
        <v>741</v>
      </c>
      <c r="L1323" s="6">
        <v>7.9198430493273504</v>
      </c>
      <c r="M1323" s="6">
        <v>7.9198430493273504</v>
      </c>
      <c r="N1323" s="6">
        <v>0</v>
      </c>
      <c r="O1323" s="6">
        <v>0</v>
      </c>
      <c r="P1323" s="6">
        <v>1</v>
      </c>
      <c r="Q1323" s="6">
        <v>0</v>
      </c>
      <c r="R1323" s="6">
        <v>11.9671232876712</v>
      </c>
      <c r="S1323" s="6">
        <v>0</v>
      </c>
      <c r="T1323" s="6">
        <v>0</v>
      </c>
      <c r="U1323" s="6">
        <v>1</v>
      </c>
      <c r="V1323" s="6">
        <v>0</v>
      </c>
      <c r="W1323" s="6">
        <v>11.9671232876712</v>
      </c>
      <c r="X1323" s="6" t="s">
        <v>740</v>
      </c>
    </row>
    <row r="1324" spans="1:24" x14ac:dyDescent="0.2">
      <c r="A1324" s="6">
        <v>508800</v>
      </c>
      <c r="B1324" s="6">
        <v>75.324675324675297</v>
      </c>
      <c r="C1324" s="6">
        <v>4.7689479374742003</v>
      </c>
      <c r="D1324" s="6">
        <v>1.8262795106613601</v>
      </c>
      <c r="E1324" s="6">
        <v>49.6036699</v>
      </c>
      <c r="F1324" s="6">
        <v>5.6650748742604398</v>
      </c>
      <c r="G1324" s="6">
        <v>3.89070406505027</v>
      </c>
      <c r="H1324" s="6">
        <v>2.80983765</v>
      </c>
      <c r="I1324" s="6">
        <v>3.0565183793158002</v>
      </c>
      <c r="J1324" s="6">
        <v>30.682862</v>
      </c>
      <c r="K1324" s="6" t="s">
        <v>742</v>
      </c>
      <c r="L1324" s="6">
        <v>1.2633889376646199</v>
      </c>
      <c r="M1324" s="6">
        <v>3.8373333333333299</v>
      </c>
      <c r="N1324" s="6">
        <v>0</v>
      </c>
      <c r="O1324" s="6">
        <v>0</v>
      </c>
      <c r="P1324" s="6">
        <v>0</v>
      </c>
      <c r="Q1324" s="6">
        <v>0</v>
      </c>
      <c r="R1324" s="6">
        <v>15</v>
      </c>
      <c r="S1324" s="6">
        <v>0</v>
      </c>
      <c r="T1324" s="6">
        <v>0</v>
      </c>
      <c r="U1324" s="6">
        <v>0</v>
      </c>
      <c r="V1324" s="6">
        <v>0</v>
      </c>
      <c r="W1324" s="6">
        <v>15</v>
      </c>
      <c r="X1324" s="6" t="s">
        <v>740</v>
      </c>
    </row>
    <row r="1325" spans="1:24" x14ac:dyDescent="0.2">
      <c r="A1325" s="6">
        <v>508894</v>
      </c>
      <c r="B1325" s="6">
        <v>96.536796536796501</v>
      </c>
      <c r="C1325" s="6">
        <v>6.8963453100435999</v>
      </c>
      <c r="D1325" s="6">
        <v>5.58572935054067</v>
      </c>
      <c r="E1325" s="6">
        <v>68.554486666666705</v>
      </c>
      <c r="F1325" s="6">
        <v>1.9448808033090299</v>
      </c>
      <c r="G1325" s="6">
        <v>0.805159453826366</v>
      </c>
      <c r="H1325" s="6">
        <v>80.901117499999998</v>
      </c>
      <c r="I1325" s="6">
        <v>4.1756280332492501</v>
      </c>
      <c r="J1325" s="6">
        <v>40.751317</v>
      </c>
      <c r="K1325" s="6" t="s">
        <v>739</v>
      </c>
      <c r="L1325" s="6">
        <v>1.2633889376646199</v>
      </c>
      <c r="M1325" s="6">
        <v>1.88350785340314</v>
      </c>
      <c r="N1325" s="6">
        <v>0</v>
      </c>
      <c r="O1325" s="6">
        <v>0</v>
      </c>
      <c r="P1325" s="6">
        <v>1</v>
      </c>
      <c r="Q1325" s="6">
        <v>0</v>
      </c>
      <c r="R1325" s="6">
        <v>11.934246575342501</v>
      </c>
      <c r="S1325" s="6">
        <v>0</v>
      </c>
      <c r="T1325" s="6">
        <v>0</v>
      </c>
      <c r="U1325" s="6">
        <v>1</v>
      </c>
      <c r="V1325" s="6">
        <v>0</v>
      </c>
      <c r="W1325" s="6">
        <v>11.934246575342501</v>
      </c>
      <c r="X1325" s="6" t="s">
        <v>740</v>
      </c>
    </row>
    <row r="1326" spans="1:24" x14ac:dyDescent="0.2">
      <c r="A1326" s="6">
        <v>509191</v>
      </c>
      <c r="B1326" s="6">
        <v>97.835497835497804</v>
      </c>
      <c r="C1326" s="6">
        <v>4.5092643874937997</v>
      </c>
      <c r="D1326" s="6">
        <v>4.24259313740537</v>
      </c>
      <c r="E1326" s="6">
        <v>59.962882222222198</v>
      </c>
      <c r="F1326" s="6">
        <v>1.14576365845189</v>
      </c>
      <c r="G1326" s="6">
        <v>1.0390517479296899</v>
      </c>
      <c r="H1326" s="6" t="s">
        <v>411</v>
      </c>
      <c r="I1326" s="6">
        <v>2.82329693873525</v>
      </c>
      <c r="J1326" s="6">
        <v>41.097163166666697</v>
      </c>
      <c r="K1326" s="6" t="s">
        <v>742</v>
      </c>
      <c r="L1326" s="6">
        <v>1.2633889376646199</v>
      </c>
      <c r="M1326" s="6">
        <v>3.8373333333333299</v>
      </c>
      <c r="N1326" s="6">
        <v>0</v>
      </c>
      <c r="O1326" s="6">
        <v>0</v>
      </c>
      <c r="P1326" s="6">
        <v>0</v>
      </c>
      <c r="Q1326" s="6">
        <v>0</v>
      </c>
      <c r="R1326" s="6">
        <v>15</v>
      </c>
      <c r="S1326" s="6">
        <v>0</v>
      </c>
      <c r="T1326" s="6">
        <v>0</v>
      </c>
      <c r="U1326" s="6">
        <v>0</v>
      </c>
      <c r="V1326" s="6">
        <v>0</v>
      </c>
      <c r="W1326" s="6">
        <v>15</v>
      </c>
      <c r="X1326" s="6" t="s">
        <v>740</v>
      </c>
    </row>
    <row r="1327" spans="1:24" x14ac:dyDescent="0.2">
      <c r="A1327" s="6">
        <v>509346</v>
      </c>
      <c r="B1327" s="6">
        <v>81.385281385281402</v>
      </c>
      <c r="C1327" s="6">
        <v>3.4575838666068002</v>
      </c>
      <c r="D1327" s="6">
        <v>5.3918306008757897</v>
      </c>
      <c r="E1327" s="6">
        <v>93.534407777777801</v>
      </c>
      <c r="F1327" s="6">
        <v>2.4772849803194199</v>
      </c>
      <c r="G1327" s="6">
        <v>1.4143662247676601</v>
      </c>
      <c r="H1327" s="6">
        <v>48.692185225000003</v>
      </c>
      <c r="I1327" s="6">
        <v>1.639675761398</v>
      </c>
      <c r="J1327" s="6">
        <v>91.814236666666702</v>
      </c>
      <c r="K1327" s="6" t="s">
        <v>739</v>
      </c>
      <c r="L1327" s="6">
        <v>1.2633889376646199</v>
      </c>
      <c r="M1327" s="6">
        <v>1.88350785340314</v>
      </c>
      <c r="N1327" s="6">
        <v>0</v>
      </c>
      <c r="O1327" s="6">
        <v>0</v>
      </c>
      <c r="P1327" s="6">
        <v>1</v>
      </c>
      <c r="Q1327" s="6">
        <v>0</v>
      </c>
      <c r="R1327" s="6">
        <v>6.2136986301369896</v>
      </c>
      <c r="S1327" s="6">
        <v>0</v>
      </c>
      <c r="T1327" s="6">
        <v>0</v>
      </c>
      <c r="U1327" s="6">
        <v>1</v>
      </c>
      <c r="V1327" s="6">
        <v>0</v>
      </c>
      <c r="W1327" s="6">
        <v>6.2136986301369896</v>
      </c>
      <c r="X1327" s="6" t="s">
        <v>740</v>
      </c>
    </row>
    <row r="1328" spans="1:24" x14ac:dyDescent="0.2">
      <c r="A1328" s="6">
        <v>509754</v>
      </c>
      <c r="B1328" s="6">
        <v>94.372294372294405</v>
      </c>
      <c r="C1328" s="6">
        <v>9.3490412156471994</v>
      </c>
      <c r="D1328" s="6">
        <v>5.6677043623285703</v>
      </c>
      <c r="E1328" s="6">
        <v>43.864564999999999</v>
      </c>
      <c r="F1328" s="6">
        <v>3.0234530246931599</v>
      </c>
      <c r="G1328" s="6">
        <v>1.69448909529609</v>
      </c>
      <c r="H1328" s="6" t="s">
        <v>411</v>
      </c>
      <c r="I1328" s="6" t="s">
        <v>411</v>
      </c>
      <c r="J1328" s="6">
        <v>12.6147242666667</v>
      </c>
      <c r="K1328" s="6" t="s">
        <v>739</v>
      </c>
      <c r="L1328" s="6">
        <v>1.2633889376646199</v>
      </c>
      <c r="M1328" s="6">
        <v>1.88350785340314</v>
      </c>
      <c r="N1328" s="6">
        <v>0</v>
      </c>
      <c r="O1328" s="6">
        <v>0</v>
      </c>
      <c r="P1328" s="6">
        <v>1</v>
      </c>
      <c r="Q1328" s="6">
        <v>0</v>
      </c>
      <c r="R1328" s="6">
        <v>9.1068493150684908</v>
      </c>
      <c r="S1328" s="6">
        <v>0</v>
      </c>
      <c r="T1328" s="6">
        <v>0</v>
      </c>
      <c r="U1328" s="6">
        <v>1</v>
      </c>
      <c r="V1328" s="6">
        <v>0</v>
      </c>
      <c r="W1328" s="6">
        <v>9.1068493150684908</v>
      </c>
      <c r="X1328" s="6" t="s">
        <v>740</v>
      </c>
    </row>
    <row r="1329" spans="1:24" x14ac:dyDescent="0.2">
      <c r="A1329" s="6">
        <v>509798</v>
      </c>
      <c r="B1329" s="6">
        <v>73.593073593073598</v>
      </c>
      <c r="C1329" s="6">
        <v>13.385284791018901</v>
      </c>
      <c r="D1329" s="6">
        <v>6.7589783275630699</v>
      </c>
      <c r="E1329" s="6">
        <v>86.069028888888894</v>
      </c>
      <c r="F1329" s="6">
        <v>3.9909607458907201</v>
      </c>
      <c r="G1329" s="6">
        <v>2.80067680700285</v>
      </c>
      <c r="H1329" s="6" t="s">
        <v>411</v>
      </c>
      <c r="I1329" s="6">
        <v>10.426236596218599</v>
      </c>
      <c r="J1329" s="6">
        <v>19.252157</v>
      </c>
      <c r="K1329" s="6" t="s">
        <v>742</v>
      </c>
      <c r="L1329" s="6">
        <v>1.2633889376646199</v>
      </c>
      <c r="M1329" s="6">
        <v>3.8373333333333299</v>
      </c>
      <c r="N1329" s="6">
        <v>0</v>
      </c>
      <c r="O1329" s="6">
        <v>0</v>
      </c>
      <c r="P1329" s="6">
        <v>0</v>
      </c>
      <c r="Q1329" s="6">
        <v>0</v>
      </c>
      <c r="R1329" s="6">
        <v>4.1424657534246601</v>
      </c>
      <c r="S1329" s="6">
        <v>0</v>
      </c>
      <c r="T1329" s="6">
        <v>0</v>
      </c>
      <c r="U1329" s="6">
        <v>0</v>
      </c>
      <c r="V1329" s="6">
        <v>0</v>
      </c>
      <c r="W1329" s="6">
        <v>4.1424657534246601</v>
      </c>
      <c r="X1329" s="6" t="s">
        <v>740</v>
      </c>
    </row>
    <row r="1330" spans="1:24" x14ac:dyDescent="0.2">
      <c r="A1330" s="6">
        <v>509823</v>
      </c>
      <c r="B1330" s="6">
        <v>88.3116883116883</v>
      </c>
      <c r="C1330" s="6">
        <v>3.5277922649177</v>
      </c>
      <c r="D1330" s="6">
        <v>4.9969259971053503</v>
      </c>
      <c r="E1330" s="6">
        <v>72.317923333333297</v>
      </c>
      <c r="F1330" s="6">
        <v>4.35563389395453</v>
      </c>
      <c r="G1330" s="6">
        <v>2.4878435017449201</v>
      </c>
      <c r="H1330" s="6">
        <v>82.480064999999996</v>
      </c>
      <c r="I1330" s="6">
        <v>1.6437534880139499</v>
      </c>
      <c r="J1330" s="6">
        <v>29.834492999999998</v>
      </c>
      <c r="K1330" s="6" t="s">
        <v>739</v>
      </c>
      <c r="L1330" s="6">
        <v>1.2633889376646199</v>
      </c>
      <c r="M1330" s="6">
        <v>1.88350785340314</v>
      </c>
      <c r="N1330" s="6">
        <v>0</v>
      </c>
      <c r="O1330" s="6">
        <v>0</v>
      </c>
      <c r="P1330" s="6">
        <v>1</v>
      </c>
      <c r="Q1330" s="6">
        <v>0</v>
      </c>
      <c r="R1330" s="6">
        <v>12</v>
      </c>
      <c r="S1330" s="6">
        <v>0</v>
      </c>
      <c r="T1330" s="6">
        <v>0</v>
      </c>
      <c r="U1330" s="6">
        <v>1</v>
      </c>
      <c r="V1330" s="6">
        <v>0</v>
      </c>
      <c r="W1330" s="6">
        <v>12</v>
      </c>
      <c r="X1330" s="6" t="s">
        <v>740</v>
      </c>
    </row>
    <row r="1331" spans="1:24" x14ac:dyDescent="0.2">
      <c r="A1331" s="6">
        <v>509979</v>
      </c>
      <c r="B1331" s="6">
        <v>22.0779220779221</v>
      </c>
      <c r="C1331" s="6">
        <v>2.1080655178244001</v>
      </c>
      <c r="D1331" s="6">
        <v>3.3250842941302401</v>
      </c>
      <c r="E1331" s="6">
        <v>49.919336666666702</v>
      </c>
      <c r="F1331" s="6">
        <v>4.8712028042443896</v>
      </c>
      <c r="G1331" s="6">
        <v>3.66100853512993</v>
      </c>
      <c r="H1331" s="6">
        <v>41.266849999999998</v>
      </c>
      <c r="I1331" s="6">
        <v>0.657780281923799</v>
      </c>
      <c r="J1331" s="6">
        <v>65.949566166666699</v>
      </c>
      <c r="K1331" s="6" t="s">
        <v>741</v>
      </c>
      <c r="L1331" s="6">
        <v>7.9198430493273504</v>
      </c>
      <c r="M1331" s="6">
        <v>7.9198430493273504</v>
      </c>
      <c r="N1331" s="6">
        <v>0</v>
      </c>
      <c r="O1331" s="6">
        <v>0</v>
      </c>
      <c r="P1331" s="6">
        <v>1</v>
      </c>
      <c r="Q1331" s="6">
        <v>0</v>
      </c>
      <c r="R1331" s="6">
        <v>9.1397260273972591</v>
      </c>
      <c r="S1331" s="6">
        <v>0</v>
      </c>
      <c r="T1331" s="6">
        <v>0</v>
      </c>
      <c r="U1331" s="6">
        <v>1</v>
      </c>
      <c r="V1331" s="6">
        <v>0</v>
      </c>
      <c r="W1331" s="6">
        <v>9.1397260273972591</v>
      </c>
      <c r="X1331" s="6" t="s">
        <v>740</v>
      </c>
    </row>
    <row r="1332" spans="1:24" x14ac:dyDescent="0.2">
      <c r="A1332" s="6">
        <v>510088</v>
      </c>
      <c r="B1332" s="6">
        <v>4.3290043290043299</v>
      </c>
      <c r="C1332" s="6">
        <v>2.3059749725015002</v>
      </c>
      <c r="D1332" s="6">
        <v>1.7852818186168</v>
      </c>
      <c r="E1332" s="6">
        <v>15.4546467777778</v>
      </c>
      <c r="F1332" s="6">
        <v>8.8523866488449006</v>
      </c>
      <c r="G1332" s="6">
        <v>6.1423565113676704</v>
      </c>
      <c r="H1332" s="6" t="s">
        <v>411</v>
      </c>
      <c r="I1332" s="6">
        <v>0.40624128888634897</v>
      </c>
      <c r="J1332" s="6">
        <v>20.670990499999998</v>
      </c>
      <c r="K1332" s="6" t="s">
        <v>741</v>
      </c>
      <c r="L1332" s="6">
        <v>7.9198430493273504</v>
      </c>
      <c r="M1332" s="6">
        <v>7.9198430493273504</v>
      </c>
      <c r="N1332" s="6">
        <v>0</v>
      </c>
      <c r="O1332" s="6">
        <v>0</v>
      </c>
      <c r="P1332" s="6">
        <v>1</v>
      </c>
      <c r="Q1332" s="6">
        <v>0</v>
      </c>
      <c r="R1332" s="6">
        <v>15</v>
      </c>
      <c r="S1332" s="6">
        <v>0</v>
      </c>
      <c r="T1332" s="6">
        <v>0</v>
      </c>
      <c r="U1332" s="6">
        <v>1</v>
      </c>
      <c r="V1332" s="6">
        <v>0</v>
      </c>
      <c r="W1332" s="6">
        <v>15</v>
      </c>
      <c r="X1332" s="6" t="s">
        <v>740</v>
      </c>
    </row>
    <row r="1333" spans="1:24" x14ac:dyDescent="0.2">
      <c r="A1333" s="6">
        <v>510518</v>
      </c>
      <c r="B1333" s="6">
        <v>6.4935064935064899</v>
      </c>
      <c r="C1333" s="6">
        <v>2.7457506395556002</v>
      </c>
      <c r="D1333" s="6">
        <v>3.8900067570583299</v>
      </c>
      <c r="E1333" s="6">
        <v>39.286266333333302</v>
      </c>
      <c r="F1333" s="6">
        <v>6.7156854666876997</v>
      </c>
      <c r="G1333" s="6">
        <v>4.2814360413906298</v>
      </c>
      <c r="H1333" s="6">
        <v>12.0827975</v>
      </c>
      <c r="I1333" s="6">
        <v>0.51913739377305002</v>
      </c>
      <c r="J1333" s="6">
        <v>30.032297166666702</v>
      </c>
      <c r="K1333" s="6" t="s">
        <v>741</v>
      </c>
      <c r="L1333" s="6">
        <v>7.9198430493273504</v>
      </c>
      <c r="M1333" s="6">
        <v>7.9198430493273504</v>
      </c>
      <c r="N1333" s="6">
        <v>0</v>
      </c>
      <c r="O1333" s="6">
        <v>0</v>
      </c>
      <c r="P1333" s="6">
        <v>1</v>
      </c>
      <c r="Q1333" s="6">
        <v>0</v>
      </c>
      <c r="R1333" s="6">
        <v>0.82191780821917804</v>
      </c>
      <c r="S1333" s="6">
        <v>0</v>
      </c>
      <c r="T1333" s="6">
        <v>0</v>
      </c>
      <c r="U1333" s="6">
        <v>1</v>
      </c>
      <c r="V1333" s="6">
        <v>0</v>
      </c>
      <c r="W1333" s="6">
        <v>0.82191780821917804</v>
      </c>
      <c r="X1333" s="6" t="s">
        <v>740</v>
      </c>
    </row>
    <row r="1334" spans="1:24" x14ac:dyDescent="0.2">
      <c r="A1334" s="6">
        <v>510601</v>
      </c>
      <c r="B1334" s="6">
        <v>4.3290043290043299</v>
      </c>
      <c r="C1334" s="6">
        <v>2.9212696818541</v>
      </c>
      <c r="D1334" s="6">
        <v>1.11048570432613</v>
      </c>
      <c r="E1334" s="6">
        <v>14.435841444444399</v>
      </c>
      <c r="F1334" s="6">
        <v>7.0651114581431598</v>
      </c>
      <c r="G1334" s="6">
        <v>5.4473293485705598</v>
      </c>
      <c r="H1334" s="6">
        <v>24.651357999999998</v>
      </c>
      <c r="I1334" s="6">
        <v>0.95667594697445002</v>
      </c>
      <c r="J1334" s="6">
        <v>28.243513</v>
      </c>
      <c r="K1334" s="6" t="s">
        <v>741</v>
      </c>
      <c r="L1334" s="6">
        <v>7.9198430493273504</v>
      </c>
      <c r="M1334" s="6">
        <v>7.9198430493273504</v>
      </c>
      <c r="N1334" s="6">
        <v>0</v>
      </c>
      <c r="O1334" s="6">
        <v>0</v>
      </c>
      <c r="P1334" s="6">
        <v>1</v>
      </c>
      <c r="Q1334" s="6">
        <v>0</v>
      </c>
      <c r="R1334" s="6">
        <v>15</v>
      </c>
      <c r="S1334" s="6">
        <v>0</v>
      </c>
      <c r="T1334" s="6">
        <v>0</v>
      </c>
      <c r="U1334" s="6">
        <v>1</v>
      </c>
      <c r="V1334" s="6">
        <v>0</v>
      </c>
      <c r="W1334" s="6">
        <v>15</v>
      </c>
      <c r="X1334" s="6" t="s">
        <v>743</v>
      </c>
    </row>
    <row r="1335" spans="1:24" x14ac:dyDescent="0.2">
      <c r="A1335" s="6">
        <v>511036</v>
      </c>
      <c r="B1335" s="6">
        <v>10.38961039</v>
      </c>
      <c r="C1335" s="6">
        <v>4.0659145143476199</v>
      </c>
      <c r="D1335" s="6">
        <v>1.62988530525275</v>
      </c>
      <c r="E1335" s="6">
        <v>33.6001786666667</v>
      </c>
      <c r="F1335" s="6">
        <v>6.3765074503049499</v>
      </c>
      <c r="G1335" s="6">
        <v>4.27314830982038</v>
      </c>
      <c r="H1335" s="6">
        <v>5.5210392500000003</v>
      </c>
      <c r="I1335" s="6">
        <v>2.2314518539066102</v>
      </c>
      <c r="J1335" s="6">
        <v>39.194314833333301</v>
      </c>
      <c r="K1335" s="6" t="s">
        <v>741</v>
      </c>
      <c r="L1335" s="6">
        <v>7.9198430493273504</v>
      </c>
      <c r="M1335" s="6">
        <v>7.9198430493273504</v>
      </c>
      <c r="N1335" s="6">
        <v>0</v>
      </c>
      <c r="O1335" s="6">
        <v>0</v>
      </c>
      <c r="P1335" s="6">
        <v>1</v>
      </c>
      <c r="Q1335" s="6">
        <v>0</v>
      </c>
      <c r="R1335" s="6">
        <v>1.0520547945205501</v>
      </c>
      <c r="S1335" s="6">
        <v>0</v>
      </c>
      <c r="T1335" s="6">
        <v>0</v>
      </c>
      <c r="U1335" s="6">
        <v>1</v>
      </c>
      <c r="V1335" s="6">
        <v>0</v>
      </c>
      <c r="W1335" s="6">
        <v>1.0520547945205501</v>
      </c>
      <c r="X1335" s="6" t="s">
        <v>740</v>
      </c>
    </row>
    <row r="1336" spans="1:24" x14ac:dyDescent="0.2">
      <c r="A1336" s="6">
        <v>511048</v>
      </c>
      <c r="B1336" s="6">
        <v>6.4935064935064899</v>
      </c>
      <c r="C1336" s="6">
        <v>1.9386581870482</v>
      </c>
      <c r="D1336" s="6">
        <v>1.72136255804123</v>
      </c>
      <c r="E1336" s="6">
        <v>13.409319244444401</v>
      </c>
      <c r="F1336" s="6">
        <v>7.9668630841277901</v>
      </c>
      <c r="G1336" s="6">
        <v>4.9784015679137896</v>
      </c>
      <c r="H1336" s="6">
        <v>15.13199015</v>
      </c>
      <c r="I1336" s="6">
        <v>0.34280984711630003</v>
      </c>
      <c r="J1336" s="6">
        <v>25.705095833333299</v>
      </c>
      <c r="K1336" s="6" t="s">
        <v>741</v>
      </c>
      <c r="L1336" s="6">
        <v>7.9198430493273504</v>
      </c>
      <c r="M1336" s="6">
        <v>7.9198430493273504</v>
      </c>
      <c r="N1336" s="6">
        <v>0</v>
      </c>
      <c r="O1336" s="6">
        <v>0</v>
      </c>
      <c r="P1336" s="6">
        <v>1</v>
      </c>
      <c r="Q1336" s="6">
        <v>0</v>
      </c>
      <c r="R1336" s="6">
        <v>11.9671232876712</v>
      </c>
      <c r="S1336" s="6">
        <v>0</v>
      </c>
      <c r="T1336" s="6">
        <v>0</v>
      </c>
      <c r="U1336" s="6">
        <v>1</v>
      </c>
      <c r="V1336" s="6">
        <v>0</v>
      </c>
      <c r="W1336" s="6">
        <v>11.9671232876712</v>
      </c>
      <c r="X1336" s="6" t="s">
        <v>740</v>
      </c>
    </row>
    <row r="1337" spans="1:24" x14ac:dyDescent="0.2">
      <c r="A1337" s="6">
        <v>511657</v>
      </c>
      <c r="B1337" s="6">
        <v>84.415584415584405</v>
      </c>
      <c r="C1337" s="6">
        <v>4.7006548319694001</v>
      </c>
      <c r="D1337" s="6">
        <v>2.5774420276729901</v>
      </c>
      <c r="E1337" s="6">
        <v>46.861695555555499</v>
      </c>
      <c r="F1337" s="6">
        <v>5.1382335343977701</v>
      </c>
      <c r="G1337" s="6">
        <v>3.1337007185427099</v>
      </c>
      <c r="H1337" s="6">
        <v>19.713553075</v>
      </c>
      <c r="I1337" s="6">
        <v>2.6551121565220499</v>
      </c>
      <c r="J1337" s="6">
        <v>20.263084833333298</v>
      </c>
      <c r="K1337" s="6" t="s">
        <v>739</v>
      </c>
      <c r="L1337" s="6">
        <v>1.2633889376646199</v>
      </c>
      <c r="M1337" s="6">
        <v>1.88350785340314</v>
      </c>
      <c r="N1337" s="6">
        <v>0</v>
      </c>
      <c r="O1337" s="6">
        <v>0</v>
      </c>
      <c r="P1337" s="6">
        <v>1</v>
      </c>
      <c r="Q1337" s="6">
        <v>0</v>
      </c>
      <c r="R1337" s="6">
        <v>12.2301369863014</v>
      </c>
      <c r="S1337" s="6">
        <v>0</v>
      </c>
      <c r="T1337" s="6">
        <v>0</v>
      </c>
      <c r="U1337" s="6">
        <v>1</v>
      </c>
      <c r="V1337" s="6">
        <v>0</v>
      </c>
      <c r="W1337" s="6">
        <v>12.2301369863014</v>
      </c>
      <c r="X1337" s="6" t="s">
        <v>740</v>
      </c>
    </row>
    <row r="1338" spans="1:24" x14ac:dyDescent="0.2">
      <c r="A1338" s="6">
        <v>512528</v>
      </c>
      <c r="B1338" s="6">
        <v>13.419913419913399</v>
      </c>
      <c r="C1338" s="6">
        <v>4.1994638888382001</v>
      </c>
      <c r="D1338" s="6">
        <v>3.7734807396663599</v>
      </c>
      <c r="E1338" s="6">
        <v>39.501912888888903</v>
      </c>
      <c r="F1338" s="6">
        <v>6.4441464996356999</v>
      </c>
      <c r="G1338" s="6">
        <v>3.9030535147345402</v>
      </c>
      <c r="H1338" s="6">
        <v>14.3319425</v>
      </c>
      <c r="I1338" s="6">
        <v>2.0333669332443498</v>
      </c>
      <c r="J1338" s="6">
        <v>16.230399833333301</v>
      </c>
      <c r="K1338" s="6" t="s">
        <v>741</v>
      </c>
      <c r="L1338" s="6">
        <v>7.9198430493273504</v>
      </c>
      <c r="M1338" s="6">
        <v>7.9198430493273504</v>
      </c>
      <c r="N1338" s="6">
        <v>0</v>
      </c>
      <c r="O1338" s="6">
        <v>0</v>
      </c>
      <c r="P1338" s="6">
        <v>1</v>
      </c>
      <c r="Q1338" s="6">
        <v>0</v>
      </c>
      <c r="R1338" s="6">
        <v>8.7452054794520606</v>
      </c>
      <c r="S1338" s="6">
        <v>0</v>
      </c>
      <c r="T1338" s="6">
        <v>0</v>
      </c>
      <c r="U1338" s="6">
        <v>1</v>
      </c>
      <c r="V1338" s="6">
        <v>0</v>
      </c>
      <c r="W1338" s="6">
        <v>8.7452054794520606</v>
      </c>
      <c r="X1338" s="6" t="s">
        <v>740</v>
      </c>
    </row>
    <row r="1339" spans="1:24" x14ac:dyDescent="0.2">
      <c r="A1339" s="6">
        <v>512774</v>
      </c>
      <c r="B1339" s="6">
        <v>5.1948051948051903</v>
      </c>
      <c r="C1339" s="6">
        <v>1.2960060543692</v>
      </c>
      <c r="D1339" s="6">
        <v>2.1604036502881998</v>
      </c>
      <c r="E1339" s="6">
        <v>10.943077466666701</v>
      </c>
      <c r="F1339" s="6">
        <v>7.8412017379438002</v>
      </c>
      <c r="G1339" s="6">
        <v>5.03324028184913</v>
      </c>
      <c r="H1339" s="6">
        <v>31.206603999999999</v>
      </c>
      <c r="I1339" s="6">
        <v>-0.180168284989801</v>
      </c>
      <c r="J1339" s="6">
        <v>40.615681500000001</v>
      </c>
      <c r="K1339" s="6" t="s">
        <v>741</v>
      </c>
      <c r="L1339" s="6">
        <v>7.9198430493273504</v>
      </c>
      <c r="M1339" s="6">
        <v>7.9198430493273504</v>
      </c>
      <c r="N1339" s="6">
        <v>0</v>
      </c>
      <c r="O1339" s="6">
        <v>0</v>
      </c>
      <c r="P1339" s="6">
        <v>1</v>
      </c>
      <c r="Q1339" s="6">
        <v>0</v>
      </c>
      <c r="R1339" s="6">
        <v>15</v>
      </c>
      <c r="S1339" s="6">
        <v>0</v>
      </c>
      <c r="T1339" s="6">
        <v>0</v>
      </c>
      <c r="U1339" s="6">
        <v>1</v>
      </c>
      <c r="V1339" s="6">
        <v>0</v>
      </c>
      <c r="W1339" s="6">
        <v>15</v>
      </c>
      <c r="X1339" s="6" t="s">
        <v>740</v>
      </c>
    </row>
    <row r="1340" spans="1:24" x14ac:dyDescent="0.2">
      <c r="A1340" s="6">
        <v>512836</v>
      </c>
      <c r="B1340" s="6">
        <v>5.6277056277056303</v>
      </c>
      <c r="C1340" s="6">
        <v>6.7872535924330002</v>
      </c>
      <c r="D1340" s="6">
        <v>3.6765361234420602</v>
      </c>
      <c r="E1340" s="6">
        <v>61.297995555555602</v>
      </c>
      <c r="F1340" s="6">
        <v>7.9416322945886098</v>
      </c>
      <c r="G1340" s="6">
        <v>5.3199214152846102</v>
      </c>
      <c r="H1340" s="6">
        <v>46.852682649999998</v>
      </c>
      <c r="I1340" s="6">
        <v>4.8376896881337501</v>
      </c>
      <c r="J1340" s="6">
        <v>33.525226166666698</v>
      </c>
      <c r="K1340" s="6" t="s">
        <v>741</v>
      </c>
      <c r="L1340" s="6">
        <v>7.9198430493273504</v>
      </c>
      <c r="M1340" s="6">
        <v>7.9198430493273504</v>
      </c>
      <c r="N1340" s="6">
        <v>0</v>
      </c>
      <c r="O1340" s="6">
        <v>0</v>
      </c>
      <c r="P1340" s="6">
        <v>1</v>
      </c>
      <c r="Q1340" s="6">
        <v>0</v>
      </c>
      <c r="R1340" s="6">
        <v>15</v>
      </c>
      <c r="S1340" s="6">
        <v>0</v>
      </c>
      <c r="T1340" s="6">
        <v>0</v>
      </c>
      <c r="U1340" s="6">
        <v>1</v>
      </c>
      <c r="V1340" s="6">
        <v>0</v>
      </c>
      <c r="W1340" s="6">
        <v>15</v>
      </c>
      <c r="X1340" s="6" t="s">
        <v>740</v>
      </c>
    </row>
    <row r="1341" spans="1:24" x14ac:dyDescent="0.2">
      <c r="A1341" s="6">
        <v>513022</v>
      </c>
      <c r="B1341" s="6">
        <v>68.4444444444444</v>
      </c>
      <c r="C1341" s="6" t="s">
        <v>411</v>
      </c>
      <c r="D1341" s="6">
        <v>4.31760893635904</v>
      </c>
      <c r="E1341" s="6">
        <v>65.515956666666696</v>
      </c>
      <c r="F1341" s="6">
        <v>2.4357391342382799</v>
      </c>
      <c r="G1341" s="6">
        <v>2.3918911435602399</v>
      </c>
      <c r="H1341" s="6">
        <v>11.9972195</v>
      </c>
      <c r="I1341" s="6" t="s">
        <v>411</v>
      </c>
      <c r="J1341" s="6">
        <v>49.045720166666698</v>
      </c>
      <c r="K1341" s="6" t="s">
        <v>742</v>
      </c>
      <c r="L1341" s="6">
        <v>1.2633889376646199</v>
      </c>
      <c r="M1341" s="6">
        <v>3.8373333333333299</v>
      </c>
      <c r="N1341" s="6">
        <v>0</v>
      </c>
      <c r="O1341" s="6">
        <v>0</v>
      </c>
      <c r="P1341" s="6">
        <v>0</v>
      </c>
      <c r="Q1341" s="6">
        <v>0</v>
      </c>
      <c r="R1341" s="6">
        <v>15</v>
      </c>
      <c r="S1341" s="6">
        <v>0</v>
      </c>
      <c r="T1341" s="6">
        <v>0</v>
      </c>
      <c r="U1341" s="6">
        <v>0</v>
      </c>
      <c r="V1341" s="6">
        <v>0</v>
      </c>
      <c r="W1341" s="6">
        <v>15</v>
      </c>
      <c r="X1341" s="6" t="s">
        <v>740</v>
      </c>
    </row>
    <row r="1342" spans="1:24" x14ac:dyDescent="0.2">
      <c r="A1342" s="6">
        <v>513113</v>
      </c>
      <c r="B1342" s="6">
        <v>94.570135746606297</v>
      </c>
      <c r="C1342" s="6">
        <v>5.5394264233002497</v>
      </c>
      <c r="D1342" s="6">
        <v>4.7903362156317701</v>
      </c>
      <c r="E1342" s="6">
        <v>75.361776666666699</v>
      </c>
      <c r="F1342" s="6">
        <v>3.9074415134837599</v>
      </c>
      <c r="G1342" s="6">
        <v>2.0396813742798998</v>
      </c>
      <c r="H1342" s="6">
        <v>47.187610475</v>
      </c>
      <c r="I1342" s="6">
        <v>3.0818408879814299</v>
      </c>
      <c r="J1342" s="6">
        <v>33.914856999999998</v>
      </c>
      <c r="K1342" s="6" t="s">
        <v>742</v>
      </c>
      <c r="L1342" s="6">
        <v>1.2633889376646199</v>
      </c>
      <c r="M1342" s="6">
        <v>3.8373333333333299</v>
      </c>
      <c r="N1342" s="6">
        <v>0</v>
      </c>
      <c r="O1342" s="6">
        <v>0</v>
      </c>
      <c r="P1342" s="6">
        <v>0</v>
      </c>
      <c r="Q1342" s="6">
        <v>0</v>
      </c>
      <c r="R1342" s="6">
        <v>9.9945205479452106</v>
      </c>
      <c r="S1342" s="6">
        <v>0</v>
      </c>
      <c r="T1342" s="6">
        <v>0</v>
      </c>
      <c r="U1342" s="6">
        <v>0</v>
      </c>
      <c r="V1342" s="6">
        <v>0</v>
      </c>
      <c r="W1342" s="6">
        <v>9.9945205479452106</v>
      </c>
      <c r="X1342" s="6" t="s">
        <v>740</v>
      </c>
    </row>
    <row r="1343" spans="1:24" x14ac:dyDescent="0.2">
      <c r="A1343" s="6">
        <v>513328</v>
      </c>
      <c r="B1343" s="6">
        <v>5.1948051948051903</v>
      </c>
      <c r="C1343" s="6">
        <v>1.2074187444532001</v>
      </c>
      <c r="D1343" s="6">
        <v>1.1951417440978001</v>
      </c>
      <c r="E1343" s="6">
        <v>11.27134</v>
      </c>
      <c r="F1343" s="6">
        <v>9.4958990175837297</v>
      </c>
      <c r="G1343" s="6">
        <v>5.2870864437221901</v>
      </c>
      <c r="H1343" s="6">
        <v>1.37195125</v>
      </c>
      <c r="I1343" s="6">
        <v>-0.192581260724451</v>
      </c>
      <c r="J1343" s="6">
        <v>14.8235542</v>
      </c>
      <c r="K1343" s="6" t="s">
        <v>741</v>
      </c>
      <c r="L1343" s="6">
        <v>7.9198430493273504</v>
      </c>
      <c r="M1343" s="6">
        <v>7.9198430493273504</v>
      </c>
      <c r="N1343" s="6">
        <v>0</v>
      </c>
      <c r="O1343" s="6">
        <v>0</v>
      </c>
      <c r="P1343" s="6">
        <v>1</v>
      </c>
      <c r="Q1343" s="6">
        <v>0</v>
      </c>
      <c r="R1343" s="6">
        <v>10.849315068493199</v>
      </c>
      <c r="S1343" s="6">
        <v>0</v>
      </c>
      <c r="T1343" s="6">
        <v>0</v>
      </c>
      <c r="U1343" s="6">
        <v>1</v>
      </c>
      <c r="V1343" s="6">
        <v>0</v>
      </c>
      <c r="W1343" s="6">
        <v>10.849315068493199</v>
      </c>
      <c r="X1343" s="6" t="s">
        <v>740</v>
      </c>
    </row>
    <row r="1344" spans="1:24" x14ac:dyDescent="0.2">
      <c r="A1344" s="6">
        <v>513760</v>
      </c>
      <c r="B1344" s="6">
        <v>7.3593073593073601</v>
      </c>
      <c r="C1344" s="6">
        <v>4.9056202246225</v>
      </c>
      <c r="D1344" s="6">
        <v>2.15399623558194</v>
      </c>
      <c r="E1344" s="6">
        <v>37.2144617777778</v>
      </c>
      <c r="F1344" s="6">
        <v>6.6918673659756998</v>
      </c>
      <c r="G1344" s="6">
        <v>4.2661135955344696</v>
      </c>
      <c r="H1344" s="6">
        <v>23.776475000000001</v>
      </c>
      <c r="I1344" s="6">
        <v>3.3893595288478502</v>
      </c>
      <c r="J1344" s="6">
        <v>24.402495500000001</v>
      </c>
      <c r="K1344" s="6" t="s">
        <v>741</v>
      </c>
      <c r="L1344" s="6">
        <v>7.9198430493273504</v>
      </c>
      <c r="M1344" s="6">
        <v>7.9198430493273504</v>
      </c>
      <c r="N1344" s="6">
        <v>0</v>
      </c>
      <c r="O1344" s="6">
        <v>0</v>
      </c>
      <c r="P1344" s="6">
        <v>1</v>
      </c>
      <c r="Q1344" s="6">
        <v>0</v>
      </c>
      <c r="R1344" s="6">
        <v>15</v>
      </c>
      <c r="S1344" s="6">
        <v>0</v>
      </c>
      <c r="T1344" s="6">
        <v>0</v>
      </c>
      <c r="U1344" s="6">
        <v>1</v>
      </c>
      <c r="V1344" s="6">
        <v>0</v>
      </c>
      <c r="W1344" s="6">
        <v>15</v>
      </c>
      <c r="X1344" s="6" t="s">
        <v>740</v>
      </c>
    </row>
    <row r="1345" spans="1:24" x14ac:dyDescent="0.2">
      <c r="A1345" s="6">
        <v>514024</v>
      </c>
      <c r="B1345" s="6">
        <v>97.835497835497804</v>
      </c>
      <c r="C1345" s="6">
        <v>4.7308291457911196</v>
      </c>
      <c r="D1345" s="6">
        <v>4.7253724765582001</v>
      </c>
      <c r="E1345" s="6">
        <v>83.718667777777796</v>
      </c>
      <c r="F1345" s="6">
        <v>3.8786706960931001</v>
      </c>
      <c r="G1345" s="6">
        <v>1.92162444973354</v>
      </c>
      <c r="H1345" s="6">
        <v>61.586461499999999</v>
      </c>
      <c r="I1345" s="6">
        <v>1.96519565157131</v>
      </c>
      <c r="J1345" s="6">
        <v>40.036341499999999</v>
      </c>
      <c r="K1345" s="6" t="s">
        <v>739</v>
      </c>
      <c r="L1345" s="6">
        <v>1.2633889376646199</v>
      </c>
      <c r="M1345" s="6">
        <v>1.88350785340314</v>
      </c>
      <c r="N1345" s="6">
        <v>0</v>
      </c>
      <c r="O1345" s="6">
        <v>0</v>
      </c>
      <c r="P1345" s="6">
        <v>1</v>
      </c>
      <c r="Q1345" s="6">
        <v>0</v>
      </c>
      <c r="R1345" s="6">
        <v>8.7780821917808201</v>
      </c>
      <c r="S1345" s="6">
        <v>0</v>
      </c>
      <c r="T1345" s="6">
        <v>0</v>
      </c>
      <c r="U1345" s="6">
        <v>1</v>
      </c>
      <c r="V1345" s="6">
        <v>0</v>
      </c>
      <c r="W1345" s="6">
        <v>8.7780821917808201</v>
      </c>
      <c r="X1345" s="6" t="s">
        <v>740</v>
      </c>
    </row>
    <row r="1346" spans="1:24" x14ac:dyDescent="0.2">
      <c r="A1346" s="6">
        <v>514136</v>
      </c>
      <c r="B1346" s="6">
        <v>98.245614040000007</v>
      </c>
      <c r="C1346" s="6">
        <v>6.8489012721347997</v>
      </c>
      <c r="D1346" s="6">
        <v>5.6286520407245302</v>
      </c>
      <c r="E1346" s="6">
        <v>83.023901111111101</v>
      </c>
      <c r="F1346" s="6">
        <v>1.5784768985125499</v>
      </c>
      <c r="G1346" s="6">
        <v>0.399350205189548</v>
      </c>
      <c r="H1346" s="6" t="s">
        <v>411</v>
      </c>
      <c r="I1346" s="6">
        <v>3.8215111169871498</v>
      </c>
      <c r="J1346" s="6">
        <v>49.337243166666703</v>
      </c>
      <c r="K1346" s="6" t="s">
        <v>739</v>
      </c>
      <c r="L1346" s="6">
        <v>1.2633889376646199</v>
      </c>
      <c r="M1346" s="6">
        <v>1.88350785340314</v>
      </c>
      <c r="N1346" s="6">
        <v>0</v>
      </c>
      <c r="O1346" s="6">
        <v>0</v>
      </c>
      <c r="P1346" s="6">
        <v>1</v>
      </c>
      <c r="Q1346" s="6">
        <v>0</v>
      </c>
      <c r="R1346" s="6">
        <v>6.9369863013698598</v>
      </c>
      <c r="S1346" s="6">
        <v>0</v>
      </c>
      <c r="T1346" s="6">
        <v>0</v>
      </c>
      <c r="U1346" s="6">
        <v>1</v>
      </c>
      <c r="V1346" s="6">
        <v>0</v>
      </c>
      <c r="W1346" s="6">
        <v>6.9369863013698598</v>
      </c>
      <c r="X1346" s="6" t="s">
        <v>743</v>
      </c>
    </row>
    <row r="1347" spans="1:24" x14ac:dyDescent="0.2">
      <c r="A1347" s="6">
        <v>514376</v>
      </c>
      <c r="B1347" s="6">
        <v>41.125541125541098</v>
      </c>
      <c r="C1347" s="6">
        <v>3.7944949760615998</v>
      </c>
      <c r="D1347" s="6">
        <v>2.6159067387283401</v>
      </c>
      <c r="E1347" s="6">
        <v>59.184608888888903</v>
      </c>
      <c r="F1347" s="6">
        <v>4.6885504910679696</v>
      </c>
      <c r="G1347" s="6">
        <v>2.8393671995169401</v>
      </c>
      <c r="H1347" s="6">
        <v>18.533327724999999</v>
      </c>
      <c r="I1347" s="6">
        <v>2.2749086622011498</v>
      </c>
      <c r="J1347" s="6">
        <v>63.276405166666699</v>
      </c>
      <c r="K1347" s="6" t="s">
        <v>741</v>
      </c>
      <c r="L1347" s="6">
        <v>7.9198430493273504</v>
      </c>
      <c r="M1347" s="6">
        <v>7.9198430493273504</v>
      </c>
      <c r="N1347" s="6">
        <v>0</v>
      </c>
      <c r="O1347" s="6">
        <v>0</v>
      </c>
      <c r="P1347" s="6">
        <v>1</v>
      </c>
      <c r="Q1347" s="6">
        <v>0</v>
      </c>
      <c r="R1347" s="6">
        <v>15</v>
      </c>
      <c r="S1347" s="6">
        <v>0</v>
      </c>
      <c r="T1347" s="6">
        <v>0</v>
      </c>
      <c r="U1347" s="6">
        <v>1</v>
      </c>
      <c r="V1347" s="6">
        <v>0</v>
      </c>
      <c r="W1347" s="6">
        <v>15</v>
      </c>
      <c r="X1347" s="6" t="s">
        <v>740</v>
      </c>
    </row>
    <row r="1348" spans="1:24" x14ac:dyDescent="0.2">
      <c r="A1348" s="6">
        <v>514486</v>
      </c>
      <c r="B1348" s="6">
        <v>98.701298701298697</v>
      </c>
      <c r="C1348" s="6">
        <v>5.0083006274408604</v>
      </c>
      <c r="D1348" s="6" t="s">
        <v>411</v>
      </c>
      <c r="E1348" s="6">
        <v>89.335939999999994</v>
      </c>
      <c r="F1348" s="6">
        <v>2.8913399348859001</v>
      </c>
      <c r="G1348" s="6">
        <v>1.6443071926066899</v>
      </c>
      <c r="H1348" s="6">
        <v>31.820977500000001</v>
      </c>
      <c r="I1348" s="6">
        <v>3.14841786020903</v>
      </c>
      <c r="J1348" s="6">
        <v>34.075306333333302</v>
      </c>
      <c r="K1348" s="6" t="s">
        <v>742</v>
      </c>
      <c r="L1348" s="6">
        <v>1.2633889376646199</v>
      </c>
      <c r="M1348" s="6">
        <v>3.8373333333333299</v>
      </c>
      <c r="N1348" s="6">
        <v>0</v>
      </c>
      <c r="O1348" s="6">
        <v>0</v>
      </c>
      <c r="P1348" s="6">
        <v>0</v>
      </c>
      <c r="Q1348" s="6">
        <v>0</v>
      </c>
      <c r="R1348" s="6">
        <v>12</v>
      </c>
      <c r="S1348" s="6">
        <v>0</v>
      </c>
      <c r="T1348" s="6">
        <v>0</v>
      </c>
      <c r="U1348" s="6">
        <v>0</v>
      </c>
      <c r="V1348" s="6">
        <v>0</v>
      </c>
      <c r="W1348" s="6">
        <v>12</v>
      </c>
      <c r="X1348" s="6" t="s">
        <v>740</v>
      </c>
    </row>
    <row r="1349" spans="1:24" x14ac:dyDescent="0.2">
      <c r="A1349" s="6">
        <v>514677</v>
      </c>
      <c r="B1349" s="6">
        <v>16.450216450216502</v>
      </c>
      <c r="C1349" s="6">
        <v>2.6301450423112001</v>
      </c>
      <c r="D1349" s="6">
        <v>1.1712070992260999</v>
      </c>
      <c r="E1349" s="6">
        <v>14.3973288888889</v>
      </c>
      <c r="F1349" s="6">
        <v>5.94721624360277</v>
      </c>
      <c r="G1349" s="6">
        <v>4.0946739765859403</v>
      </c>
      <c r="H1349" s="6">
        <v>34.881162725000003</v>
      </c>
      <c r="I1349" s="6">
        <v>0.62303792350520104</v>
      </c>
      <c r="J1349" s="6">
        <v>9.1809554333333292</v>
      </c>
      <c r="K1349" s="6" t="s">
        <v>741</v>
      </c>
      <c r="L1349" s="6">
        <v>7.9198430493273504</v>
      </c>
      <c r="M1349" s="6">
        <v>7.9198430493273504</v>
      </c>
      <c r="N1349" s="6">
        <v>0</v>
      </c>
      <c r="O1349" s="6">
        <v>0</v>
      </c>
      <c r="P1349" s="6">
        <v>1</v>
      </c>
      <c r="Q1349" s="6">
        <v>0</v>
      </c>
      <c r="R1349" s="6">
        <v>8.7452054794520606</v>
      </c>
      <c r="S1349" s="6">
        <v>0</v>
      </c>
      <c r="T1349" s="6">
        <v>0</v>
      </c>
      <c r="U1349" s="6">
        <v>1</v>
      </c>
      <c r="V1349" s="6">
        <v>0</v>
      </c>
      <c r="W1349" s="6">
        <v>8.7452054794520606</v>
      </c>
      <c r="X1349" s="6" t="s">
        <v>740</v>
      </c>
    </row>
    <row r="1350" spans="1:24" x14ac:dyDescent="0.2">
      <c r="A1350" s="6">
        <v>514887</v>
      </c>
      <c r="B1350" s="6">
        <v>8.6580086580086597</v>
      </c>
      <c r="C1350" s="6">
        <v>2.4943673923299001</v>
      </c>
      <c r="D1350" s="6">
        <v>4.67853238048877</v>
      </c>
      <c r="E1350" s="6">
        <v>22.9107112444444</v>
      </c>
      <c r="F1350" s="6">
        <v>5.76013850121433</v>
      </c>
      <c r="G1350" s="6">
        <v>3.72212679885576</v>
      </c>
      <c r="H1350" s="6">
        <v>28.035357725000001</v>
      </c>
      <c r="I1350" s="6">
        <v>0.91768544740269997</v>
      </c>
      <c r="J1350" s="6">
        <v>17.272071199999999</v>
      </c>
      <c r="K1350" s="6" t="s">
        <v>741</v>
      </c>
      <c r="L1350" s="6">
        <v>7.9198430493273504</v>
      </c>
      <c r="M1350" s="6">
        <v>7.9198430493273504</v>
      </c>
      <c r="N1350" s="6">
        <v>0</v>
      </c>
      <c r="O1350" s="6">
        <v>0</v>
      </c>
      <c r="P1350" s="6">
        <v>1</v>
      </c>
      <c r="Q1350" s="6">
        <v>0</v>
      </c>
      <c r="R1350" s="6">
        <v>15</v>
      </c>
      <c r="S1350" s="6">
        <v>0</v>
      </c>
      <c r="T1350" s="6">
        <v>0</v>
      </c>
      <c r="U1350" s="6">
        <v>1</v>
      </c>
      <c r="V1350" s="6">
        <v>0</v>
      </c>
      <c r="W1350" s="6">
        <v>15</v>
      </c>
      <c r="X1350" s="6" t="s">
        <v>740</v>
      </c>
    </row>
    <row r="1351" spans="1:24" x14ac:dyDescent="0.2">
      <c r="A1351" s="6">
        <v>515136</v>
      </c>
      <c r="B1351" s="6">
        <v>96.969696969696997</v>
      </c>
      <c r="C1351" s="6">
        <v>10.537943657216299</v>
      </c>
      <c r="D1351" s="6">
        <v>7.9557450776592802</v>
      </c>
      <c r="E1351" s="6">
        <v>95.202191111111105</v>
      </c>
      <c r="F1351" s="6">
        <v>2.32290680771876</v>
      </c>
      <c r="G1351" s="6">
        <v>1.4397094702583899</v>
      </c>
      <c r="H1351" s="6">
        <v>57.340510000000002</v>
      </c>
      <c r="I1351" s="6">
        <v>7.6773863480286497</v>
      </c>
      <c r="J1351" s="6">
        <v>38.787202666666701</v>
      </c>
      <c r="K1351" s="6" t="s">
        <v>742</v>
      </c>
      <c r="L1351" s="6">
        <v>1.2633889376646199</v>
      </c>
      <c r="M1351" s="6">
        <v>3.8373333333333299</v>
      </c>
      <c r="N1351" s="6">
        <v>0</v>
      </c>
      <c r="O1351" s="6">
        <v>0</v>
      </c>
      <c r="P1351" s="6">
        <v>0</v>
      </c>
      <c r="Q1351" s="6">
        <v>0</v>
      </c>
      <c r="R1351" s="6">
        <v>15</v>
      </c>
      <c r="S1351" s="6">
        <v>0</v>
      </c>
      <c r="T1351" s="6">
        <v>0</v>
      </c>
      <c r="U1351" s="6">
        <v>0</v>
      </c>
      <c r="V1351" s="6">
        <v>0</v>
      </c>
      <c r="W1351" s="6">
        <v>15</v>
      </c>
      <c r="X1351" s="6" t="s">
        <v>740</v>
      </c>
    </row>
    <row r="1352" spans="1:24" x14ac:dyDescent="0.2">
      <c r="A1352" s="6">
        <v>516186</v>
      </c>
      <c r="B1352" s="6">
        <v>19.480519480519501</v>
      </c>
      <c r="C1352" s="6">
        <v>4.9482135846916</v>
      </c>
      <c r="D1352" s="6">
        <v>4.9024126837337398</v>
      </c>
      <c r="E1352" s="6">
        <v>64.659222222222198</v>
      </c>
      <c r="F1352" s="6">
        <v>6.0247577034179098</v>
      </c>
      <c r="G1352" s="6">
        <v>3.7787848290087398</v>
      </c>
      <c r="H1352" s="6">
        <v>41.486147500000001</v>
      </c>
      <c r="I1352" s="6">
        <v>3.0035901481957499</v>
      </c>
      <c r="J1352" s="6">
        <v>40.890401500000003</v>
      </c>
      <c r="K1352" s="6" t="s">
        <v>741</v>
      </c>
      <c r="L1352" s="6">
        <v>7.9198430493273504</v>
      </c>
      <c r="M1352" s="6">
        <v>7.9198430493273504</v>
      </c>
      <c r="N1352" s="6">
        <v>0</v>
      </c>
      <c r="O1352" s="6">
        <v>0</v>
      </c>
      <c r="P1352" s="6">
        <v>1</v>
      </c>
      <c r="Q1352" s="6">
        <v>0</v>
      </c>
      <c r="R1352" s="6">
        <v>11.9671232876712</v>
      </c>
      <c r="S1352" s="6">
        <v>0</v>
      </c>
      <c r="T1352" s="6">
        <v>0</v>
      </c>
      <c r="U1352" s="6">
        <v>1</v>
      </c>
      <c r="V1352" s="6">
        <v>0</v>
      </c>
      <c r="W1352" s="6">
        <v>11.9671232876712</v>
      </c>
      <c r="X1352" s="6" t="s">
        <v>740</v>
      </c>
    </row>
    <row r="1353" spans="1:24" x14ac:dyDescent="0.2">
      <c r="A1353" s="6">
        <v>516302</v>
      </c>
      <c r="B1353" s="6">
        <v>6.7873303167420804</v>
      </c>
      <c r="C1353" s="6">
        <v>1.9085444063809001</v>
      </c>
      <c r="D1353" s="6">
        <v>0.92036393906173297</v>
      </c>
      <c r="E1353" s="6">
        <v>8.7543340111111103</v>
      </c>
      <c r="F1353" s="6">
        <v>8.6382832626036805</v>
      </c>
      <c r="G1353" s="6">
        <v>5.0990843602968798</v>
      </c>
      <c r="H1353" s="6">
        <v>40.075415</v>
      </c>
      <c r="I1353" s="6">
        <v>6.0981600786053698E-2</v>
      </c>
      <c r="J1353" s="6">
        <v>26.375025333333301</v>
      </c>
      <c r="K1353" s="6" t="s">
        <v>741</v>
      </c>
      <c r="L1353" s="6">
        <v>7.9198430493273504</v>
      </c>
      <c r="M1353" s="6">
        <v>7.9198430493273504</v>
      </c>
      <c r="N1353" s="6">
        <v>0</v>
      </c>
      <c r="O1353" s="6">
        <v>0</v>
      </c>
      <c r="P1353" s="6">
        <v>1</v>
      </c>
      <c r="Q1353" s="6">
        <v>0</v>
      </c>
      <c r="R1353" s="6">
        <v>7.89041095890411</v>
      </c>
      <c r="S1353" s="6">
        <v>0</v>
      </c>
      <c r="T1353" s="6">
        <v>0</v>
      </c>
      <c r="U1353" s="6">
        <v>1</v>
      </c>
      <c r="V1353" s="6">
        <v>0</v>
      </c>
      <c r="W1353" s="6">
        <v>7.89041095890411</v>
      </c>
      <c r="X1353" s="6" t="s">
        <v>740</v>
      </c>
    </row>
    <row r="1354" spans="1:24" x14ac:dyDescent="0.2">
      <c r="A1354" s="6">
        <v>516561</v>
      </c>
      <c r="B1354" s="6">
        <v>7.3593073593073601</v>
      </c>
      <c r="C1354" s="6">
        <v>2.4437827750125001</v>
      </c>
      <c r="D1354" s="6">
        <v>1.6543514713224301</v>
      </c>
      <c r="E1354" s="6">
        <v>19.5333174444444</v>
      </c>
      <c r="F1354" s="6">
        <v>8.8484838389151399</v>
      </c>
      <c r="G1354" s="6">
        <v>5.0140645771656702</v>
      </c>
      <c r="H1354" s="6">
        <v>10.052951999999999</v>
      </c>
      <c r="I1354" s="6">
        <v>0.32192653274365002</v>
      </c>
      <c r="J1354" s="6">
        <v>32.909497666666702</v>
      </c>
      <c r="K1354" s="6" t="s">
        <v>741</v>
      </c>
      <c r="L1354" s="6">
        <v>7.9198430493273504</v>
      </c>
      <c r="M1354" s="6">
        <v>7.9198430493273504</v>
      </c>
      <c r="N1354" s="6">
        <v>0</v>
      </c>
      <c r="O1354" s="6">
        <v>0</v>
      </c>
      <c r="P1354" s="6">
        <v>1</v>
      </c>
      <c r="Q1354" s="6">
        <v>0</v>
      </c>
      <c r="R1354" s="6">
        <v>15</v>
      </c>
      <c r="S1354" s="6">
        <v>0</v>
      </c>
      <c r="T1354" s="6">
        <v>0</v>
      </c>
      <c r="U1354" s="6">
        <v>1</v>
      </c>
      <c r="V1354" s="6">
        <v>0</v>
      </c>
      <c r="W1354" s="6">
        <v>15</v>
      </c>
      <c r="X1354" s="6" t="s">
        <v>740</v>
      </c>
    </row>
    <row r="1355" spans="1:24" x14ac:dyDescent="0.2">
      <c r="A1355" s="6">
        <v>517697</v>
      </c>
      <c r="B1355" s="6">
        <v>15.5844155844156</v>
      </c>
      <c r="C1355" s="6">
        <v>4.1866002511855998</v>
      </c>
      <c r="D1355" s="6">
        <v>2.2689860421638999</v>
      </c>
      <c r="E1355" s="6">
        <v>34.5550486666667</v>
      </c>
      <c r="F1355" s="6">
        <v>7.4112157814051898</v>
      </c>
      <c r="G1355" s="6">
        <v>4.06002244604392</v>
      </c>
      <c r="H1355" s="6" t="s">
        <v>411</v>
      </c>
      <c r="I1355" s="6">
        <v>2.3598519903208999</v>
      </c>
      <c r="J1355" s="6">
        <v>21.567478266666701</v>
      </c>
      <c r="K1355" s="6" t="s">
        <v>741</v>
      </c>
      <c r="L1355" s="6">
        <v>7.9198430493273504</v>
      </c>
      <c r="M1355" s="6">
        <v>7.9198430493273504</v>
      </c>
      <c r="N1355" s="6">
        <v>0</v>
      </c>
      <c r="O1355" s="6">
        <v>0</v>
      </c>
      <c r="P1355" s="6">
        <v>1</v>
      </c>
      <c r="Q1355" s="6">
        <v>0</v>
      </c>
      <c r="R1355" s="6">
        <v>8.2191780821917799</v>
      </c>
      <c r="S1355" s="6">
        <v>0</v>
      </c>
      <c r="T1355" s="6">
        <v>0</v>
      </c>
      <c r="U1355" s="6">
        <v>1</v>
      </c>
      <c r="V1355" s="6">
        <v>0</v>
      </c>
      <c r="W1355" s="6">
        <v>8.2191780821917799</v>
      </c>
      <c r="X1355" s="6" t="s">
        <v>740</v>
      </c>
    </row>
    <row r="1356" spans="1:24" x14ac:dyDescent="0.2">
      <c r="A1356" s="6">
        <v>517803</v>
      </c>
      <c r="B1356" s="6">
        <v>78.3549783549784</v>
      </c>
      <c r="C1356" s="6">
        <v>3.6003997091689999</v>
      </c>
      <c r="D1356" s="6">
        <v>3.32791357674206</v>
      </c>
      <c r="E1356" s="6">
        <v>56.206318888888902</v>
      </c>
      <c r="F1356" s="6">
        <v>6.9004013961523301</v>
      </c>
      <c r="G1356" s="6">
        <v>3.2883526312794298</v>
      </c>
      <c r="H1356" s="6">
        <v>35.093749250000002</v>
      </c>
      <c r="I1356" s="6">
        <v>1.2805246105807999</v>
      </c>
      <c r="J1356" s="6">
        <v>29.2659223333333</v>
      </c>
      <c r="K1356" s="6" t="s">
        <v>739</v>
      </c>
      <c r="L1356" s="6">
        <v>1.2633889376646199</v>
      </c>
      <c r="M1356" s="6">
        <v>1.88350785340314</v>
      </c>
      <c r="N1356" s="6">
        <v>0</v>
      </c>
      <c r="O1356" s="6">
        <v>0</v>
      </c>
      <c r="P1356" s="6">
        <v>1</v>
      </c>
      <c r="Q1356" s="6">
        <v>0</v>
      </c>
      <c r="R1356" s="6">
        <v>15</v>
      </c>
      <c r="S1356" s="6">
        <v>0</v>
      </c>
      <c r="T1356" s="6">
        <v>0</v>
      </c>
      <c r="U1356" s="6">
        <v>1</v>
      </c>
      <c r="V1356" s="6">
        <v>0</v>
      </c>
      <c r="W1356" s="6">
        <v>15</v>
      </c>
      <c r="X1356" s="6" t="s">
        <v>740</v>
      </c>
    </row>
    <row r="1357" spans="1:24" x14ac:dyDescent="0.2">
      <c r="A1357" s="6">
        <v>517860</v>
      </c>
      <c r="B1357" s="6">
        <v>67.532467532467507</v>
      </c>
      <c r="C1357" s="6">
        <v>5.0801797815388001</v>
      </c>
      <c r="D1357" s="6">
        <v>2.4491795445470901</v>
      </c>
      <c r="E1357" s="6">
        <v>71.552995555555597</v>
      </c>
      <c r="F1357" s="6">
        <v>4.19092568704579</v>
      </c>
      <c r="G1357" s="6">
        <v>2.8367202629914599</v>
      </c>
      <c r="H1357" s="6">
        <v>20.240960000000001</v>
      </c>
      <c r="I1357" s="6">
        <v>2.6925389164911002</v>
      </c>
      <c r="J1357" s="6">
        <v>72.933475000000001</v>
      </c>
      <c r="K1357" s="6" t="s">
        <v>742</v>
      </c>
      <c r="L1357" s="6">
        <v>1.2633889376646199</v>
      </c>
      <c r="M1357" s="6">
        <v>3.8373333333333299</v>
      </c>
      <c r="N1357" s="6">
        <v>0</v>
      </c>
      <c r="O1357" s="6">
        <v>0</v>
      </c>
      <c r="P1357" s="6">
        <v>0</v>
      </c>
      <c r="Q1357" s="6">
        <v>0</v>
      </c>
      <c r="R1357" s="6">
        <v>15</v>
      </c>
      <c r="S1357" s="6">
        <v>0</v>
      </c>
      <c r="T1357" s="6">
        <v>0</v>
      </c>
      <c r="U1357" s="6">
        <v>0</v>
      </c>
      <c r="V1357" s="6">
        <v>0</v>
      </c>
      <c r="W1357" s="6">
        <v>15</v>
      </c>
      <c r="X1357" s="6" t="s">
        <v>740</v>
      </c>
    </row>
    <row r="1358" spans="1:24" x14ac:dyDescent="0.2">
      <c r="A1358" s="6">
        <v>517891</v>
      </c>
      <c r="B1358" s="6">
        <v>55.8441558441558</v>
      </c>
      <c r="C1358" s="6">
        <v>5.5011525153890997</v>
      </c>
      <c r="D1358" s="6">
        <v>4.5384935201941303</v>
      </c>
      <c r="E1358" s="6">
        <v>79.05489</v>
      </c>
      <c r="F1358" s="6">
        <v>3.4139549169821999</v>
      </c>
      <c r="G1358" s="6">
        <v>2.2385257703755399</v>
      </c>
      <c r="H1358" s="6">
        <v>41.462809</v>
      </c>
      <c r="I1358" s="6">
        <v>3.2515282953218998</v>
      </c>
      <c r="J1358" s="6">
        <v>24.7685848333333</v>
      </c>
      <c r="K1358" s="6" t="s">
        <v>741</v>
      </c>
      <c r="L1358" s="6">
        <v>7.9198430493273504</v>
      </c>
      <c r="M1358" s="6">
        <v>7.9198430493273504</v>
      </c>
      <c r="N1358" s="6">
        <v>1</v>
      </c>
      <c r="O1358" s="6">
        <v>0</v>
      </c>
      <c r="P1358" s="6">
        <v>1</v>
      </c>
      <c r="Q1358" s="6">
        <v>1</v>
      </c>
      <c r="R1358" s="6">
        <v>9.8958904109589003</v>
      </c>
      <c r="S1358" s="6">
        <v>1</v>
      </c>
      <c r="T1358" s="6">
        <v>0</v>
      </c>
      <c r="U1358" s="6">
        <v>1</v>
      </c>
      <c r="V1358" s="6">
        <v>1</v>
      </c>
      <c r="W1358" s="6">
        <v>9.8958904109589003</v>
      </c>
      <c r="X1358" s="6" t="s">
        <v>740</v>
      </c>
    </row>
    <row r="1359" spans="1:24" x14ac:dyDescent="0.2">
      <c r="A1359" s="6">
        <v>518247</v>
      </c>
      <c r="B1359" s="6">
        <v>9.9567099567099593</v>
      </c>
      <c r="C1359" s="6">
        <v>5.9907301858402997</v>
      </c>
      <c r="D1359" s="6">
        <v>3.2518498128140001</v>
      </c>
      <c r="E1359" s="6">
        <v>63.447094444444403</v>
      </c>
      <c r="F1359" s="6">
        <v>5.7858007823111697</v>
      </c>
      <c r="G1359" s="6">
        <v>3.8481431562361998</v>
      </c>
      <c r="H1359" s="6">
        <v>25.488848749999999</v>
      </c>
      <c r="I1359" s="6">
        <v>4.2210223501290498</v>
      </c>
      <c r="J1359" s="6">
        <v>45.705489499999999</v>
      </c>
      <c r="K1359" s="6" t="s">
        <v>741</v>
      </c>
      <c r="L1359" s="6">
        <v>7.9198430493273504</v>
      </c>
      <c r="M1359" s="6">
        <v>7.9198430493273504</v>
      </c>
      <c r="N1359" s="6">
        <v>0</v>
      </c>
      <c r="O1359" s="6">
        <v>0</v>
      </c>
      <c r="P1359" s="6">
        <v>1</v>
      </c>
      <c r="Q1359" s="6">
        <v>0</v>
      </c>
      <c r="R1359" s="6">
        <v>15</v>
      </c>
      <c r="S1359" s="6">
        <v>0</v>
      </c>
      <c r="T1359" s="6">
        <v>0</v>
      </c>
      <c r="U1359" s="6">
        <v>1</v>
      </c>
      <c r="V1359" s="6">
        <v>0</v>
      </c>
      <c r="W1359" s="6">
        <v>15</v>
      </c>
      <c r="X1359" s="6" t="s">
        <v>740</v>
      </c>
    </row>
    <row r="1360" spans="1:24" x14ac:dyDescent="0.2">
      <c r="A1360" s="6">
        <v>518367</v>
      </c>
      <c r="B1360" s="6">
        <v>77.922077922077904</v>
      </c>
      <c r="C1360" s="6">
        <v>4.7883045506653996</v>
      </c>
      <c r="D1360" s="6">
        <v>5.5877877395079301</v>
      </c>
      <c r="E1360" s="6">
        <v>55.736688888888899</v>
      </c>
      <c r="F1360" s="6">
        <v>5.0462925639205203</v>
      </c>
      <c r="G1360" s="6">
        <v>2.5114441892821202</v>
      </c>
      <c r="H1360" s="6">
        <v>45.392427875000003</v>
      </c>
      <c r="I1360" s="6">
        <v>2.5335505977267498</v>
      </c>
      <c r="J1360" s="6">
        <v>29.077001166666701</v>
      </c>
      <c r="K1360" s="6" t="s">
        <v>739</v>
      </c>
      <c r="L1360" s="6">
        <v>1.2633889376646199</v>
      </c>
      <c r="M1360" s="6">
        <v>1.88350785340314</v>
      </c>
      <c r="N1360" s="6">
        <v>0</v>
      </c>
      <c r="O1360" s="6">
        <v>0</v>
      </c>
      <c r="P1360" s="6">
        <v>1</v>
      </c>
      <c r="Q1360" s="6">
        <v>0</v>
      </c>
      <c r="R1360" s="6">
        <v>12.8547945205479</v>
      </c>
      <c r="S1360" s="6">
        <v>0</v>
      </c>
      <c r="T1360" s="6">
        <v>0</v>
      </c>
      <c r="U1360" s="6">
        <v>1</v>
      </c>
      <c r="V1360" s="6">
        <v>0</v>
      </c>
      <c r="W1360" s="6">
        <v>12.8547945205479</v>
      </c>
      <c r="X1360" s="6" t="s">
        <v>740</v>
      </c>
    </row>
    <row r="1361" spans="1:24" x14ac:dyDescent="0.2">
      <c r="A1361" s="6">
        <v>518407</v>
      </c>
      <c r="B1361" s="6">
        <v>72.294372294372295</v>
      </c>
      <c r="C1361" s="6" t="s">
        <v>411</v>
      </c>
      <c r="D1361" s="6">
        <v>4.8498050815578599</v>
      </c>
      <c r="E1361" s="6">
        <v>64.529555555555604</v>
      </c>
      <c r="F1361" s="6">
        <v>2.4697509989997002</v>
      </c>
      <c r="G1361" s="6">
        <v>2.7466899520825701</v>
      </c>
      <c r="H1361" s="6">
        <v>41.572429999999997</v>
      </c>
      <c r="I1361" s="6" t="s">
        <v>411</v>
      </c>
      <c r="J1361" s="6">
        <v>64.206655333333302</v>
      </c>
      <c r="K1361" s="6" t="s">
        <v>739</v>
      </c>
      <c r="L1361" s="6">
        <v>1.2633889376646199</v>
      </c>
      <c r="M1361" s="6">
        <v>1.88350785340314</v>
      </c>
      <c r="N1361" s="6">
        <v>0</v>
      </c>
      <c r="O1361" s="6">
        <v>0</v>
      </c>
      <c r="P1361" s="6">
        <v>1</v>
      </c>
      <c r="Q1361" s="6">
        <v>0</v>
      </c>
      <c r="R1361" s="6">
        <v>15</v>
      </c>
      <c r="S1361" s="6">
        <v>0</v>
      </c>
      <c r="T1361" s="6">
        <v>0</v>
      </c>
      <c r="U1361" s="6">
        <v>1</v>
      </c>
      <c r="V1361" s="6">
        <v>0</v>
      </c>
      <c r="W1361" s="6">
        <v>15</v>
      </c>
      <c r="X1361" s="6" t="s">
        <v>740</v>
      </c>
    </row>
    <row r="1362" spans="1:24" x14ac:dyDescent="0.2">
      <c r="A1362" s="6">
        <v>518615</v>
      </c>
      <c r="B1362" s="6">
        <v>6.9264069264069299</v>
      </c>
      <c r="C1362" s="6">
        <v>2.5859506341171001</v>
      </c>
      <c r="D1362" s="6">
        <v>2.2255796475252998</v>
      </c>
      <c r="E1362" s="6">
        <v>42.975167222222197</v>
      </c>
      <c r="F1362" s="6">
        <v>8.8444292076973205</v>
      </c>
      <c r="G1362" s="6">
        <v>5.39960061382632</v>
      </c>
      <c r="H1362" s="6">
        <v>33.986317999999997</v>
      </c>
      <c r="I1362" s="6">
        <v>1.3538049546877999</v>
      </c>
      <c r="J1362" s="6">
        <v>33.843916333333297</v>
      </c>
      <c r="K1362" s="6" t="s">
        <v>741</v>
      </c>
      <c r="L1362" s="6">
        <v>7.9198430493273504</v>
      </c>
      <c r="M1362" s="6">
        <v>7.9198430493273504</v>
      </c>
      <c r="N1362" s="6">
        <v>0</v>
      </c>
      <c r="O1362" s="6">
        <v>0</v>
      </c>
      <c r="P1362" s="6">
        <v>1</v>
      </c>
      <c r="Q1362" s="6">
        <v>0</v>
      </c>
      <c r="R1362" s="6">
        <v>1.8082191780821899</v>
      </c>
      <c r="S1362" s="6">
        <v>0</v>
      </c>
      <c r="T1362" s="6">
        <v>0</v>
      </c>
      <c r="U1362" s="6">
        <v>1</v>
      </c>
      <c r="V1362" s="6">
        <v>0</v>
      </c>
      <c r="W1362" s="6">
        <v>1.8082191780821899</v>
      </c>
      <c r="X1362" s="6" t="s">
        <v>740</v>
      </c>
    </row>
    <row r="1363" spans="1:24" x14ac:dyDescent="0.2">
      <c r="A1363" s="6">
        <v>518638</v>
      </c>
      <c r="B1363" s="6">
        <v>2.5974025974026</v>
      </c>
      <c r="C1363" s="6">
        <v>4.6880085687735003</v>
      </c>
      <c r="D1363" s="6">
        <v>2.0824425787509302</v>
      </c>
      <c r="E1363" s="6">
        <v>24.140447122222199</v>
      </c>
      <c r="F1363" s="6">
        <v>7.8803968127277004</v>
      </c>
      <c r="G1363" s="6">
        <v>5.2878676485523002</v>
      </c>
      <c r="H1363" s="6" t="s">
        <v>411</v>
      </c>
      <c r="I1363" s="6">
        <v>3.1338808674114</v>
      </c>
      <c r="J1363" s="6">
        <v>24.1879672666667</v>
      </c>
      <c r="K1363" s="6" t="s">
        <v>741</v>
      </c>
      <c r="L1363" s="6">
        <v>7.9198430493273504</v>
      </c>
      <c r="M1363" s="6">
        <v>7.9198430493273504</v>
      </c>
      <c r="N1363" s="6">
        <v>0</v>
      </c>
      <c r="O1363" s="6">
        <v>0</v>
      </c>
      <c r="P1363" s="6">
        <v>1</v>
      </c>
      <c r="Q1363" s="6">
        <v>0</v>
      </c>
      <c r="R1363" s="6">
        <v>15</v>
      </c>
      <c r="S1363" s="6">
        <v>0</v>
      </c>
      <c r="T1363" s="6">
        <v>0</v>
      </c>
      <c r="U1363" s="6">
        <v>1</v>
      </c>
      <c r="V1363" s="6">
        <v>0</v>
      </c>
      <c r="W1363" s="6">
        <v>15</v>
      </c>
      <c r="X1363" s="6" t="s">
        <v>740</v>
      </c>
    </row>
    <row r="1364" spans="1:24" x14ac:dyDescent="0.2">
      <c r="A1364" s="6">
        <v>518664</v>
      </c>
      <c r="B1364" s="6">
        <v>6.4220183486238502</v>
      </c>
      <c r="C1364" s="6">
        <v>4.4052629961476004</v>
      </c>
      <c r="D1364" s="6">
        <v>-0.34616844433893201</v>
      </c>
      <c r="E1364" s="6">
        <v>14.036192233333299</v>
      </c>
      <c r="F1364" s="6">
        <v>8.3269063464734305</v>
      </c>
      <c r="G1364" s="6">
        <v>4.7249417609871598</v>
      </c>
      <c r="H1364" s="6" t="s">
        <v>411</v>
      </c>
      <c r="I1364" s="6">
        <v>1.8695468431760001</v>
      </c>
      <c r="J1364" s="6">
        <v>1.1266601000000001</v>
      </c>
      <c r="K1364" s="6" t="s">
        <v>741</v>
      </c>
      <c r="L1364" s="6">
        <v>7.9198430493273504</v>
      </c>
      <c r="M1364" s="6">
        <v>7.9198430493273504</v>
      </c>
      <c r="N1364" s="6">
        <v>0</v>
      </c>
      <c r="O1364" s="6">
        <v>0</v>
      </c>
      <c r="P1364" s="6">
        <v>1</v>
      </c>
      <c r="Q1364" s="6">
        <v>0</v>
      </c>
      <c r="R1364" s="6">
        <v>9.2054794520547905</v>
      </c>
      <c r="S1364" s="6">
        <v>0</v>
      </c>
      <c r="T1364" s="6">
        <v>0</v>
      </c>
      <c r="U1364" s="6">
        <v>1</v>
      </c>
      <c r="V1364" s="6">
        <v>0</v>
      </c>
      <c r="W1364" s="6">
        <v>9.2054794520547905</v>
      </c>
      <c r="X1364" s="6" t="s">
        <v>740</v>
      </c>
    </row>
    <row r="1365" spans="1:24" x14ac:dyDescent="0.2">
      <c r="A1365" s="6">
        <v>519063</v>
      </c>
      <c r="B1365" s="6">
        <v>7.3593073593073601</v>
      </c>
      <c r="C1365" s="6">
        <v>1.4269499527381</v>
      </c>
      <c r="D1365" s="6">
        <v>1.2677311910676701</v>
      </c>
      <c r="E1365" s="6">
        <v>13.465443111111099</v>
      </c>
      <c r="F1365" s="6">
        <v>7.8721398746468596</v>
      </c>
      <c r="G1365" s="6">
        <v>4.5707722867703602</v>
      </c>
      <c r="H1365" s="6">
        <v>19.582602574999999</v>
      </c>
      <c r="I1365" s="6">
        <v>9.2365086295199503E-2</v>
      </c>
      <c r="J1365" s="6">
        <v>31.7887931666667</v>
      </c>
      <c r="K1365" s="6" t="s">
        <v>741</v>
      </c>
      <c r="L1365" s="6">
        <v>7.9198430493273504</v>
      </c>
      <c r="M1365" s="6">
        <v>7.9198430493273504</v>
      </c>
      <c r="N1365" s="6">
        <v>0</v>
      </c>
      <c r="O1365" s="6">
        <v>0</v>
      </c>
      <c r="P1365" s="6">
        <v>1</v>
      </c>
      <c r="Q1365" s="6">
        <v>0</v>
      </c>
      <c r="R1365" s="6">
        <v>11.802739726027401</v>
      </c>
      <c r="S1365" s="6">
        <v>0</v>
      </c>
      <c r="T1365" s="6">
        <v>0</v>
      </c>
      <c r="U1365" s="6">
        <v>1</v>
      </c>
      <c r="V1365" s="6">
        <v>0</v>
      </c>
      <c r="W1365" s="6">
        <v>11.802739726027401</v>
      </c>
      <c r="X1365" s="6" t="s">
        <v>740</v>
      </c>
    </row>
    <row r="1366" spans="1:24" x14ac:dyDescent="0.2">
      <c r="A1366" s="6">
        <v>519066</v>
      </c>
      <c r="B1366" s="6">
        <v>5.5837563451776697</v>
      </c>
      <c r="C1366" s="6">
        <v>4.4245291760537997</v>
      </c>
      <c r="D1366" s="6">
        <v>1.6662826577538701</v>
      </c>
      <c r="E1366" s="6">
        <v>44.098817222222202</v>
      </c>
      <c r="F1366" s="6" t="s">
        <v>411</v>
      </c>
      <c r="G1366" s="6" t="s">
        <v>411</v>
      </c>
      <c r="H1366" s="6" t="s">
        <v>411</v>
      </c>
      <c r="I1366" s="6">
        <v>2.1111912734803502</v>
      </c>
      <c r="J1366" s="6">
        <v>18.615200533333301</v>
      </c>
      <c r="K1366" s="6" t="s">
        <v>741</v>
      </c>
      <c r="L1366" s="6">
        <v>7.9198430493273504</v>
      </c>
      <c r="M1366" s="6">
        <v>7.9198430493273504</v>
      </c>
      <c r="N1366" s="6">
        <v>0</v>
      </c>
      <c r="O1366" s="6">
        <v>0</v>
      </c>
      <c r="P1366" s="6">
        <v>1</v>
      </c>
      <c r="Q1366" s="6">
        <v>0</v>
      </c>
      <c r="R1366" s="6">
        <v>15</v>
      </c>
      <c r="S1366" s="6">
        <v>0</v>
      </c>
      <c r="T1366" s="6">
        <v>0</v>
      </c>
      <c r="U1366" s="6">
        <v>1</v>
      </c>
      <c r="V1366" s="6">
        <v>0</v>
      </c>
      <c r="W1366" s="6">
        <v>15</v>
      </c>
      <c r="X1366" s="6" t="s">
        <v>740</v>
      </c>
    </row>
    <row r="1367" spans="1:24" x14ac:dyDescent="0.2">
      <c r="A1367" s="6">
        <v>519335</v>
      </c>
      <c r="B1367" s="6">
        <v>89.610389610389603</v>
      </c>
      <c r="C1367" s="6">
        <v>5.1369830096808</v>
      </c>
      <c r="D1367" s="6">
        <v>5.3403467699615597</v>
      </c>
      <c r="E1367" s="6">
        <v>85.003720000000001</v>
      </c>
      <c r="F1367" s="6">
        <v>4.0488802811986799</v>
      </c>
      <c r="G1367" s="6">
        <v>2.4240772673210098</v>
      </c>
      <c r="H1367" s="6">
        <v>47.434647499999997</v>
      </c>
      <c r="I1367" s="6">
        <v>2.8698893515037001</v>
      </c>
      <c r="J1367" s="6">
        <v>52.900298999999997</v>
      </c>
      <c r="K1367" s="6" t="s">
        <v>739</v>
      </c>
      <c r="L1367" s="6">
        <v>1.2633889376646199</v>
      </c>
      <c r="M1367" s="6">
        <v>1.88350785340314</v>
      </c>
      <c r="N1367" s="6">
        <v>0</v>
      </c>
      <c r="O1367" s="6">
        <v>0</v>
      </c>
      <c r="P1367" s="6">
        <v>1</v>
      </c>
      <c r="Q1367" s="6">
        <v>0</v>
      </c>
      <c r="R1367" s="6">
        <v>12</v>
      </c>
      <c r="S1367" s="6">
        <v>0</v>
      </c>
      <c r="T1367" s="6">
        <v>0</v>
      </c>
      <c r="U1367" s="6">
        <v>1</v>
      </c>
      <c r="V1367" s="6">
        <v>0</v>
      </c>
      <c r="W1367" s="6">
        <v>12</v>
      </c>
      <c r="X1367" s="6" t="s">
        <v>740</v>
      </c>
    </row>
    <row r="1368" spans="1:24" x14ac:dyDescent="0.2">
      <c r="A1368" s="6">
        <v>519741</v>
      </c>
      <c r="B1368" s="6">
        <v>73.593073593073598</v>
      </c>
      <c r="C1368" s="6">
        <v>3.1213285616533</v>
      </c>
      <c r="D1368" s="6">
        <v>4.1699045477408001</v>
      </c>
      <c r="E1368" s="6">
        <v>41.080367444444398</v>
      </c>
      <c r="F1368" s="6">
        <v>5.3997907326346404</v>
      </c>
      <c r="G1368" s="6">
        <v>3.6460403957794099</v>
      </c>
      <c r="H1368" s="6">
        <v>31.010645</v>
      </c>
      <c r="I1368" s="6">
        <v>1.3813580718018501</v>
      </c>
      <c r="J1368" s="6">
        <v>35.284214333333303</v>
      </c>
      <c r="K1368" s="6" t="s">
        <v>742</v>
      </c>
      <c r="L1368" s="6">
        <v>1.2633889376646199</v>
      </c>
      <c r="M1368" s="6">
        <v>3.8373333333333299</v>
      </c>
      <c r="N1368" s="6">
        <v>0</v>
      </c>
      <c r="O1368" s="6">
        <v>0</v>
      </c>
      <c r="P1368" s="6">
        <v>0</v>
      </c>
      <c r="Q1368" s="6">
        <v>0</v>
      </c>
      <c r="R1368" s="6">
        <v>12.2630136986301</v>
      </c>
      <c r="S1368" s="6">
        <v>0</v>
      </c>
      <c r="T1368" s="6">
        <v>0</v>
      </c>
      <c r="U1368" s="6">
        <v>0</v>
      </c>
      <c r="V1368" s="6">
        <v>0</v>
      </c>
      <c r="W1368" s="6">
        <v>12.2630136986301</v>
      </c>
      <c r="X1368" s="6" t="s">
        <v>740</v>
      </c>
    </row>
    <row r="1369" spans="1:24" x14ac:dyDescent="0.2">
      <c r="A1369" s="6">
        <v>520036</v>
      </c>
      <c r="B1369" s="6">
        <v>4.3859649122807003</v>
      </c>
      <c r="C1369" s="6">
        <v>4.2654906335681</v>
      </c>
      <c r="D1369" s="6">
        <v>1.13710884311567</v>
      </c>
      <c r="E1369" s="6">
        <v>34.042742555555598</v>
      </c>
      <c r="F1369" s="6">
        <v>7.6762566809607504</v>
      </c>
      <c r="G1369" s="6">
        <v>5.0402668824817596</v>
      </c>
      <c r="H1369" s="6" t="s">
        <v>411</v>
      </c>
      <c r="I1369" s="6">
        <v>2.7029658676307999</v>
      </c>
      <c r="J1369" s="6">
        <v>38.716381499999997</v>
      </c>
      <c r="K1369" s="6" t="s">
        <v>741</v>
      </c>
      <c r="L1369" s="6">
        <v>7.9198430493273504</v>
      </c>
      <c r="M1369" s="6">
        <v>7.9198430493273504</v>
      </c>
      <c r="N1369" s="6">
        <v>0</v>
      </c>
      <c r="O1369" s="6">
        <v>0</v>
      </c>
      <c r="P1369" s="6">
        <v>1</v>
      </c>
      <c r="Q1369" s="6">
        <v>0</v>
      </c>
      <c r="R1369" s="6">
        <v>7.5945205479452103</v>
      </c>
      <c r="S1369" s="6">
        <v>0</v>
      </c>
      <c r="T1369" s="6">
        <v>0</v>
      </c>
      <c r="U1369" s="6">
        <v>1</v>
      </c>
      <c r="V1369" s="6">
        <v>0</v>
      </c>
      <c r="W1369" s="6">
        <v>7.5945205479452103</v>
      </c>
      <c r="X1369" s="6" t="s">
        <v>740</v>
      </c>
    </row>
    <row r="1370" spans="1:24" x14ac:dyDescent="0.2">
      <c r="A1370" s="6">
        <v>520077</v>
      </c>
      <c r="B1370" s="6">
        <v>80.519480519480496</v>
      </c>
      <c r="C1370" s="6">
        <v>4.3629201163543998</v>
      </c>
      <c r="D1370" s="6">
        <v>2.8100124479536701</v>
      </c>
      <c r="E1370" s="6">
        <v>77.846076666666704</v>
      </c>
      <c r="F1370" s="6">
        <v>3.1157164982807801</v>
      </c>
      <c r="G1370" s="6">
        <v>2.1042078188036499</v>
      </c>
      <c r="H1370" s="6">
        <v>46.863208999999998</v>
      </c>
      <c r="I1370" s="6">
        <v>1.8965731715877501</v>
      </c>
      <c r="J1370" s="6">
        <v>81.231285</v>
      </c>
      <c r="K1370" s="6" t="s">
        <v>739</v>
      </c>
      <c r="L1370" s="6">
        <v>1.2633889376646199</v>
      </c>
      <c r="M1370" s="6">
        <v>1.88350785340314</v>
      </c>
      <c r="N1370" s="6">
        <v>0</v>
      </c>
      <c r="O1370" s="6">
        <v>0</v>
      </c>
      <c r="P1370" s="6">
        <v>1</v>
      </c>
      <c r="Q1370" s="6">
        <v>0</v>
      </c>
      <c r="R1370" s="6">
        <v>15</v>
      </c>
      <c r="S1370" s="6">
        <v>0</v>
      </c>
      <c r="T1370" s="6">
        <v>0</v>
      </c>
      <c r="U1370" s="6">
        <v>1</v>
      </c>
      <c r="V1370" s="6">
        <v>0</v>
      </c>
      <c r="W1370" s="6">
        <v>15</v>
      </c>
      <c r="X1370" s="6" t="s">
        <v>740</v>
      </c>
    </row>
    <row r="1371" spans="1:24" x14ac:dyDescent="0.2">
      <c r="A1371" s="6">
        <v>520350</v>
      </c>
      <c r="B1371" s="6">
        <v>10.8225108225108</v>
      </c>
      <c r="C1371" s="6" t="s">
        <v>411</v>
      </c>
      <c r="D1371" s="6" t="s">
        <v>411</v>
      </c>
      <c r="E1371" s="6" t="s">
        <v>411</v>
      </c>
      <c r="F1371" s="6">
        <v>5.2185247882614103</v>
      </c>
      <c r="G1371" s="6">
        <v>3.6954099360431698</v>
      </c>
      <c r="H1371" s="6" t="s">
        <v>411</v>
      </c>
      <c r="I1371" s="6" t="s">
        <v>411</v>
      </c>
      <c r="J1371" s="6" t="s">
        <v>411</v>
      </c>
      <c r="K1371" s="6" t="s">
        <v>741</v>
      </c>
      <c r="L1371" s="6">
        <v>7.9198430493273504</v>
      </c>
      <c r="M1371" s="6">
        <v>7.9198430493273504</v>
      </c>
      <c r="N1371" s="6">
        <v>0</v>
      </c>
      <c r="O1371" s="6">
        <v>0</v>
      </c>
      <c r="P1371" s="6">
        <v>1</v>
      </c>
      <c r="Q1371" s="6">
        <v>0</v>
      </c>
      <c r="R1371" s="6">
        <v>15</v>
      </c>
      <c r="S1371" s="6">
        <v>0</v>
      </c>
      <c r="T1371" s="6">
        <v>0</v>
      </c>
      <c r="U1371" s="6">
        <v>1</v>
      </c>
      <c r="V1371" s="6">
        <v>0</v>
      </c>
      <c r="W1371" s="6">
        <v>15</v>
      </c>
      <c r="X1371" s="6" t="s">
        <v>740</v>
      </c>
    </row>
    <row r="1372" spans="1:24" x14ac:dyDescent="0.2">
      <c r="A1372" s="6">
        <v>520384</v>
      </c>
      <c r="B1372" s="6">
        <v>65.800865800865793</v>
      </c>
      <c r="C1372" s="6">
        <v>4.1465379232470703</v>
      </c>
      <c r="D1372" s="6">
        <v>3.22585351647411</v>
      </c>
      <c r="E1372" s="6">
        <v>71.059381111111094</v>
      </c>
      <c r="F1372" s="6">
        <v>4.6513915699902597</v>
      </c>
      <c r="G1372" s="6">
        <v>3.0647714259451599</v>
      </c>
      <c r="H1372" s="6">
        <v>20.055405499999999</v>
      </c>
      <c r="I1372" s="6">
        <v>2.1041249653216298</v>
      </c>
      <c r="J1372" s="6">
        <v>40.487009666666701</v>
      </c>
      <c r="K1372" s="6" t="s">
        <v>739</v>
      </c>
      <c r="L1372" s="6">
        <v>1.2633889376646199</v>
      </c>
      <c r="M1372" s="6">
        <v>1.88350785340314</v>
      </c>
      <c r="N1372" s="6">
        <v>0</v>
      </c>
      <c r="O1372" s="6">
        <v>0</v>
      </c>
      <c r="P1372" s="6">
        <v>1</v>
      </c>
      <c r="Q1372" s="6">
        <v>0</v>
      </c>
      <c r="R1372" s="6">
        <v>15</v>
      </c>
      <c r="S1372" s="6">
        <v>0</v>
      </c>
      <c r="T1372" s="6">
        <v>0</v>
      </c>
      <c r="U1372" s="6">
        <v>1</v>
      </c>
      <c r="V1372" s="6">
        <v>0</v>
      </c>
      <c r="W1372" s="6">
        <v>15</v>
      </c>
      <c r="X1372" s="6" t="s">
        <v>740</v>
      </c>
    </row>
    <row r="1373" spans="1:24" x14ac:dyDescent="0.2">
      <c r="A1373" s="6">
        <v>520683</v>
      </c>
      <c r="B1373" s="6">
        <v>26.406926406926399</v>
      </c>
      <c r="C1373" s="6">
        <v>4.4530632975449</v>
      </c>
      <c r="D1373" s="6">
        <v>3.3912471080278701</v>
      </c>
      <c r="E1373" s="6">
        <v>61.435292222222202</v>
      </c>
      <c r="F1373" s="6">
        <v>6.0521296717107198</v>
      </c>
      <c r="G1373" s="6">
        <v>3.6088234666164198</v>
      </c>
      <c r="H1373" s="6" t="s">
        <v>411</v>
      </c>
      <c r="I1373" s="6">
        <v>2.2630860143501002</v>
      </c>
      <c r="J1373" s="6">
        <v>19.659754599999999</v>
      </c>
      <c r="K1373" s="6" t="s">
        <v>741</v>
      </c>
      <c r="L1373" s="6">
        <v>7.9198430493273504</v>
      </c>
      <c r="M1373" s="6">
        <v>7.9198430493273504</v>
      </c>
      <c r="N1373" s="6">
        <v>0</v>
      </c>
      <c r="O1373" s="6">
        <v>0</v>
      </c>
      <c r="P1373" s="6">
        <v>1</v>
      </c>
      <c r="Q1373" s="6">
        <v>0</v>
      </c>
      <c r="R1373" s="6">
        <v>15</v>
      </c>
      <c r="S1373" s="6">
        <v>0</v>
      </c>
      <c r="T1373" s="6">
        <v>0</v>
      </c>
      <c r="U1373" s="6">
        <v>1</v>
      </c>
      <c r="V1373" s="6">
        <v>0</v>
      </c>
      <c r="W1373" s="6">
        <v>15</v>
      </c>
      <c r="X1373" s="6" t="s">
        <v>740</v>
      </c>
    </row>
    <row r="1374" spans="1:24" x14ac:dyDescent="0.2">
      <c r="A1374" s="6">
        <v>520688</v>
      </c>
      <c r="B1374" s="6">
        <v>83.116883116883102</v>
      </c>
      <c r="C1374" s="6">
        <v>4.7912688774249004</v>
      </c>
      <c r="D1374" s="6">
        <v>3.8371268150089599</v>
      </c>
      <c r="E1374" s="6">
        <v>72.851338888888904</v>
      </c>
      <c r="F1374" s="6">
        <v>3.0009911922593999</v>
      </c>
      <c r="G1374" s="6">
        <v>2.0379204356202001</v>
      </c>
      <c r="H1374" s="6">
        <v>81.607152499999998</v>
      </c>
      <c r="I1374" s="6">
        <v>2.3477834258666501</v>
      </c>
      <c r="J1374" s="6">
        <v>67.166380333333294</v>
      </c>
      <c r="K1374" s="6" t="s">
        <v>739</v>
      </c>
      <c r="L1374" s="6">
        <v>1.2633889376646199</v>
      </c>
      <c r="M1374" s="6">
        <v>1.88350785340314</v>
      </c>
      <c r="N1374" s="6">
        <v>0</v>
      </c>
      <c r="O1374" s="6">
        <v>0</v>
      </c>
      <c r="P1374" s="6">
        <v>1</v>
      </c>
      <c r="Q1374" s="6">
        <v>0</v>
      </c>
      <c r="R1374" s="6">
        <v>12.0986301369863</v>
      </c>
      <c r="S1374" s="6">
        <v>0</v>
      </c>
      <c r="T1374" s="6">
        <v>0</v>
      </c>
      <c r="U1374" s="6">
        <v>1</v>
      </c>
      <c r="V1374" s="6">
        <v>0</v>
      </c>
      <c r="W1374" s="6">
        <v>12.0986301369863</v>
      </c>
      <c r="X1374" s="6" t="s">
        <v>740</v>
      </c>
    </row>
    <row r="1375" spans="1:24" x14ac:dyDescent="0.2">
      <c r="A1375" s="6">
        <v>521998</v>
      </c>
      <c r="B1375" s="6">
        <v>6.4935064935064899</v>
      </c>
      <c r="C1375" s="6">
        <v>3.2832133435038999</v>
      </c>
      <c r="D1375" s="6">
        <v>2.0200461457260999</v>
      </c>
      <c r="E1375" s="6">
        <v>27.568619566666701</v>
      </c>
      <c r="F1375" s="6">
        <v>7.3732923331535201</v>
      </c>
      <c r="G1375" s="6">
        <v>4.7155318866059801</v>
      </c>
      <c r="H1375" s="6">
        <v>14.5793225</v>
      </c>
      <c r="I1375" s="6">
        <v>1.9346779983489999</v>
      </c>
      <c r="J1375" s="6">
        <v>21.227291433333299</v>
      </c>
      <c r="K1375" s="6" t="s">
        <v>741</v>
      </c>
      <c r="L1375" s="6">
        <v>7.9198430493273504</v>
      </c>
      <c r="M1375" s="6">
        <v>7.9198430493273504</v>
      </c>
      <c r="N1375" s="6">
        <v>0</v>
      </c>
      <c r="O1375" s="6">
        <v>0</v>
      </c>
      <c r="P1375" s="6">
        <v>1</v>
      </c>
      <c r="Q1375" s="6">
        <v>0</v>
      </c>
      <c r="R1375" s="6">
        <v>11.9671232876712</v>
      </c>
      <c r="S1375" s="6">
        <v>0</v>
      </c>
      <c r="T1375" s="6">
        <v>0</v>
      </c>
      <c r="U1375" s="6">
        <v>1</v>
      </c>
      <c r="V1375" s="6">
        <v>0</v>
      </c>
      <c r="W1375" s="6">
        <v>11.9671232876712</v>
      </c>
      <c r="X1375" s="6" t="s">
        <v>740</v>
      </c>
    </row>
    <row r="1376" spans="1:24" x14ac:dyDescent="0.2">
      <c r="A1376" s="6">
        <v>522102</v>
      </c>
      <c r="B1376" s="6">
        <v>20.346320346320301</v>
      </c>
      <c r="C1376" s="6">
        <v>2.2047462037586998</v>
      </c>
      <c r="D1376" s="6">
        <v>2.3095909463808</v>
      </c>
      <c r="E1376" s="6">
        <v>32.905898444444396</v>
      </c>
      <c r="F1376" s="6">
        <v>7.4312203172422002</v>
      </c>
      <c r="G1376" s="6">
        <v>4.6812471086939702</v>
      </c>
      <c r="H1376" s="6" t="s">
        <v>411</v>
      </c>
      <c r="I1376" s="6">
        <v>1.02790971590235</v>
      </c>
      <c r="J1376" s="6">
        <v>38.277386499999999</v>
      </c>
      <c r="K1376" s="6" t="s">
        <v>741</v>
      </c>
      <c r="L1376" s="6">
        <v>7.9198430493273504</v>
      </c>
      <c r="M1376" s="6">
        <v>7.9198430493273504</v>
      </c>
      <c r="N1376" s="6">
        <v>0</v>
      </c>
      <c r="O1376" s="6">
        <v>0</v>
      </c>
      <c r="P1376" s="6">
        <v>1</v>
      </c>
      <c r="Q1376" s="6">
        <v>0</v>
      </c>
      <c r="R1376" s="6">
        <v>12.065753424657499</v>
      </c>
      <c r="S1376" s="6">
        <v>0</v>
      </c>
      <c r="T1376" s="6">
        <v>0</v>
      </c>
      <c r="U1376" s="6">
        <v>1</v>
      </c>
      <c r="V1376" s="6">
        <v>0</v>
      </c>
      <c r="W1376" s="6">
        <v>12.065753424657499</v>
      </c>
      <c r="X1376" s="6" t="s">
        <v>740</v>
      </c>
    </row>
    <row r="1377" spans="1:24" x14ac:dyDescent="0.2">
      <c r="A1377" s="6">
        <v>522535</v>
      </c>
      <c r="B1377" s="6">
        <v>6.9264069264069299</v>
      </c>
      <c r="C1377" s="6">
        <v>2.0199607798021999</v>
      </c>
      <c r="D1377" s="6">
        <v>1.1726122426946699</v>
      </c>
      <c r="E1377" s="6">
        <v>18.963386111111099</v>
      </c>
      <c r="F1377" s="6">
        <v>7.7881998887766901</v>
      </c>
      <c r="G1377" s="6">
        <v>4.7334545571030304</v>
      </c>
      <c r="H1377" s="6">
        <v>55.4778825</v>
      </c>
      <c r="I1377" s="6">
        <v>0.65586911549580096</v>
      </c>
      <c r="J1377" s="6">
        <v>50.0605798333333</v>
      </c>
      <c r="K1377" s="6" t="s">
        <v>741</v>
      </c>
      <c r="L1377" s="6">
        <v>7.9198430493273504</v>
      </c>
      <c r="M1377" s="6">
        <v>7.9198430493273504</v>
      </c>
      <c r="N1377" s="6">
        <v>0</v>
      </c>
      <c r="O1377" s="6">
        <v>0</v>
      </c>
      <c r="P1377" s="6">
        <v>1</v>
      </c>
      <c r="Q1377" s="6">
        <v>0</v>
      </c>
      <c r="R1377" s="6">
        <v>15</v>
      </c>
      <c r="S1377" s="6">
        <v>0</v>
      </c>
      <c r="T1377" s="6">
        <v>0</v>
      </c>
      <c r="U1377" s="6">
        <v>1</v>
      </c>
      <c r="V1377" s="6">
        <v>0</v>
      </c>
      <c r="W1377" s="6">
        <v>15</v>
      </c>
      <c r="X1377" s="6" t="s">
        <v>740</v>
      </c>
    </row>
    <row r="1378" spans="1:24" x14ac:dyDescent="0.2">
      <c r="A1378" s="6">
        <v>523064</v>
      </c>
      <c r="B1378" s="6">
        <v>13.852813852813901</v>
      </c>
      <c r="C1378" s="6">
        <v>2.5236361352863002</v>
      </c>
      <c r="D1378" s="6">
        <v>3.0686724066731998</v>
      </c>
      <c r="E1378" s="6">
        <v>37.024221222222202</v>
      </c>
      <c r="F1378" s="6">
        <v>8.4887261116723298</v>
      </c>
      <c r="G1378" s="6">
        <v>4.8800772533704997</v>
      </c>
      <c r="H1378" s="6">
        <v>14.72147515</v>
      </c>
      <c r="I1378" s="6">
        <v>0.35445829284605102</v>
      </c>
      <c r="J1378" s="6">
        <v>27.1971511666667</v>
      </c>
      <c r="K1378" s="6" t="s">
        <v>741</v>
      </c>
      <c r="L1378" s="6">
        <v>7.9198430493273504</v>
      </c>
      <c r="M1378" s="6">
        <v>7.9198430493273504</v>
      </c>
      <c r="N1378" s="6">
        <v>0</v>
      </c>
      <c r="O1378" s="6">
        <v>0</v>
      </c>
      <c r="P1378" s="6">
        <v>1</v>
      </c>
      <c r="Q1378" s="6">
        <v>0</v>
      </c>
      <c r="R1378" s="6">
        <v>11.7698630136986</v>
      </c>
      <c r="S1378" s="6">
        <v>0</v>
      </c>
      <c r="T1378" s="6">
        <v>0</v>
      </c>
      <c r="U1378" s="6">
        <v>1</v>
      </c>
      <c r="V1378" s="6">
        <v>0</v>
      </c>
      <c r="W1378" s="6">
        <v>11.7698630136986</v>
      </c>
      <c r="X1378" s="6" t="s">
        <v>743</v>
      </c>
    </row>
    <row r="1379" spans="1:24" x14ac:dyDescent="0.2">
      <c r="A1379" s="6">
        <v>523531</v>
      </c>
      <c r="B1379" s="6">
        <v>3.8961038961039001</v>
      </c>
      <c r="C1379" s="6">
        <v>2.4355645908213002</v>
      </c>
      <c r="D1379" s="6">
        <v>0.88164733299929798</v>
      </c>
      <c r="E1379" s="6">
        <v>34.872310800000001</v>
      </c>
      <c r="F1379" s="6">
        <v>8.4096321623544696</v>
      </c>
      <c r="G1379" s="6">
        <v>5.2174160824341103</v>
      </c>
      <c r="H1379" s="6">
        <v>0.76219499999999996</v>
      </c>
      <c r="I1379" s="6">
        <v>1.2192916807751499</v>
      </c>
      <c r="J1379" s="6">
        <v>40.677256499999999</v>
      </c>
      <c r="K1379" s="6" t="s">
        <v>741</v>
      </c>
      <c r="L1379" s="6">
        <v>7.9198430493273504</v>
      </c>
      <c r="M1379" s="6">
        <v>7.9198430493273504</v>
      </c>
      <c r="N1379" s="6">
        <v>0</v>
      </c>
      <c r="O1379" s="6">
        <v>0</v>
      </c>
      <c r="P1379" s="6">
        <v>1</v>
      </c>
      <c r="Q1379" s="6">
        <v>0</v>
      </c>
      <c r="R1379" s="6">
        <v>15</v>
      </c>
      <c r="S1379" s="6">
        <v>0</v>
      </c>
      <c r="T1379" s="6">
        <v>0</v>
      </c>
      <c r="U1379" s="6">
        <v>1</v>
      </c>
      <c r="V1379" s="6">
        <v>0</v>
      </c>
      <c r="W1379" s="6">
        <v>15</v>
      </c>
      <c r="X1379" s="6" t="s">
        <v>740</v>
      </c>
    </row>
    <row r="1380" spans="1:24" x14ac:dyDescent="0.2">
      <c r="A1380" s="6">
        <v>523668</v>
      </c>
      <c r="B1380" s="6">
        <v>15.1515151515152</v>
      </c>
      <c r="C1380" s="6">
        <v>1.9701755383091999</v>
      </c>
      <c r="D1380" s="6">
        <v>1.6302081738678</v>
      </c>
      <c r="E1380" s="6">
        <v>5.4770965777777798</v>
      </c>
      <c r="F1380" s="6">
        <v>6.60101827271491</v>
      </c>
      <c r="G1380" s="6">
        <v>3.7150237776501802</v>
      </c>
      <c r="H1380" s="6">
        <v>9.4428562500000002</v>
      </c>
      <c r="I1380" s="6">
        <v>0.15479727751609901</v>
      </c>
      <c r="J1380" s="6">
        <v>18.980914266666701</v>
      </c>
      <c r="K1380" s="6" t="s">
        <v>741</v>
      </c>
      <c r="L1380" s="6">
        <v>7.9198430493273504</v>
      </c>
      <c r="M1380" s="6">
        <v>7.9198430493273504</v>
      </c>
      <c r="N1380" s="6">
        <v>0</v>
      </c>
      <c r="O1380" s="6">
        <v>0</v>
      </c>
      <c r="P1380" s="6">
        <v>1</v>
      </c>
      <c r="Q1380" s="6">
        <v>0</v>
      </c>
      <c r="R1380" s="6">
        <v>15</v>
      </c>
      <c r="S1380" s="6">
        <v>0</v>
      </c>
      <c r="T1380" s="6">
        <v>0</v>
      </c>
      <c r="U1380" s="6">
        <v>1</v>
      </c>
      <c r="V1380" s="6">
        <v>0</v>
      </c>
      <c r="W1380" s="6">
        <v>15</v>
      </c>
      <c r="X1380" s="6" t="s">
        <v>740</v>
      </c>
    </row>
    <row r="1381" spans="1:24" x14ac:dyDescent="0.2">
      <c r="A1381" s="6">
        <v>523686</v>
      </c>
      <c r="B1381" s="6">
        <v>26.839826839826799</v>
      </c>
      <c r="C1381" s="6">
        <v>3.5524095810489502</v>
      </c>
      <c r="D1381" s="6" t="s">
        <v>411</v>
      </c>
      <c r="E1381" s="6">
        <v>60.142189999999999</v>
      </c>
      <c r="F1381" s="6">
        <v>7.0002352746555996</v>
      </c>
      <c r="G1381" s="6">
        <v>4.0899664107216402</v>
      </c>
      <c r="H1381" s="6">
        <v>8.0109741499999991</v>
      </c>
      <c r="I1381" s="6">
        <v>1.9874240076188801</v>
      </c>
      <c r="J1381" s="6">
        <v>25.918963600000001</v>
      </c>
      <c r="K1381" s="6" t="s">
        <v>741</v>
      </c>
      <c r="L1381" s="6">
        <v>7.9198430493273504</v>
      </c>
      <c r="M1381" s="6">
        <v>7.9198430493273504</v>
      </c>
      <c r="N1381" s="6">
        <v>0</v>
      </c>
      <c r="O1381" s="6">
        <v>0</v>
      </c>
      <c r="P1381" s="6">
        <v>1</v>
      </c>
      <c r="Q1381" s="6">
        <v>0</v>
      </c>
      <c r="R1381" s="6">
        <v>2.79452054794521</v>
      </c>
      <c r="S1381" s="6">
        <v>0</v>
      </c>
      <c r="T1381" s="6">
        <v>0</v>
      </c>
      <c r="U1381" s="6">
        <v>1</v>
      </c>
      <c r="V1381" s="6">
        <v>0</v>
      </c>
      <c r="W1381" s="6">
        <v>2.79452054794521</v>
      </c>
      <c r="X1381" s="6" t="s">
        <v>740</v>
      </c>
    </row>
    <row r="1382" spans="1:24" x14ac:dyDescent="0.2">
      <c r="A1382" s="6">
        <v>523792</v>
      </c>
      <c r="B1382" s="6">
        <v>57.142857139999997</v>
      </c>
      <c r="C1382" s="6">
        <v>6.4806120284451998</v>
      </c>
      <c r="D1382" s="6">
        <v>4.8855318841733597</v>
      </c>
      <c r="E1382" s="6">
        <v>74.613858888888899</v>
      </c>
      <c r="F1382" s="6">
        <v>5.0700995739634198</v>
      </c>
      <c r="G1382" s="6">
        <v>3.76404733285155</v>
      </c>
      <c r="H1382" s="6">
        <v>34.952177749999997</v>
      </c>
      <c r="I1382" s="6">
        <v>4.19551210137735</v>
      </c>
      <c r="J1382" s="6">
        <v>35.059806500000001</v>
      </c>
      <c r="K1382" s="6" t="s">
        <v>741</v>
      </c>
      <c r="L1382" s="6">
        <v>7.9198430493273504</v>
      </c>
      <c r="M1382" s="6">
        <v>7.9198430493273504</v>
      </c>
      <c r="N1382" s="6">
        <v>0</v>
      </c>
      <c r="O1382" s="6">
        <v>0</v>
      </c>
      <c r="P1382" s="6">
        <v>1</v>
      </c>
      <c r="Q1382" s="6">
        <v>0</v>
      </c>
      <c r="R1382" s="6">
        <v>15</v>
      </c>
      <c r="S1382" s="6">
        <v>0</v>
      </c>
      <c r="T1382" s="6">
        <v>0</v>
      </c>
      <c r="U1382" s="6">
        <v>1</v>
      </c>
      <c r="V1382" s="6">
        <v>0</v>
      </c>
      <c r="W1382" s="6">
        <v>15</v>
      </c>
      <c r="X1382" s="6" t="s">
        <v>740</v>
      </c>
    </row>
    <row r="1383" spans="1:24" x14ac:dyDescent="0.2">
      <c r="A1383" s="6">
        <v>524219</v>
      </c>
      <c r="B1383" s="6">
        <v>87.012987012986997</v>
      </c>
      <c r="C1383" s="6">
        <v>7.0082136500112</v>
      </c>
      <c r="D1383" s="6">
        <v>4.1742028027937996</v>
      </c>
      <c r="E1383" s="6">
        <v>79.958595555555604</v>
      </c>
      <c r="F1383" s="6">
        <v>4.6830195400432801</v>
      </c>
      <c r="G1383" s="6">
        <v>2.6439562433750501</v>
      </c>
      <c r="H1383" s="6">
        <v>34.346919999999997</v>
      </c>
      <c r="I1383" s="6">
        <v>4.2520274296275504</v>
      </c>
      <c r="J1383" s="6">
        <v>33.755011500000002</v>
      </c>
      <c r="K1383" s="6" t="s">
        <v>739</v>
      </c>
      <c r="L1383" s="6">
        <v>1.2633889376646199</v>
      </c>
      <c r="M1383" s="6">
        <v>1.88350785340314</v>
      </c>
      <c r="N1383" s="6">
        <v>0</v>
      </c>
      <c r="O1383" s="6">
        <v>0</v>
      </c>
      <c r="P1383" s="6">
        <v>1</v>
      </c>
      <c r="Q1383" s="6">
        <v>0</v>
      </c>
      <c r="R1383" s="6">
        <v>15</v>
      </c>
      <c r="S1383" s="6">
        <v>0</v>
      </c>
      <c r="T1383" s="6">
        <v>0</v>
      </c>
      <c r="U1383" s="6">
        <v>1</v>
      </c>
      <c r="V1383" s="6">
        <v>0</v>
      </c>
      <c r="W1383" s="6">
        <v>15</v>
      </c>
      <c r="X1383" s="6" t="s">
        <v>740</v>
      </c>
    </row>
    <row r="1384" spans="1:24" x14ac:dyDescent="0.2">
      <c r="A1384" s="6">
        <v>524662</v>
      </c>
      <c r="B1384" s="6">
        <v>9.5022624434389105</v>
      </c>
      <c r="C1384" s="6">
        <v>1.0926387104549</v>
      </c>
      <c r="D1384" s="6">
        <v>2.3682465862841302</v>
      </c>
      <c r="E1384" s="6">
        <v>12.085770111111099</v>
      </c>
      <c r="F1384" s="6">
        <v>6.8401509817320898</v>
      </c>
      <c r="G1384" s="6">
        <v>4.0401257519186302</v>
      </c>
      <c r="H1384" s="6">
        <v>28.080873749999999</v>
      </c>
      <c r="I1384" s="6">
        <v>-9.1590813208100003E-2</v>
      </c>
      <c r="J1384" s="6">
        <v>39.494163166666702</v>
      </c>
      <c r="K1384" s="6" t="s">
        <v>741</v>
      </c>
      <c r="L1384" s="6">
        <v>7.9198430493273504</v>
      </c>
      <c r="M1384" s="6">
        <v>7.9198430493273504</v>
      </c>
      <c r="N1384" s="6">
        <v>0</v>
      </c>
      <c r="O1384" s="6">
        <v>0</v>
      </c>
      <c r="P1384" s="6">
        <v>1</v>
      </c>
      <c r="Q1384" s="6">
        <v>0</v>
      </c>
      <c r="R1384" s="6">
        <v>11.7698630136986</v>
      </c>
      <c r="S1384" s="6">
        <v>0</v>
      </c>
      <c r="T1384" s="6">
        <v>0</v>
      </c>
      <c r="U1384" s="6">
        <v>1</v>
      </c>
      <c r="V1384" s="6">
        <v>0</v>
      </c>
      <c r="W1384" s="6">
        <v>11.7698630136986</v>
      </c>
      <c r="X1384" s="6" t="s">
        <v>740</v>
      </c>
    </row>
    <row r="1385" spans="1:24" x14ac:dyDescent="0.2">
      <c r="A1385" s="6">
        <v>524986</v>
      </c>
      <c r="B1385" s="6">
        <v>6.25</v>
      </c>
      <c r="C1385" s="6">
        <v>3.0721262063018</v>
      </c>
      <c r="D1385" s="6">
        <v>4.1263744130704003</v>
      </c>
      <c r="E1385" s="6">
        <v>36.037733222222201</v>
      </c>
      <c r="F1385" s="6">
        <v>7.6250689983983397</v>
      </c>
      <c r="G1385" s="6">
        <v>4.47915043307954</v>
      </c>
      <c r="H1385" s="6" t="s">
        <v>411</v>
      </c>
      <c r="I1385" s="6">
        <v>0.72472994622395204</v>
      </c>
      <c r="J1385" s="6">
        <v>52.014621833333301</v>
      </c>
      <c r="K1385" s="6" t="s">
        <v>741</v>
      </c>
      <c r="L1385" s="6">
        <v>7.9198430493273504</v>
      </c>
      <c r="M1385" s="6">
        <v>7.9198430493273504</v>
      </c>
      <c r="N1385" s="6">
        <v>0</v>
      </c>
      <c r="O1385" s="6">
        <v>0</v>
      </c>
      <c r="P1385" s="6">
        <v>1</v>
      </c>
      <c r="Q1385" s="6">
        <v>0</v>
      </c>
      <c r="R1385" s="6">
        <v>11.671232876712301</v>
      </c>
      <c r="S1385" s="6">
        <v>0</v>
      </c>
      <c r="T1385" s="6">
        <v>0</v>
      </c>
      <c r="U1385" s="6">
        <v>1</v>
      </c>
      <c r="V1385" s="6">
        <v>0</v>
      </c>
      <c r="W1385" s="6">
        <v>11.671232876712301</v>
      </c>
      <c r="X1385" s="6" t="s">
        <v>743</v>
      </c>
    </row>
    <row r="1386" spans="1:24" x14ac:dyDescent="0.2">
      <c r="A1386" s="6">
        <v>525128</v>
      </c>
      <c r="B1386" s="6">
        <v>12.987012987012999</v>
      </c>
      <c r="C1386" s="6">
        <v>2.3239825595863</v>
      </c>
      <c r="D1386" s="6">
        <v>2.1310334931804999</v>
      </c>
      <c r="E1386" s="6">
        <v>21.8779055555556</v>
      </c>
      <c r="F1386" s="6">
        <v>9.3281017908353991</v>
      </c>
      <c r="G1386" s="6">
        <v>5.6453270535649001</v>
      </c>
      <c r="H1386" s="6">
        <v>20.65014</v>
      </c>
      <c r="I1386" s="6">
        <v>0.92102052029979797</v>
      </c>
      <c r="J1386" s="6">
        <v>31.291534833333301</v>
      </c>
      <c r="K1386" s="6" t="s">
        <v>741</v>
      </c>
      <c r="L1386" s="6">
        <v>7.9198430493273504</v>
      </c>
      <c r="M1386" s="6">
        <v>7.9198430493273504</v>
      </c>
      <c r="N1386" s="6">
        <v>0</v>
      </c>
      <c r="O1386" s="6">
        <v>0</v>
      </c>
      <c r="P1386" s="6">
        <v>1</v>
      </c>
      <c r="Q1386" s="6">
        <v>0</v>
      </c>
      <c r="R1386" s="6">
        <v>9.6</v>
      </c>
      <c r="S1386" s="6">
        <v>0</v>
      </c>
      <c r="T1386" s="6">
        <v>0</v>
      </c>
      <c r="U1386" s="6">
        <v>1</v>
      </c>
      <c r="V1386" s="6">
        <v>0</v>
      </c>
      <c r="W1386" s="6">
        <v>9.6</v>
      </c>
      <c r="X1386" s="6" t="s">
        <v>740</v>
      </c>
    </row>
    <row r="1387" spans="1:24" x14ac:dyDescent="0.2">
      <c r="A1387" s="6">
        <v>525237</v>
      </c>
      <c r="B1387" s="6">
        <v>96.969696969696997</v>
      </c>
      <c r="C1387" s="6">
        <v>3.0762992748819</v>
      </c>
      <c r="D1387" s="6">
        <v>5.9816079517209602</v>
      </c>
      <c r="E1387" s="6">
        <v>64.821219999999997</v>
      </c>
      <c r="F1387" s="6">
        <v>4.1560110415948799</v>
      </c>
      <c r="G1387" s="6">
        <v>2.3573698193301502</v>
      </c>
      <c r="H1387" s="6">
        <v>34.840241249999998</v>
      </c>
      <c r="I1387" s="6">
        <v>0.72356255082450405</v>
      </c>
      <c r="J1387" s="6">
        <v>28.716939833333299</v>
      </c>
      <c r="K1387" s="6" t="s">
        <v>739</v>
      </c>
      <c r="L1387" s="6">
        <v>1.2633889376646199</v>
      </c>
      <c r="M1387" s="6">
        <v>1.88350785340314</v>
      </c>
      <c r="N1387" s="6">
        <v>0</v>
      </c>
      <c r="O1387" s="6">
        <v>0</v>
      </c>
      <c r="P1387" s="6">
        <v>1</v>
      </c>
      <c r="Q1387" s="6">
        <v>0</v>
      </c>
      <c r="R1387" s="6">
        <v>11.7698630136986</v>
      </c>
      <c r="S1387" s="6">
        <v>0</v>
      </c>
      <c r="T1387" s="6">
        <v>0</v>
      </c>
      <c r="U1387" s="6">
        <v>1</v>
      </c>
      <c r="V1387" s="6">
        <v>0</v>
      </c>
      <c r="W1387" s="6">
        <v>11.7698630136986</v>
      </c>
      <c r="X1387" s="6" t="s">
        <v>740</v>
      </c>
    </row>
    <row r="1388" spans="1:24" x14ac:dyDescent="0.2">
      <c r="A1388" s="6">
        <v>525282</v>
      </c>
      <c r="B1388" s="6">
        <v>17.748917748917801</v>
      </c>
      <c r="C1388" s="6">
        <v>2.7773320421482999</v>
      </c>
      <c r="D1388" s="6">
        <v>3.02623703671143</v>
      </c>
      <c r="E1388" s="6">
        <v>43.853737777777802</v>
      </c>
      <c r="F1388" s="6">
        <v>4.2517013400547903</v>
      </c>
      <c r="G1388" s="6">
        <v>2.78763610707446</v>
      </c>
      <c r="H1388" s="6">
        <v>42.438172725000001</v>
      </c>
      <c r="I1388" s="6">
        <v>1.00278199567545</v>
      </c>
      <c r="J1388" s="6">
        <v>57.590498166666698</v>
      </c>
      <c r="K1388" s="6" t="s">
        <v>741</v>
      </c>
      <c r="L1388" s="6">
        <v>7.9198430493273504</v>
      </c>
      <c r="M1388" s="6">
        <v>7.9198430493273504</v>
      </c>
      <c r="N1388" s="6">
        <v>0</v>
      </c>
      <c r="O1388" s="6">
        <v>0</v>
      </c>
      <c r="P1388" s="6">
        <v>1</v>
      </c>
      <c r="Q1388" s="6">
        <v>0</v>
      </c>
      <c r="R1388" s="6">
        <v>8.8767123287671197</v>
      </c>
      <c r="S1388" s="6">
        <v>0</v>
      </c>
      <c r="T1388" s="6">
        <v>0</v>
      </c>
      <c r="U1388" s="6">
        <v>1</v>
      </c>
      <c r="V1388" s="6">
        <v>0</v>
      </c>
      <c r="W1388" s="6">
        <v>8.8767123287671197</v>
      </c>
      <c r="X1388" s="6" t="s">
        <v>740</v>
      </c>
    </row>
    <row r="1389" spans="1:24" x14ac:dyDescent="0.2">
      <c r="A1389" s="6">
        <v>525686</v>
      </c>
      <c r="B1389" s="6">
        <v>29.870129870129901</v>
      </c>
      <c r="C1389" s="6">
        <v>4.5612783782028004</v>
      </c>
      <c r="D1389" s="6">
        <v>1.5546005503639699</v>
      </c>
      <c r="E1389" s="6">
        <v>77.1662033333333</v>
      </c>
      <c r="F1389" s="6">
        <v>5.0047951693991601</v>
      </c>
      <c r="G1389" s="6">
        <v>3.44355355211226</v>
      </c>
      <c r="H1389" s="6">
        <v>46.55278775</v>
      </c>
      <c r="I1389" s="6">
        <v>3.23382940741415</v>
      </c>
      <c r="J1389" s="6">
        <v>74.378098333333298</v>
      </c>
      <c r="K1389" s="6" t="s">
        <v>741</v>
      </c>
      <c r="L1389" s="6">
        <v>7.9198430493273504</v>
      </c>
      <c r="M1389" s="6">
        <v>7.9198430493273504</v>
      </c>
      <c r="N1389" s="6">
        <v>0</v>
      </c>
      <c r="O1389" s="6">
        <v>0</v>
      </c>
      <c r="P1389" s="6">
        <v>1</v>
      </c>
      <c r="Q1389" s="6">
        <v>0</v>
      </c>
      <c r="R1389" s="6">
        <v>5.6876712328767098</v>
      </c>
      <c r="S1389" s="6">
        <v>0</v>
      </c>
      <c r="T1389" s="6">
        <v>0</v>
      </c>
      <c r="U1389" s="6">
        <v>1</v>
      </c>
      <c r="V1389" s="6">
        <v>0</v>
      </c>
      <c r="W1389" s="6">
        <v>5.6876712328767098</v>
      </c>
      <c r="X1389" s="6" t="s">
        <v>740</v>
      </c>
    </row>
    <row r="1390" spans="1:24" x14ac:dyDescent="0.2">
      <c r="A1390" s="6">
        <v>525779</v>
      </c>
      <c r="B1390" s="6">
        <v>20.2830188679245</v>
      </c>
      <c r="C1390" s="6">
        <v>3.2033684001724998</v>
      </c>
      <c r="D1390" s="6">
        <v>2.4107484721407699</v>
      </c>
      <c r="E1390" s="6">
        <v>35.205523999999997</v>
      </c>
      <c r="F1390" s="6">
        <v>5.3141028168329596</v>
      </c>
      <c r="G1390" s="6">
        <v>3.1988542345789601</v>
      </c>
      <c r="H1390" s="6">
        <v>83.780195000000006</v>
      </c>
      <c r="I1390" s="6">
        <v>1.6880864628608001</v>
      </c>
      <c r="J1390" s="6">
        <v>98.914663333333294</v>
      </c>
      <c r="K1390" s="6" t="s">
        <v>741</v>
      </c>
      <c r="L1390" s="6">
        <v>7.9198430493273504</v>
      </c>
      <c r="M1390" s="6">
        <v>7.9198430493273504</v>
      </c>
      <c r="N1390" s="6">
        <v>0</v>
      </c>
      <c r="O1390" s="6">
        <v>0</v>
      </c>
      <c r="P1390" s="6">
        <v>1</v>
      </c>
      <c r="Q1390" s="6">
        <v>0</v>
      </c>
      <c r="R1390" s="6">
        <v>15</v>
      </c>
      <c r="S1390" s="6">
        <v>0</v>
      </c>
      <c r="T1390" s="6">
        <v>0</v>
      </c>
      <c r="U1390" s="6">
        <v>1</v>
      </c>
      <c r="V1390" s="6">
        <v>0</v>
      </c>
      <c r="W1390" s="6">
        <v>15</v>
      </c>
      <c r="X1390" s="6" t="s">
        <v>740</v>
      </c>
    </row>
    <row r="1391" spans="1:24" x14ac:dyDescent="0.2">
      <c r="A1391" s="6">
        <v>525828</v>
      </c>
      <c r="B1391" s="6">
        <v>48.917748917748902</v>
      </c>
      <c r="C1391" s="6">
        <v>5.9182902785809004</v>
      </c>
      <c r="D1391" s="6">
        <v>3.4218929885693998</v>
      </c>
      <c r="E1391" s="6">
        <v>76.952227777777793</v>
      </c>
      <c r="F1391" s="6">
        <v>5.8824792077420103</v>
      </c>
      <c r="G1391" s="6">
        <v>3.3958752147723499</v>
      </c>
      <c r="H1391" s="6">
        <v>37.88989875</v>
      </c>
      <c r="I1391" s="6">
        <v>3.7728069150254502</v>
      </c>
      <c r="J1391" s="6">
        <v>46.747024833333299</v>
      </c>
      <c r="K1391" s="6" t="s">
        <v>741</v>
      </c>
      <c r="L1391" s="6">
        <v>7.9198430493273504</v>
      </c>
      <c r="M1391" s="6">
        <v>7.9198430493273504</v>
      </c>
      <c r="N1391" s="6">
        <v>0</v>
      </c>
      <c r="O1391" s="6">
        <v>0</v>
      </c>
      <c r="P1391" s="6">
        <v>1</v>
      </c>
      <c r="Q1391" s="6">
        <v>0</v>
      </c>
      <c r="R1391" s="6">
        <v>15</v>
      </c>
      <c r="S1391" s="6">
        <v>0</v>
      </c>
      <c r="T1391" s="6">
        <v>0</v>
      </c>
      <c r="U1391" s="6">
        <v>1</v>
      </c>
      <c r="V1391" s="6">
        <v>0</v>
      </c>
      <c r="W1391" s="6">
        <v>15</v>
      </c>
      <c r="X1391" s="6" t="s">
        <v>740</v>
      </c>
    </row>
    <row r="1392" spans="1:24" x14ac:dyDescent="0.2">
      <c r="A1392" s="6">
        <v>525889</v>
      </c>
      <c r="B1392" s="6">
        <v>93.577981651376106</v>
      </c>
      <c r="C1392" s="6">
        <v>4.3881908945508004</v>
      </c>
      <c r="D1392" s="6">
        <v>5.47887075895569</v>
      </c>
      <c r="E1392" s="6">
        <v>92.9013566666667</v>
      </c>
      <c r="F1392" s="6">
        <v>2.2082400065374199</v>
      </c>
      <c r="G1392" s="6">
        <v>1.3245396771409199</v>
      </c>
      <c r="H1392" s="6">
        <v>93.177832499999994</v>
      </c>
      <c r="I1392" s="6">
        <v>2.3033364906955498</v>
      </c>
      <c r="J1392" s="6">
        <v>68.066147833333304</v>
      </c>
      <c r="K1392" s="6" t="s">
        <v>739</v>
      </c>
      <c r="L1392" s="6">
        <v>1.2633889376646199</v>
      </c>
      <c r="M1392" s="6">
        <v>1.88350785340314</v>
      </c>
      <c r="N1392" s="6">
        <v>0</v>
      </c>
      <c r="O1392" s="6">
        <v>0</v>
      </c>
      <c r="P1392" s="6">
        <v>1</v>
      </c>
      <c r="Q1392" s="6">
        <v>0</v>
      </c>
      <c r="R1392" s="6">
        <v>8.7452054794520606</v>
      </c>
      <c r="S1392" s="6">
        <v>0</v>
      </c>
      <c r="T1392" s="6">
        <v>0</v>
      </c>
      <c r="U1392" s="6">
        <v>1</v>
      </c>
      <c r="V1392" s="6">
        <v>0</v>
      </c>
      <c r="W1392" s="6">
        <v>8.7452054794520606</v>
      </c>
      <c r="X1392" s="6" t="s">
        <v>740</v>
      </c>
    </row>
    <row r="1393" spans="1:24" x14ac:dyDescent="0.2">
      <c r="A1393" s="6">
        <v>525951</v>
      </c>
      <c r="B1393" s="6">
        <v>7.3593073593073601</v>
      </c>
      <c r="C1393" s="6">
        <v>3.3488751387505999</v>
      </c>
      <c r="D1393" s="6">
        <v>3.0492972404799699</v>
      </c>
      <c r="E1393" s="6">
        <v>24.309387344444399</v>
      </c>
      <c r="F1393" s="6">
        <v>8.2807346894443494</v>
      </c>
      <c r="G1393" s="6">
        <v>4.8623152805485903</v>
      </c>
      <c r="H1393" s="6" t="s">
        <v>411</v>
      </c>
      <c r="I1393" s="6">
        <v>1.80658265667565</v>
      </c>
      <c r="J1393" s="6">
        <v>22.422371666666699</v>
      </c>
      <c r="K1393" s="6" t="s">
        <v>741</v>
      </c>
      <c r="L1393" s="6">
        <v>7.9198430493273504</v>
      </c>
      <c r="M1393" s="6">
        <v>7.9198430493273504</v>
      </c>
      <c r="N1393" s="6">
        <v>0</v>
      </c>
      <c r="O1393" s="6">
        <v>0</v>
      </c>
      <c r="P1393" s="6">
        <v>1</v>
      </c>
      <c r="Q1393" s="6">
        <v>0</v>
      </c>
      <c r="R1393" s="6">
        <v>15</v>
      </c>
      <c r="S1393" s="6">
        <v>0</v>
      </c>
      <c r="T1393" s="6">
        <v>0</v>
      </c>
      <c r="U1393" s="6">
        <v>1</v>
      </c>
      <c r="V1393" s="6">
        <v>0</v>
      </c>
      <c r="W1393" s="6">
        <v>15</v>
      </c>
      <c r="X1393" s="6" t="s">
        <v>740</v>
      </c>
    </row>
    <row r="1394" spans="1:24" x14ac:dyDescent="0.2">
      <c r="A1394" s="6">
        <v>527314</v>
      </c>
      <c r="B1394" s="6">
        <v>7.3593073593073601</v>
      </c>
      <c r="C1394" s="6">
        <v>2.2272099585656</v>
      </c>
      <c r="D1394" s="6">
        <v>1.2297336074393299</v>
      </c>
      <c r="E1394" s="6">
        <v>27.072500000000002</v>
      </c>
      <c r="F1394" s="6">
        <v>8.6153323067332099</v>
      </c>
      <c r="G1394" s="6">
        <v>5.3039408432079798</v>
      </c>
      <c r="H1394" s="6">
        <v>38.990254499999999</v>
      </c>
      <c r="I1394" s="6">
        <v>0.56621802322645098</v>
      </c>
      <c r="J1394" s="6">
        <v>36.037519833333299</v>
      </c>
      <c r="K1394" s="6" t="s">
        <v>741</v>
      </c>
      <c r="L1394" s="6">
        <v>7.9198430493273504</v>
      </c>
      <c r="M1394" s="6">
        <v>7.9198430493273504</v>
      </c>
      <c r="N1394" s="6">
        <v>0</v>
      </c>
      <c r="O1394" s="6">
        <v>0</v>
      </c>
      <c r="P1394" s="6">
        <v>1</v>
      </c>
      <c r="Q1394" s="6">
        <v>0</v>
      </c>
      <c r="R1394" s="6">
        <v>5.9506849315068502</v>
      </c>
      <c r="S1394" s="6">
        <v>0</v>
      </c>
      <c r="T1394" s="6">
        <v>0</v>
      </c>
      <c r="U1394" s="6">
        <v>1</v>
      </c>
      <c r="V1394" s="6">
        <v>0</v>
      </c>
      <c r="W1394" s="6">
        <v>5.9506849315068502</v>
      </c>
      <c r="X1394" s="6" t="s">
        <v>740</v>
      </c>
    </row>
    <row r="1395" spans="1:24" x14ac:dyDescent="0.2">
      <c r="A1395" s="6">
        <v>527584</v>
      </c>
      <c r="B1395" s="6">
        <v>70.129870129870099</v>
      </c>
      <c r="C1395" s="6">
        <v>7.5257661242085003</v>
      </c>
      <c r="D1395" s="6">
        <v>5.5278684744503899</v>
      </c>
      <c r="E1395" s="6">
        <v>64.332483222222194</v>
      </c>
      <c r="F1395" s="6">
        <v>5.6629296126570701</v>
      </c>
      <c r="G1395" s="6">
        <v>3.1770715222278398</v>
      </c>
      <c r="H1395" s="6">
        <v>23.462237500000001</v>
      </c>
      <c r="I1395" s="6">
        <v>4.7700632615930498</v>
      </c>
      <c r="J1395" s="6">
        <v>22.396663499999999</v>
      </c>
      <c r="K1395" s="6" t="s">
        <v>739</v>
      </c>
      <c r="L1395" s="6">
        <v>1.2633889376646199</v>
      </c>
      <c r="M1395" s="6">
        <v>1.88350785340314</v>
      </c>
      <c r="N1395" s="6">
        <v>0</v>
      </c>
      <c r="O1395" s="6">
        <v>0</v>
      </c>
      <c r="P1395" s="6">
        <v>1</v>
      </c>
      <c r="Q1395" s="6">
        <v>0</v>
      </c>
      <c r="R1395" s="6">
        <v>2.86027397260274</v>
      </c>
      <c r="S1395" s="6">
        <v>0</v>
      </c>
      <c r="T1395" s="6">
        <v>0</v>
      </c>
      <c r="U1395" s="6">
        <v>1</v>
      </c>
      <c r="V1395" s="6">
        <v>0</v>
      </c>
      <c r="W1395" s="6">
        <v>2.86027397260274</v>
      </c>
      <c r="X1395" s="6" t="s">
        <v>740</v>
      </c>
    </row>
    <row r="1396" spans="1:24" x14ac:dyDescent="0.2">
      <c r="A1396" s="6">
        <v>527747</v>
      </c>
      <c r="B1396" s="6">
        <v>3.1674208144796401</v>
      </c>
      <c r="C1396" s="6">
        <v>2.2265457967120001</v>
      </c>
      <c r="D1396" s="6">
        <v>1.7224135871387301</v>
      </c>
      <c r="E1396" s="6">
        <v>13.522088699999999</v>
      </c>
      <c r="F1396" s="6">
        <v>9.2267639144493394</v>
      </c>
      <c r="G1396" s="6">
        <v>5.6193545428932401</v>
      </c>
      <c r="H1396" s="6">
        <v>3.7750417500000002</v>
      </c>
      <c r="I1396" s="6">
        <v>1.0072927403537999</v>
      </c>
      <c r="J1396" s="6">
        <v>18.460034</v>
      </c>
      <c r="K1396" s="6" t="s">
        <v>741</v>
      </c>
      <c r="L1396" s="6">
        <v>7.9198430493273504</v>
      </c>
      <c r="M1396" s="6">
        <v>7.9198430493273504</v>
      </c>
      <c r="N1396" s="6">
        <v>0</v>
      </c>
      <c r="O1396" s="6">
        <v>0</v>
      </c>
      <c r="P1396" s="6">
        <v>1</v>
      </c>
      <c r="Q1396" s="6">
        <v>0</v>
      </c>
      <c r="R1396" s="6">
        <v>15</v>
      </c>
      <c r="S1396" s="6">
        <v>0</v>
      </c>
      <c r="T1396" s="6">
        <v>0</v>
      </c>
      <c r="U1396" s="6">
        <v>1</v>
      </c>
      <c r="V1396" s="6">
        <v>0</v>
      </c>
      <c r="W1396" s="6">
        <v>15</v>
      </c>
      <c r="X1396" s="6" t="s">
        <v>740</v>
      </c>
    </row>
    <row r="1397" spans="1:24" x14ac:dyDescent="0.2">
      <c r="A1397" s="6">
        <v>528680</v>
      </c>
      <c r="B1397" s="6">
        <v>19.913419913419901</v>
      </c>
      <c r="C1397" s="6">
        <v>3.7112224571181001</v>
      </c>
      <c r="D1397" s="6">
        <v>1.9549634942391401</v>
      </c>
      <c r="E1397" s="6">
        <v>50.440346666666699</v>
      </c>
      <c r="F1397" s="6">
        <v>5.8774509097338896</v>
      </c>
      <c r="G1397" s="6">
        <v>3.4253682918050901</v>
      </c>
      <c r="H1397" s="6">
        <v>9.2876455</v>
      </c>
      <c r="I1397" s="6">
        <v>2.05739000939165</v>
      </c>
      <c r="J1397" s="6">
        <v>33.218332166666698</v>
      </c>
      <c r="K1397" s="6" t="s">
        <v>741</v>
      </c>
      <c r="L1397" s="6">
        <v>7.9198430493273504</v>
      </c>
      <c r="M1397" s="6">
        <v>7.9198430493273504</v>
      </c>
      <c r="N1397" s="6">
        <v>0</v>
      </c>
      <c r="O1397" s="6">
        <v>0</v>
      </c>
      <c r="P1397" s="6">
        <v>1</v>
      </c>
      <c r="Q1397" s="6">
        <v>0</v>
      </c>
      <c r="R1397" s="6">
        <v>15</v>
      </c>
      <c r="S1397" s="6">
        <v>0</v>
      </c>
      <c r="T1397" s="6">
        <v>0</v>
      </c>
      <c r="U1397" s="6">
        <v>1</v>
      </c>
      <c r="V1397" s="6">
        <v>0</v>
      </c>
      <c r="W1397" s="6">
        <v>15</v>
      </c>
      <c r="X1397" s="6" t="s">
        <v>740</v>
      </c>
    </row>
    <row r="1398" spans="1:24" x14ac:dyDescent="0.2">
      <c r="A1398" s="6">
        <v>528986</v>
      </c>
      <c r="B1398" s="6">
        <v>98.701298701298697</v>
      </c>
      <c r="C1398" s="6">
        <v>5.9068108528777001</v>
      </c>
      <c r="D1398" s="6">
        <v>6.1046196891650304</v>
      </c>
      <c r="E1398" s="6">
        <v>89.224252222222205</v>
      </c>
      <c r="F1398" s="6">
        <v>3.3257036601625298</v>
      </c>
      <c r="G1398" s="6">
        <v>1.4400353232198999</v>
      </c>
      <c r="H1398" s="6">
        <v>48.54864525</v>
      </c>
      <c r="I1398" s="6">
        <v>2.9062880541388001</v>
      </c>
      <c r="J1398" s="6">
        <v>48.644634833333299</v>
      </c>
      <c r="K1398" s="6" t="s">
        <v>742</v>
      </c>
      <c r="L1398" s="6">
        <v>1.2633889376646199</v>
      </c>
      <c r="M1398" s="6">
        <v>3.8373333333333299</v>
      </c>
      <c r="N1398" s="6">
        <v>0</v>
      </c>
      <c r="O1398" s="6">
        <v>0</v>
      </c>
      <c r="P1398" s="6">
        <v>0</v>
      </c>
      <c r="Q1398" s="6">
        <v>0</v>
      </c>
      <c r="R1398" s="6">
        <v>12.197260273972599</v>
      </c>
      <c r="S1398" s="6">
        <v>0</v>
      </c>
      <c r="T1398" s="6">
        <v>0</v>
      </c>
      <c r="U1398" s="6">
        <v>0</v>
      </c>
      <c r="V1398" s="6">
        <v>0</v>
      </c>
      <c r="W1398" s="6">
        <v>12.197260273972599</v>
      </c>
      <c r="X1398" s="6" t="s">
        <v>740</v>
      </c>
    </row>
    <row r="1399" spans="1:24" x14ac:dyDescent="0.2">
      <c r="A1399" s="6">
        <v>529213</v>
      </c>
      <c r="B1399" s="6">
        <v>96.103896103896105</v>
      </c>
      <c r="C1399" s="6">
        <v>9.7461761731839598</v>
      </c>
      <c r="D1399" s="6">
        <v>7.5904601470242099</v>
      </c>
      <c r="E1399" s="6">
        <v>96.444141111111094</v>
      </c>
      <c r="F1399" s="6">
        <v>2.1044663779225501</v>
      </c>
      <c r="G1399" s="6">
        <v>0.77357753591786205</v>
      </c>
      <c r="H1399" s="6">
        <v>53.712122575000002</v>
      </c>
      <c r="I1399" s="6">
        <v>7.2066000450713297</v>
      </c>
      <c r="J1399" s="6">
        <v>76.572798333333296</v>
      </c>
      <c r="K1399" s="6" t="s">
        <v>742</v>
      </c>
      <c r="L1399" s="6">
        <v>1.2633889376646199</v>
      </c>
      <c r="M1399" s="6">
        <v>3.8373333333333299</v>
      </c>
      <c r="N1399" s="6">
        <v>1</v>
      </c>
      <c r="O1399" s="6">
        <v>1</v>
      </c>
      <c r="P1399" s="6">
        <v>0</v>
      </c>
      <c r="Q1399" s="6">
        <v>0</v>
      </c>
      <c r="R1399" s="6">
        <v>0</v>
      </c>
      <c r="S1399" s="6">
        <v>1</v>
      </c>
      <c r="T1399" s="6">
        <v>1</v>
      </c>
      <c r="U1399" s="6">
        <v>0</v>
      </c>
      <c r="V1399" s="6">
        <v>0</v>
      </c>
      <c r="W1399" s="6">
        <v>0</v>
      </c>
      <c r="X1399" s="6" t="s">
        <v>740</v>
      </c>
    </row>
    <row r="1400" spans="1:24" x14ac:dyDescent="0.2">
      <c r="A1400" s="6">
        <v>529222</v>
      </c>
      <c r="B1400" s="6">
        <v>21.327014218009499</v>
      </c>
      <c r="C1400" s="6">
        <v>4.9735115889878996</v>
      </c>
      <c r="D1400" s="6">
        <v>2.2301429576417302</v>
      </c>
      <c r="E1400" s="6">
        <v>22.047962111111101</v>
      </c>
      <c r="F1400" s="6">
        <v>6.2924165697047698</v>
      </c>
      <c r="G1400" s="6">
        <v>4.1444541537725401</v>
      </c>
      <c r="H1400" s="6" t="s">
        <v>411</v>
      </c>
      <c r="I1400" s="6">
        <v>3.2248616420335501</v>
      </c>
      <c r="J1400" s="6">
        <v>44.297673000000003</v>
      </c>
      <c r="K1400" s="6" t="s">
        <v>741</v>
      </c>
      <c r="L1400" s="6">
        <v>7.9198430493273504</v>
      </c>
      <c r="M1400" s="6">
        <v>7.9198430493273504</v>
      </c>
      <c r="N1400" s="6">
        <v>0</v>
      </c>
      <c r="O1400" s="6">
        <v>0</v>
      </c>
      <c r="P1400" s="6">
        <v>1</v>
      </c>
      <c r="Q1400" s="6">
        <v>0</v>
      </c>
      <c r="R1400" s="6">
        <v>8.4493150684931493</v>
      </c>
      <c r="S1400" s="6">
        <v>0</v>
      </c>
      <c r="T1400" s="6">
        <v>0</v>
      </c>
      <c r="U1400" s="6">
        <v>1</v>
      </c>
      <c r="V1400" s="6">
        <v>0</v>
      </c>
      <c r="W1400" s="6">
        <v>8.4493150684931493</v>
      </c>
      <c r="X1400" s="6" t="s">
        <v>740</v>
      </c>
    </row>
    <row r="1401" spans="1:24" x14ac:dyDescent="0.2">
      <c r="A1401" s="6">
        <v>529468</v>
      </c>
      <c r="B1401" s="6">
        <v>14.285714285714301</v>
      </c>
      <c r="C1401" s="6">
        <v>2.0039832199482999</v>
      </c>
      <c r="D1401" s="6">
        <v>2.3407670293366998</v>
      </c>
      <c r="E1401" s="6">
        <v>29.166968333333301</v>
      </c>
      <c r="F1401" s="6">
        <v>6.5965019116982599</v>
      </c>
      <c r="G1401" s="6">
        <v>3.8423649722649298</v>
      </c>
      <c r="H1401" s="6">
        <v>5.0010217250000002</v>
      </c>
      <c r="I1401" s="6">
        <v>0.117676908003402</v>
      </c>
      <c r="J1401" s="6">
        <v>31.356255000000001</v>
      </c>
      <c r="K1401" s="6" t="s">
        <v>741</v>
      </c>
      <c r="L1401" s="6">
        <v>7.9198430493273504</v>
      </c>
      <c r="M1401" s="6">
        <v>7.9198430493273504</v>
      </c>
      <c r="N1401" s="6">
        <v>0</v>
      </c>
      <c r="O1401" s="6">
        <v>0</v>
      </c>
      <c r="P1401" s="6">
        <v>1</v>
      </c>
      <c r="Q1401" s="6">
        <v>0</v>
      </c>
      <c r="R1401" s="6">
        <v>15</v>
      </c>
      <c r="S1401" s="6">
        <v>0</v>
      </c>
      <c r="T1401" s="6">
        <v>0</v>
      </c>
      <c r="U1401" s="6">
        <v>1</v>
      </c>
      <c r="V1401" s="6">
        <v>0</v>
      </c>
      <c r="W1401" s="6">
        <v>15</v>
      </c>
      <c r="X1401" s="6" t="s">
        <v>740</v>
      </c>
    </row>
    <row r="1402" spans="1:24" x14ac:dyDescent="0.2">
      <c r="A1402" s="6">
        <v>529553</v>
      </c>
      <c r="B1402" s="6">
        <v>4.3269230769230802</v>
      </c>
      <c r="C1402" s="6">
        <v>2.8981101521019998</v>
      </c>
      <c r="D1402" s="6">
        <v>0.92248115517323404</v>
      </c>
      <c r="E1402" s="6">
        <v>57.077675222222197</v>
      </c>
      <c r="F1402" s="6">
        <v>10.105406613766499</v>
      </c>
      <c r="G1402" s="6">
        <v>5.5332231934879204</v>
      </c>
      <c r="H1402" s="6">
        <v>28.403159275</v>
      </c>
      <c r="I1402" s="6">
        <v>1.6031764899729</v>
      </c>
      <c r="J1402" s="6">
        <v>65.174773500000001</v>
      </c>
      <c r="K1402" s="6" t="s">
        <v>741</v>
      </c>
      <c r="L1402" s="6">
        <v>7.9198430493273504</v>
      </c>
      <c r="M1402" s="6">
        <v>7.9198430493273504</v>
      </c>
      <c r="N1402" s="6">
        <v>0</v>
      </c>
      <c r="O1402" s="6">
        <v>0</v>
      </c>
      <c r="P1402" s="6">
        <v>1</v>
      </c>
      <c r="Q1402" s="6">
        <v>0</v>
      </c>
      <c r="R1402" s="6">
        <v>8.6794520547945204</v>
      </c>
      <c r="S1402" s="6">
        <v>0</v>
      </c>
      <c r="T1402" s="6">
        <v>0</v>
      </c>
      <c r="U1402" s="6">
        <v>1</v>
      </c>
      <c r="V1402" s="6">
        <v>0</v>
      </c>
      <c r="W1402" s="6">
        <v>8.6794520547945204</v>
      </c>
      <c r="X1402" s="6" t="s">
        <v>740</v>
      </c>
    </row>
    <row r="1403" spans="1:24" x14ac:dyDescent="0.2">
      <c r="A1403" s="6">
        <v>529800</v>
      </c>
      <c r="B1403" s="6">
        <v>3.5175879396984899</v>
      </c>
      <c r="C1403" s="6">
        <v>2.1072995720424998</v>
      </c>
      <c r="D1403" s="6">
        <v>0.52166801657359896</v>
      </c>
      <c r="E1403" s="6">
        <v>15.8004627888889</v>
      </c>
      <c r="F1403" s="6">
        <v>6.20920602549592</v>
      </c>
      <c r="G1403" s="6">
        <v>4.2229070753486804</v>
      </c>
      <c r="H1403" s="6">
        <v>20.200870500000001</v>
      </c>
      <c r="I1403" s="6">
        <v>0.88474925836264995</v>
      </c>
      <c r="J1403" s="6">
        <v>61.283533499999997</v>
      </c>
      <c r="K1403" s="6" t="s">
        <v>741</v>
      </c>
      <c r="L1403" s="6">
        <v>7.9198430493273504</v>
      </c>
      <c r="M1403" s="6">
        <v>7.9198430493273504</v>
      </c>
      <c r="N1403" s="6">
        <v>0</v>
      </c>
      <c r="O1403" s="6">
        <v>0</v>
      </c>
      <c r="P1403" s="6">
        <v>1</v>
      </c>
      <c r="Q1403" s="6">
        <v>0</v>
      </c>
      <c r="R1403" s="6">
        <v>15</v>
      </c>
      <c r="S1403" s="6">
        <v>0</v>
      </c>
      <c r="T1403" s="6">
        <v>0</v>
      </c>
      <c r="U1403" s="6">
        <v>1</v>
      </c>
      <c r="V1403" s="6">
        <v>0</v>
      </c>
      <c r="W1403" s="6">
        <v>15</v>
      </c>
      <c r="X1403" s="6" t="s">
        <v>740</v>
      </c>
    </row>
    <row r="1404" spans="1:24" x14ac:dyDescent="0.2">
      <c r="A1404" s="6">
        <v>529926</v>
      </c>
      <c r="B1404" s="6">
        <v>35.930735930735899</v>
      </c>
      <c r="C1404" s="6">
        <v>4.3988959571936004</v>
      </c>
      <c r="D1404" s="6">
        <v>2.6319938628899</v>
      </c>
      <c r="E1404" s="6">
        <v>46.280340000000002</v>
      </c>
      <c r="F1404" s="6">
        <v>5.5010268017636204</v>
      </c>
      <c r="G1404" s="6">
        <v>3.3152522585733601</v>
      </c>
      <c r="H1404" s="6" t="s">
        <v>411</v>
      </c>
      <c r="I1404" s="6">
        <v>2.10943562688395</v>
      </c>
      <c r="J1404" s="6">
        <v>23.584705</v>
      </c>
      <c r="K1404" s="6" t="s">
        <v>741</v>
      </c>
      <c r="L1404" s="6">
        <v>7.9198430493273504</v>
      </c>
      <c r="M1404" s="6">
        <v>7.9198430493273504</v>
      </c>
      <c r="N1404" s="6">
        <v>0</v>
      </c>
      <c r="O1404" s="6">
        <v>0</v>
      </c>
      <c r="P1404" s="6">
        <v>1</v>
      </c>
      <c r="Q1404" s="6">
        <v>0</v>
      </c>
      <c r="R1404" s="6">
        <v>15</v>
      </c>
      <c r="S1404" s="6">
        <v>0</v>
      </c>
      <c r="T1404" s="6">
        <v>0</v>
      </c>
      <c r="U1404" s="6">
        <v>1</v>
      </c>
      <c r="V1404" s="6">
        <v>0</v>
      </c>
      <c r="W1404" s="6">
        <v>15</v>
      </c>
      <c r="X1404" s="6" t="s">
        <v>740</v>
      </c>
    </row>
    <row r="1405" spans="1:24" x14ac:dyDescent="0.2">
      <c r="A1405" s="6">
        <v>529936</v>
      </c>
      <c r="B1405" s="6">
        <v>68.398268398268399</v>
      </c>
      <c r="C1405" s="6">
        <v>6.5864097633116003</v>
      </c>
      <c r="D1405" s="6">
        <v>5.2669253242707601</v>
      </c>
      <c r="E1405" s="6">
        <v>85.7260677777778</v>
      </c>
      <c r="F1405" s="6">
        <v>4.5095066518056903</v>
      </c>
      <c r="G1405" s="6">
        <v>3.0488296937177402</v>
      </c>
      <c r="H1405" s="6">
        <v>46.489842725000003</v>
      </c>
      <c r="I1405" s="6">
        <v>4.5713224738843001</v>
      </c>
      <c r="J1405" s="6">
        <v>65.207565000000002</v>
      </c>
      <c r="K1405" s="6" t="s">
        <v>742</v>
      </c>
      <c r="L1405" s="6">
        <v>1.2633889376646199</v>
      </c>
      <c r="M1405" s="6">
        <v>3.8373333333333299</v>
      </c>
      <c r="N1405" s="6">
        <v>0</v>
      </c>
      <c r="O1405" s="6">
        <v>0</v>
      </c>
      <c r="P1405" s="6">
        <v>0</v>
      </c>
      <c r="Q1405" s="6">
        <v>0</v>
      </c>
      <c r="R1405" s="6">
        <v>12.164383561643801</v>
      </c>
      <c r="S1405" s="6">
        <v>0</v>
      </c>
      <c r="T1405" s="6">
        <v>0</v>
      </c>
      <c r="U1405" s="6">
        <v>0</v>
      </c>
      <c r="V1405" s="6">
        <v>0</v>
      </c>
      <c r="W1405" s="6">
        <v>12.164383561643801</v>
      </c>
      <c r="X1405" s="6" t="s">
        <v>740</v>
      </c>
    </row>
    <row r="1406" spans="1:24" x14ac:dyDescent="0.2">
      <c r="A1406" s="6">
        <v>530631</v>
      </c>
      <c r="B1406" s="6">
        <v>4.8245614035087696</v>
      </c>
      <c r="C1406" s="6">
        <v>2.2676220112919001</v>
      </c>
      <c r="D1406" s="6">
        <v>1.03469223766003</v>
      </c>
      <c r="E1406" s="6">
        <v>14.4734892222222</v>
      </c>
      <c r="F1406" s="6">
        <v>8.9778700102054501</v>
      </c>
      <c r="G1406" s="6">
        <v>5.4045546529534096</v>
      </c>
      <c r="H1406" s="6">
        <v>21.162645375</v>
      </c>
      <c r="I1406" s="6">
        <v>0.872923467289899</v>
      </c>
      <c r="J1406" s="6">
        <v>22.213049833333301</v>
      </c>
      <c r="K1406" s="6" t="s">
        <v>741</v>
      </c>
      <c r="L1406" s="6">
        <v>7.9198430493273504</v>
      </c>
      <c r="M1406" s="6">
        <v>7.9198430493273504</v>
      </c>
      <c r="N1406" s="6">
        <v>0</v>
      </c>
      <c r="O1406" s="6">
        <v>0</v>
      </c>
      <c r="P1406" s="6">
        <v>1</v>
      </c>
      <c r="Q1406" s="6">
        <v>0</v>
      </c>
      <c r="R1406" s="6">
        <v>11.934246575342501</v>
      </c>
      <c r="S1406" s="6">
        <v>0</v>
      </c>
      <c r="T1406" s="6">
        <v>0</v>
      </c>
      <c r="U1406" s="6">
        <v>1</v>
      </c>
      <c r="V1406" s="6">
        <v>0</v>
      </c>
      <c r="W1406" s="6">
        <v>11.934246575342501</v>
      </c>
      <c r="X1406" s="6" t="s">
        <v>740</v>
      </c>
    </row>
    <row r="1407" spans="1:24" x14ac:dyDescent="0.2">
      <c r="A1407" s="6">
        <v>531416</v>
      </c>
      <c r="B1407" s="6">
        <v>5.6277056277056303</v>
      </c>
      <c r="C1407" s="6">
        <v>3.1393683796506</v>
      </c>
      <c r="D1407" s="6">
        <v>1.36664715339446</v>
      </c>
      <c r="E1407" s="6">
        <v>22.209932566666701</v>
      </c>
      <c r="F1407" s="6">
        <v>7.9808849431969504</v>
      </c>
      <c r="G1407" s="6">
        <v>5.1701935449657199</v>
      </c>
      <c r="H1407" s="6">
        <v>10.424226575</v>
      </c>
      <c r="I1407" s="6">
        <v>1.7495318579614501</v>
      </c>
      <c r="J1407" s="6">
        <v>19.151394100000001</v>
      </c>
      <c r="K1407" s="6" t="s">
        <v>741</v>
      </c>
      <c r="L1407" s="6">
        <v>7.9198430493273504</v>
      </c>
      <c r="M1407" s="6">
        <v>7.9198430493273504</v>
      </c>
      <c r="N1407" s="6">
        <v>0</v>
      </c>
      <c r="O1407" s="6">
        <v>0</v>
      </c>
      <c r="P1407" s="6">
        <v>1</v>
      </c>
      <c r="Q1407" s="6">
        <v>0</v>
      </c>
      <c r="R1407" s="6">
        <v>11.7698630136986</v>
      </c>
      <c r="S1407" s="6">
        <v>0</v>
      </c>
      <c r="T1407" s="6">
        <v>0</v>
      </c>
      <c r="U1407" s="6">
        <v>1</v>
      </c>
      <c r="V1407" s="6">
        <v>0</v>
      </c>
      <c r="W1407" s="6">
        <v>11.7698630136986</v>
      </c>
      <c r="X1407" s="6" t="s">
        <v>740</v>
      </c>
    </row>
    <row r="1408" spans="1:24" x14ac:dyDescent="0.2">
      <c r="A1408" s="6">
        <v>531589</v>
      </c>
      <c r="B1408" s="6">
        <v>95.238095238095198</v>
      </c>
      <c r="C1408" s="6">
        <v>6.1990771123517998</v>
      </c>
      <c r="D1408" s="6">
        <v>6.4168946412020302</v>
      </c>
      <c r="E1408" s="6">
        <v>83.576642222222205</v>
      </c>
      <c r="F1408" s="6">
        <v>2.7118308189706002</v>
      </c>
      <c r="G1408" s="6">
        <v>1.8103722828490401</v>
      </c>
      <c r="H1408" s="6">
        <v>52.442330750000004</v>
      </c>
      <c r="I1408" s="6">
        <v>3.1299930559228502</v>
      </c>
      <c r="J1408" s="6">
        <v>39.732652166666703</v>
      </c>
      <c r="K1408" s="6" t="s">
        <v>739</v>
      </c>
      <c r="L1408" s="6">
        <v>1.2633889376646199</v>
      </c>
      <c r="M1408" s="6">
        <v>1.88350785340314</v>
      </c>
      <c r="N1408" s="6">
        <v>0</v>
      </c>
      <c r="O1408" s="6">
        <v>0</v>
      </c>
      <c r="P1408" s="6">
        <v>1</v>
      </c>
      <c r="Q1408" s="6">
        <v>0</v>
      </c>
      <c r="R1408" s="6">
        <v>2.7616438356164399</v>
      </c>
      <c r="S1408" s="6">
        <v>0</v>
      </c>
      <c r="T1408" s="6">
        <v>0</v>
      </c>
      <c r="U1408" s="6">
        <v>1</v>
      </c>
      <c r="V1408" s="6">
        <v>0</v>
      </c>
      <c r="W1408" s="6">
        <v>2.7616438356164399</v>
      </c>
      <c r="X1408" s="6" t="s">
        <v>740</v>
      </c>
    </row>
    <row r="1409" spans="1:24" x14ac:dyDescent="0.2">
      <c r="A1409" s="6">
        <v>532650</v>
      </c>
      <c r="B1409" s="6">
        <v>67.965367965368003</v>
      </c>
      <c r="C1409" s="6">
        <v>4.1590854834830999</v>
      </c>
      <c r="D1409" s="6">
        <v>3.19136066255821</v>
      </c>
      <c r="E1409" s="6">
        <v>62.410351111111098</v>
      </c>
      <c r="F1409" s="6">
        <v>4.6541921248641396</v>
      </c>
      <c r="G1409" s="6">
        <v>3.02658120481667</v>
      </c>
      <c r="H1409" s="6">
        <v>24.434370000000001</v>
      </c>
      <c r="I1409" s="6">
        <v>2.3433482483860999</v>
      </c>
      <c r="J1409" s="6">
        <v>24.144542999999999</v>
      </c>
      <c r="K1409" s="6" t="s">
        <v>739</v>
      </c>
      <c r="L1409" s="6">
        <v>1.2633889376646199</v>
      </c>
      <c r="M1409" s="6">
        <v>1.88350785340314</v>
      </c>
      <c r="N1409" s="6">
        <v>0</v>
      </c>
      <c r="O1409" s="6">
        <v>0</v>
      </c>
      <c r="P1409" s="6">
        <v>1</v>
      </c>
      <c r="Q1409" s="6">
        <v>0</v>
      </c>
      <c r="R1409" s="6">
        <v>8.9095890410958898</v>
      </c>
      <c r="S1409" s="6">
        <v>0</v>
      </c>
      <c r="T1409" s="6">
        <v>0</v>
      </c>
      <c r="U1409" s="6">
        <v>1</v>
      </c>
      <c r="V1409" s="6">
        <v>0</v>
      </c>
      <c r="W1409" s="6">
        <v>8.9095890410958898</v>
      </c>
      <c r="X1409" s="6" t="s">
        <v>740</v>
      </c>
    </row>
    <row r="1410" spans="1:24" x14ac:dyDescent="0.2">
      <c r="A1410" s="6">
        <v>532828</v>
      </c>
      <c r="B1410" s="6">
        <v>90.476190476190496</v>
      </c>
      <c r="C1410" s="6">
        <v>3.5230180215685998</v>
      </c>
      <c r="D1410" s="6">
        <v>4.6790162517963001</v>
      </c>
      <c r="E1410" s="6">
        <v>61.992981111111099</v>
      </c>
      <c r="F1410" s="6">
        <v>3.4335927836418101</v>
      </c>
      <c r="G1410" s="6">
        <v>2.19839157638937</v>
      </c>
      <c r="H1410" s="6">
        <v>38.316413249999997</v>
      </c>
      <c r="I1410" s="6">
        <v>1.3728678856359</v>
      </c>
      <c r="J1410" s="6">
        <v>32.557539833333301</v>
      </c>
      <c r="K1410" s="6" t="s">
        <v>739</v>
      </c>
      <c r="L1410" s="6">
        <v>1.2633889376646199</v>
      </c>
      <c r="M1410" s="6">
        <v>1.88350785340314</v>
      </c>
      <c r="N1410" s="6">
        <v>0</v>
      </c>
      <c r="O1410" s="6">
        <v>0</v>
      </c>
      <c r="P1410" s="6">
        <v>1</v>
      </c>
      <c r="Q1410" s="6">
        <v>0</v>
      </c>
      <c r="R1410" s="6">
        <v>2.8273972602739699</v>
      </c>
      <c r="S1410" s="6">
        <v>0</v>
      </c>
      <c r="T1410" s="6">
        <v>0</v>
      </c>
      <c r="U1410" s="6">
        <v>1</v>
      </c>
      <c r="V1410" s="6">
        <v>0</v>
      </c>
      <c r="W1410" s="6">
        <v>2.8273972602739699</v>
      </c>
      <c r="X1410" s="6" t="s">
        <v>740</v>
      </c>
    </row>
    <row r="1411" spans="1:24" x14ac:dyDescent="0.2">
      <c r="A1411" s="6">
        <v>532955</v>
      </c>
      <c r="B1411" s="6">
        <v>7.3593073593073601</v>
      </c>
      <c r="C1411" s="6">
        <v>3.3983372576850002</v>
      </c>
      <c r="D1411" s="6">
        <v>2.1227710426051298</v>
      </c>
      <c r="E1411" s="6">
        <v>32.958769666666697</v>
      </c>
      <c r="F1411" s="6">
        <v>6.1461158314195803</v>
      </c>
      <c r="G1411" s="6">
        <v>4.3324917588457499</v>
      </c>
      <c r="H1411" s="6">
        <v>4.3164309999999997</v>
      </c>
      <c r="I1411" s="6">
        <v>1.92770871599385</v>
      </c>
      <c r="J1411" s="6">
        <v>52.100561499999998</v>
      </c>
      <c r="K1411" s="6" t="s">
        <v>741</v>
      </c>
      <c r="L1411" s="6">
        <v>7.9198430493273504</v>
      </c>
      <c r="M1411" s="6">
        <v>7.9198430493273504</v>
      </c>
      <c r="N1411" s="6">
        <v>0</v>
      </c>
      <c r="O1411" s="6">
        <v>0</v>
      </c>
      <c r="P1411" s="6">
        <v>1</v>
      </c>
      <c r="Q1411" s="6">
        <v>0</v>
      </c>
      <c r="R1411" s="6">
        <v>15</v>
      </c>
      <c r="S1411" s="6">
        <v>0</v>
      </c>
      <c r="T1411" s="6">
        <v>0</v>
      </c>
      <c r="U1411" s="6">
        <v>1</v>
      </c>
      <c r="V1411" s="6">
        <v>0</v>
      </c>
      <c r="W1411" s="6">
        <v>15</v>
      </c>
      <c r="X1411" s="6" t="s">
        <v>740</v>
      </c>
    </row>
    <row r="1412" spans="1:24" x14ac:dyDescent="0.2">
      <c r="A1412" s="6">
        <v>533104</v>
      </c>
      <c r="B1412" s="6">
        <v>92.105263157894697</v>
      </c>
      <c r="C1412" s="6">
        <v>5.6759370392577004</v>
      </c>
      <c r="D1412" s="6">
        <v>7.2700435861672696</v>
      </c>
      <c r="E1412" s="6">
        <v>77.647543333333303</v>
      </c>
      <c r="F1412" s="6">
        <v>4.5492852762198996</v>
      </c>
      <c r="G1412" s="6">
        <v>2.9946622563872101</v>
      </c>
      <c r="H1412" s="6" t="s">
        <v>411</v>
      </c>
      <c r="I1412" s="6">
        <v>2.9763319400711499</v>
      </c>
      <c r="J1412" s="6">
        <v>21.753005666666699</v>
      </c>
      <c r="K1412" s="6" t="s">
        <v>742</v>
      </c>
      <c r="L1412" s="6">
        <v>1.2633889376646199</v>
      </c>
      <c r="M1412" s="6">
        <v>3.8373333333333299</v>
      </c>
      <c r="N1412" s="6">
        <v>0</v>
      </c>
      <c r="O1412" s="6">
        <v>0</v>
      </c>
      <c r="P1412" s="6">
        <v>0</v>
      </c>
      <c r="Q1412" s="6">
        <v>0</v>
      </c>
      <c r="R1412" s="6">
        <v>12.4931506849315</v>
      </c>
      <c r="S1412" s="6">
        <v>0</v>
      </c>
      <c r="T1412" s="6">
        <v>0</v>
      </c>
      <c r="U1412" s="6">
        <v>0</v>
      </c>
      <c r="V1412" s="6">
        <v>0</v>
      </c>
      <c r="W1412" s="6">
        <v>12.4931506849315</v>
      </c>
      <c r="X1412" s="6" t="s">
        <v>740</v>
      </c>
    </row>
    <row r="1413" spans="1:24" x14ac:dyDescent="0.2">
      <c r="A1413" s="6">
        <v>533274</v>
      </c>
      <c r="B1413" s="6">
        <v>6.4935064935064899</v>
      </c>
      <c r="C1413" s="6">
        <v>1.9901476183180999</v>
      </c>
      <c r="D1413" s="6">
        <v>1.24060048742563</v>
      </c>
      <c r="E1413" s="6">
        <v>8.3911053444444406</v>
      </c>
      <c r="F1413" s="6">
        <v>7.2672725364621096</v>
      </c>
      <c r="G1413" s="6">
        <v>4.7190052145869101</v>
      </c>
      <c r="H1413" s="6" t="s">
        <v>411</v>
      </c>
      <c r="I1413" s="6">
        <v>0.67147056725825005</v>
      </c>
      <c r="J1413" s="6">
        <v>17.1061041666667</v>
      </c>
      <c r="K1413" s="6" t="s">
        <v>741</v>
      </c>
      <c r="L1413" s="6">
        <v>7.9198430493273504</v>
      </c>
      <c r="M1413" s="6">
        <v>7.9198430493273504</v>
      </c>
      <c r="N1413" s="6">
        <v>0</v>
      </c>
      <c r="O1413" s="6">
        <v>0</v>
      </c>
      <c r="P1413" s="6">
        <v>1</v>
      </c>
      <c r="Q1413" s="6">
        <v>0</v>
      </c>
      <c r="R1413" s="6">
        <v>12.2630136986301</v>
      </c>
      <c r="S1413" s="6">
        <v>0</v>
      </c>
      <c r="T1413" s="6">
        <v>0</v>
      </c>
      <c r="U1413" s="6">
        <v>1</v>
      </c>
      <c r="V1413" s="6">
        <v>0</v>
      </c>
      <c r="W1413" s="6">
        <v>12.2630136986301</v>
      </c>
      <c r="X1413" s="6" t="s">
        <v>740</v>
      </c>
    </row>
    <row r="1414" spans="1:24" x14ac:dyDescent="0.2">
      <c r="A1414" s="6">
        <v>533463</v>
      </c>
      <c r="B1414" s="6">
        <v>5.6277056277056303</v>
      </c>
      <c r="C1414" s="6">
        <v>1.2949693065651</v>
      </c>
      <c r="D1414" s="6">
        <v>1.01429866273373</v>
      </c>
      <c r="E1414" s="6">
        <v>4.9781634666666701</v>
      </c>
      <c r="F1414" s="6">
        <v>9.3526517541989698</v>
      </c>
      <c r="G1414" s="6">
        <v>5.5769380306532996</v>
      </c>
      <c r="H1414" s="6">
        <v>4.7737489999999996</v>
      </c>
      <c r="I1414" s="6">
        <v>0.156479081081251</v>
      </c>
      <c r="J1414" s="6">
        <v>25.325935033333302</v>
      </c>
      <c r="K1414" s="6" t="s">
        <v>741</v>
      </c>
      <c r="L1414" s="6">
        <v>7.9198430493273504</v>
      </c>
      <c r="M1414" s="6">
        <v>7.9198430493273504</v>
      </c>
      <c r="N1414" s="6">
        <v>0</v>
      </c>
      <c r="O1414" s="6">
        <v>0</v>
      </c>
      <c r="P1414" s="6">
        <v>1</v>
      </c>
      <c r="Q1414" s="6">
        <v>0</v>
      </c>
      <c r="R1414" s="6">
        <v>5.9835616438356203</v>
      </c>
      <c r="S1414" s="6">
        <v>0</v>
      </c>
      <c r="T1414" s="6">
        <v>0</v>
      </c>
      <c r="U1414" s="6">
        <v>1</v>
      </c>
      <c r="V1414" s="6">
        <v>0</v>
      </c>
      <c r="W1414" s="6">
        <v>5.9835616438356203</v>
      </c>
      <c r="X1414" s="6" t="s">
        <v>740</v>
      </c>
    </row>
    <row r="1415" spans="1:24" x14ac:dyDescent="0.2">
      <c r="A1415" s="6">
        <v>533653</v>
      </c>
      <c r="B1415" s="6">
        <v>3.0303030303030298</v>
      </c>
      <c r="C1415" s="6">
        <v>5.9841411981350001</v>
      </c>
      <c r="D1415" s="6">
        <v>3.06566998926687</v>
      </c>
      <c r="E1415" s="6">
        <v>41.255938222222198</v>
      </c>
      <c r="F1415" s="6">
        <v>6.6122760071368996</v>
      </c>
      <c r="G1415" s="6">
        <v>4.8171899056335299</v>
      </c>
      <c r="H1415" s="6">
        <v>9.5956349999999997</v>
      </c>
      <c r="I1415" s="6">
        <v>4.4251695636120498</v>
      </c>
      <c r="J1415" s="6">
        <v>29.166736499999999</v>
      </c>
      <c r="K1415" s="6" t="s">
        <v>741</v>
      </c>
      <c r="L1415" s="6">
        <v>7.9198430493273504</v>
      </c>
      <c r="M1415" s="6">
        <v>7.9198430493273504</v>
      </c>
      <c r="N1415" s="6">
        <v>0</v>
      </c>
      <c r="O1415" s="6">
        <v>0</v>
      </c>
      <c r="P1415" s="6">
        <v>1</v>
      </c>
      <c r="Q1415" s="6">
        <v>0</v>
      </c>
      <c r="R1415" s="6">
        <v>15</v>
      </c>
      <c r="S1415" s="6">
        <v>0</v>
      </c>
      <c r="T1415" s="6">
        <v>0</v>
      </c>
      <c r="U1415" s="6">
        <v>1</v>
      </c>
      <c r="V1415" s="6">
        <v>0</v>
      </c>
      <c r="W1415" s="6">
        <v>15</v>
      </c>
      <c r="X1415" s="6" t="s">
        <v>740</v>
      </c>
    </row>
    <row r="1416" spans="1:24" x14ac:dyDescent="0.2">
      <c r="A1416" s="6">
        <v>534599</v>
      </c>
      <c r="B1416" s="6">
        <v>16.883116883116902</v>
      </c>
      <c r="C1416" s="6">
        <v>3.7332451569873002</v>
      </c>
      <c r="D1416" s="6">
        <v>1.07366604361207</v>
      </c>
      <c r="E1416" s="6">
        <v>36.565878888888903</v>
      </c>
      <c r="F1416" s="6">
        <v>6.7763340161044301</v>
      </c>
      <c r="G1416" s="6">
        <v>4.61791436894379</v>
      </c>
      <c r="H1416" s="6">
        <v>0.38109749999999998</v>
      </c>
      <c r="I1416" s="6">
        <v>2.38178918334415</v>
      </c>
      <c r="J1416" s="6">
        <v>43.056533000000002</v>
      </c>
      <c r="K1416" s="6" t="s">
        <v>741</v>
      </c>
      <c r="L1416" s="6">
        <v>7.9198430493273504</v>
      </c>
      <c r="M1416" s="6">
        <v>7.9198430493273504</v>
      </c>
      <c r="N1416" s="6">
        <v>0</v>
      </c>
      <c r="O1416" s="6">
        <v>0</v>
      </c>
      <c r="P1416" s="6">
        <v>1</v>
      </c>
      <c r="Q1416" s="6">
        <v>0</v>
      </c>
      <c r="R1416" s="6">
        <v>15</v>
      </c>
      <c r="S1416" s="6">
        <v>0</v>
      </c>
      <c r="T1416" s="6">
        <v>0</v>
      </c>
      <c r="U1416" s="6">
        <v>1</v>
      </c>
      <c r="V1416" s="6">
        <v>0</v>
      </c>
      <c r="W1416" s="6">
        <v>15</v>
      </c>
      <c r="X1416" s="6" t="s">
        <v>740</v>
      </c>
    </row>
    <row r="1417" spans="1:24" x14ac:dyDescent="0.2">
      <c r="A1417" s="6">
        <v>535010</v>
      </c>
      <c r="B1417" s="6">
        <v>62.337662337662302</v>
      </c>
      <c r="C1417" s="6">
        <v>8.1281970491830595</v>
      </c>
      <c r="D1417" s="6">
        <v>4.0125628400589104</v>
      </c>
      <c r="E1417" s="6">
        <v>68.713713333333303</v>
      </c>
      <c r="F1417" s="6">
        <v>3.8070826176185499</v>
      </c>
      <c r="G1417" s="6">
        <v>2.8999566832377499</v>
      </c>
      <c r="H1417" s="6">
        <v>35.098367725000003</v>
      </c>
      <c r="I1417" s="6">
        <v>6.0076057948286801</v>
      </c>
      <c r="J1417" s="6">
        <v>21.181644666666699</v>
      </c>
      <c r="K1417" s="6" t="s">
        <v>739</v>
      </c>
      <c r="L1417" s="6">
        <v>1.2633889376646199</v>
      </c>
      <c r="M1417" s="6">
        <v>1.88350785340314</v>
      </c>
      <c r="N1417" s="6">
        <v>0</v>
      </c>
      <c r="O1417" s="6">
        <v>0</v>
      </c>
      <c r="P1417" s="6">
        <v>1</v>
      </c>
      <c r="Q1417" s="6">
        <v>0</v>
      </c>
      <c r="R1417" s="6">
        <v>15</v>
      </c>
      <c r="S1417" s="6">
        <v>0</v>
      </c>
      <c r="T1417" s="6">
        <v>0</v>
      </c>
      <c r="U1417" s="6">
        <v>1</v>
      </c>
      <c r="V1417" s="6">
        <v>0</v>
      </c>
      <c r="W1417" s="6">
        <v>15</v>
      </c>
      <c r="X1417" s="6" t="s">
        <v>740</v>
      </c>
    </row>
    <row r="1418" spans="1:24" x14ac:dyDescent="0.2">
      <c r="A1418" s="6">
        <v>535364</v>
      </c>
      <c r="B1418" s="6">
        <v>32.900432899999998</v>
      </c>
      <c r="C1418" s="6">
        <v>5.6887552802374</v>
      </c>
      <c r="D1418" s="6">
        <v>4.4441274622642304</v>
      </c>
      <c r="E1418" s="6">
        <v>68.598343333333304</v>
      </c>
      <c r="F1418" s="6">
        <v>5.3811080573058296</v>
      </c>
      <c r="G1418" s="6">
        <v>4.12166610099686</v>
      </c>
      <c r="H1418" s="6" t="s">
        <v>411</v>
      </c>
      <c r="I1418" s="6">
        <v>3.71544973766835</v>
      </c>
      <c r="J1418" s="6">
        <v>23.781887999999999</v>
      </c>
      <c r="K1418" s="6" t="s">
        <v>741</v>
      </c>
      <c r="L1418" s="6">
        <v>7.9198430493273504</v>
      </c>
      <c r="M1418" s="6">
        <v>7.9198430493273504</v>
      </c>
      <c r="N1418" s="6">
        <v>0</v>
      </c>
      <c r="O1418" s="6">
        <v>0</v>
      </c>
      <c r="P1418" s="6">
        <v>1</v>
      </c>
      <c r="Q1418" s="6">
        <v>0</v>
      </c>
      <c r="R1418" s="6">
        <v>9.0082191780821894</v>
      </c>
      <c r="S1418" s="6">
        <v>0</v>
      </c>
      <c r="T1418" s="6">
        <v>0</v>
      </c>
      <c r="U1418" s="6">
        <v>1</v>
      </c>
      <c r="V1418" s="6">
        <v>0</v>
      </c>
      <c r="W1418" s="6">
        <v>9.0082191780821894</v>
      </c>
      <c r="X1418" s="6" t="s">
        <v>740</v>
      </c>
    </row>
    <row r="1419" spans="1:24" x14ac:dyDescent="0.2">
      <c r="A1419" s="6">
        <v>535746</v>
      </c>
      <c r="B1419" s="6">
        <v>20.3791469194313</v>
      </c>
      <c r="C1419" s="6">
        <v>3.2801917629088</v>
      </c>
      <c r="D1419" s="6">
        <v>3.59214026245703</v>
      </c>
      <c r="E1419" s="6">
        <v>65.278182222222199</v>
      </c>
      <c r="F1419" s="6">
        <v>6.0418513140318604</v>
      </c>
      <c r="G1419" s="6">
        <v>3.689316823894</v>
      </c>
      <c r="H1419" s="6" t="s">
        <v>411</v>
      </c>
      <c r="I1419" s="6">
        <v>1.53082368339</v>
      </c>
      <c r="J1419" s="6">
        <v>58.390126666666703</v>
      </c>
      <c r="K1419" s="6" t="s">
        <v>741</v>
      </c>
      <c r="L1419" s="6">
        <v>7.9198430493273504</v>
      </c>
      <c r="M1419" s="6">
        <v>7.9198430493273504</v>
      </c>
      <c r="N1419" s="6">
        <v>0</v>
      </c>
      <c r="O1419" s="6">
        <v>0</v>
      </c>
      <c r="P1419" s="6">
        <v>1</v>
      </c>
      <c r="Q1419" s="6">
        <v>0</v>
      </c>
      <c r="R1419" s="6">
        <v>15</v>
      </c>
      <c r="S1419" s="6">
        <v>0</v>
      </c>
      <c r="T1419" s="6">
        <v>0</v>
      </c>
      <c r="U1419" s="6">
        <v>1</v>
      </c>
      <c r="V1419" s="6">
        <v>0</v>
      </c>
      <c r="W1419" s="6">
        <v>15</v>
      </c>
      <c r="X1419" s="6" t="s">
        <v>740</v>
      </c>
    </row>
    <row r="1420" spans="1:24" x14ac:dyDescent="0.2">
      <c r="A1420" s="6">
        <v>536101</v>
      </c>
      <c r="B1420" s="6">
        <v>87.445887445887493</v>
      </c>
      <c r="C1420" s="6">
        <v>4.6378483505434396</v>
      </c>
      <c r="D1420" s="6">
        <v>2.7391580722726099</v>
      </c>
      <c r="E1420" s="6">
        <v>81.202073333333303</v>
      </c>
      <c r="F1420" s="6">
        <v>4.0015641352087901</v>
      </c>
      <c r="G1420" s="6">
        <v>2.5334443576025398</v>
      </c>
      <c r="H1420" s="6">
        <v>23.690895000000001</v>
      </c>
      <c r="I1420" s="6">
        <v>2.3403563455317702</v>
      </c>
      <c r="J1420" s="6">
        <v>32.605051500000002</v>
      </c>
      <c r="K1420" s="6" t="s">
        <v>739</v>
      </c>
      <c r="L1420" s="6">
        <v>1.2633889376646199</v>
      </c>
      <c r="M1420" s="6">
        <v>1.88350785340314</v>
      </c>
      <c r="N1420" s="6">
        <v>0</v>
      </c>
      <c r="O1420" s="6">
        <v>0</v>
      </c>
      <c r="P1420" s="6">
        <v>1</v>
      </c>
      <c r="Q1420" s="6">
        <v>0</v>
      </c>
      <c r="R1420" s="6">
        <v>8.9095890410958898</v>
      </c>
      <c r="S1420" s="6">
        <v>0</v>
      </c>
      <c r="T1420" s="6">
        <v>0</v>
      </c>
      <c r="U1420" s="6">
        <v>1</v>
      </c>
      <c r="V1420" s="6">
        <v>0</v>
      </c>
      <c r="W1420" s="6">
        <v>8.9095890410958898</v>
      </c>
      <c r="X1420" s="6" t="s">
        <v>740</v>
      </c>
    </row>
    <row r="1421" spans="1:24" x14ac:dyDescent="0.2">
      <c r="A1421" s="6">
        <v>536327</v>
      </c>
      <c r="B1421" s="6">
        <v>7.7922077922077904</v>
      </c>
      <c r="C1421" s="6">
        <v>3.9603430236061001</v>
      </c>
      <c r="D1421" s="6">
        <v>1.99320304903287</v>
      </c>
      <c r="E1421" s="6">
        <v>23.873052222222199</v>
      </c>
      <c r="F1421" s="6">
        <v>6.9524345740851397</v>
      </c>
      <c r="G1421" s="6">
        <v>4.45456193618661</v>
      </c>
      <c r="H1421" s="6" t="s">
        <v>411</v>
      </c>
      <c r="I1421" s="6">
        <v>1.720308079339</v>
      </c>
      <c r="J1421" s="6" t="s">
        <v>411</v>
      </c>
      <c r="K1421" s="6" t="s">
        <v>741</v>
      </c>
      <c r="L1421" s="6">
        <v>7.9198430493273504</v>
      </c>
      <c r="M1421" s="6">
        <v>7.9198430493273504</v>
      </c>
      <c r="N1421" s="6">
        <v>0</v>
      </c>
      <c r="O1421" s="6">
        <v>0</v>
      </c>
      <c r="P1421" s="6">
        <v>1</v>
      </c>
      <c r="Q1421" s="6">
        <v>0</v>
      </c>
      <c r="R1421" s="6">
        <v>15</v>
      </c>
      <c r="S1421" s="6">
        <v>0</v>
      </c>
      <c r="T1421" s="6">
        <v>0</v>
      </c>
      <c r="U1421" s="6">
        <v>1</v>
      </c>
      <c r="V1421" s="6">
        <v>0</v>
      </c>
      <c r="W1421" s="6">
        <v>15</v>
      </c>
      <c r="X1421" s="6" t="s">
        <v>740</v>
      </c>
    </row>
    <row r="1422" spans="1:24" x14ac:dyDescent="0.2">
      <c r="A1422" s="6">
        <v>536507</v>
      </c>
      <c r="B1422" s="6">
        <v>77.056277056277096</v>
      </c>
      <c r="C1422" s="6">
        <v>3.9702777508604998</v>
      </c>
      <c r="D1422" s="6">
        <v>5.2024562141797004</v>
      </c>
      <c r="E1422" s="6">
        <v>61.792865555555601</v>
      </c>
      <c r="F1422" s="6">
        <v>3.63142670291447</v>
      </c>
      <c r="G1422" s="6">
        <v>2.4834852196847699</v>
      </c>
      <c r="H1422" s="6">
        <v>41.207040325000001</v>
      </c>
      <c r="I1422" s="6">
        <v>1.50420590464615</v>
      </c>
      <c r="J1422" s="6">
        <v>25.673852333333301</v>
      </c>
      <c r="K1422" s="6" t="s">
        <v>742</v>
      </c>
      <c r="L1422" s="6">
        <v>1.2633889376646199</v>
      </c>
      <c r="M1422" s="6">
        <v>3.8373333333333299</v>
      </c>
      <c r="N1422" s="6">
        <v>0</v>
      </c>
      <c r="O1422" s="6">
        <v>0</v>
      </c>
      <c r="P1422" s="6">
        <v>0</v>
      </c>
      <c r="Q1422" s="6">
        <v>0</v>
      </c>
      <c r="R1422" s="6">
        <v>15</v>
      </c>
      <c r="S1422" s="6">
        <v>0</v>
      </c>
      <c r="T1422" s="6">
        <v>0</v>
      </c>
      <c r="U1422" s="6">
        <v>0</v>
      </c>
      <c r="V1422" s="6">
        <v>0</v>
      </c>
      <c r="W1422" s="6">
        <v>15</v>
      </c>
      <c r="X1422" s="6" t="s">
        <v>740</v>
      </c>
    </row>
    <row r="1423" spans="1:24" x14ac:dyDescent="0.2">
      <c r="A1423" s="6">
        <v>537872</v>
      </c>
      <c r="B1423" s="6">
        <v>14.285714285714301</v>
      </c>
      <c r="C1423" s="6">
        <v>3.5675998805989</v>
      </c>
      <c r="D1423" s="6">
        <v>1.9099954329786999</v>
      </c>
      <c r="E1423" s="6">
        <v>34.783007555555599</v>
      </c>
      <c r="F1423" s="6">
        <v>7.0227750821734896</v>
      </c>
      <c r="G1423" s="6">
        <v>4.3912777742522202</v>
      </c>
      <c r="H1423" s="6" t="s">
        <v>411</v>
      </c>
      <c r="I1423" s="6">
        <v>2.0570645481010499</v>
      </c>
      <c r="J1423" s="6">
        <v>37.644353166666697</v>
      </c>
      <c r="K1423" s="6" t="s">
        <v>741</v>
      </c>
      <c r="L1423" s="6">
        <v>7.9198430493273504</v>
      </c>
      <c r="M1423" s="6">
        <v>7.9198430493273504</v>
      </c>
      <c r="N1423" s="6">
        <v>0</v>
      </c>
      <c r="O1423" s="6">
        <v>0</v>
      </c>
      <c r="P1423" s="6">
        <v>1</v>
      </c>
      <c r="Q1423" s="6">
        <v>0</v>
      </c>
      <c r="R1423" s="6">
        <v>8.7780821917808201</v>
      </c>
      <c r="S1423" s="6">
        <v>0</v>
      </c>
      <c r="T1423" s="6">
        <v>0</v>
      </c>
      <c r="U1423" s="6">
        <v>1</v>
      </c>
      <c r="V1423" s="6">
        <v>0</v>
      </c>
      <c r="W1423" s="6">
        <v>8.7780821917808201</v>
      </c>
      <c r="X1423" s="6" t="s">
        <v>740</v>
      </c>
    </row>
    <row r="1424" spans="1:24" x14ac:dyDescent="0.2">
      <c r="A1424" s="6">
        <v>538123</v>
      </c>
      <c r="B1424" s="6">
        <v>25.974025974025999</v>
      </c>
      <c r="C1424" s="6">
        <v>3.0065948374502001</v>
      </c>
      <c r="D1424" s="6">
        <v>2.9399695631443699</v>
      </c>
      <c r="E1424" s="6">
        <v>40.935090000000002</v>
      </c>
      <c r="F1424" s="6">
        <v>8.0258201095788007</v>
      </c>
      <c r="G1424" s="6">
        <v>4.7424346053517397</v>
      </c>
      <c r="H1424" s="6">
        <v>16.865860224999999</v>
      </c>
      <c r="I1424" s="6">
        <v>1.3944305983220999</v>
      </c>
      <c r="J1424" s="6">
        <v>34.946159833333297</v>
      </c>
      <c r="K1424" s="6" t="s">
        <v>741</v>
      </c>
      <c r="L1424" s="6">
        <v>7.9198430493273504</v>
      </c>
      <c r="M1424" s="6">
        <v>7.9198430493273504</v>
      </c>
      <c r="N1424" s="6">
        <v>0</v>
      </c>
      <c r="O1424" s="6">
        <v>0</v>
      </c>
      <c r="P1424" s="6">
        <v>1</v>
      </c>
      <c r="Q1424" s="6">
        <v>0</v>
      </c>
      <c r="R1424" s="6">
        <v>15</v>
      </c>
      <c r="S1424" s="6">
        <v>0</v>
      </c>
      <c r="T1424" s="6">
        <v>0</v>
      </c>
      <c r="U1424" s="6">
        <v>1</v>
      </c>
      <c r="V1424" s="6">
        <v>0</v>
      </c>
      <c r="W1424" s="6">
        <v>15</v>
      </c>
      <c r="X1424" s="6" t="s">
        <v>740</v>
      </c>
    </row>
    <row r="1425" spans="1:24" x14ac:dyDescent="0.2">
      <c r="A1425" s="6">
        <v>538129</v>
      </c>
      <c r="B1425" s="6">
        <v>64.069264069264094</v>
      </c>
      <c r="C1425" s="6">
        <v>5.0757429845916704</v>
      </c>
      <c r="D1425" s="6">
        <v>3.11672034291065</v>
      </c>
      <c r="E1425" s="6">
        <v>69.995433333333295</v>
      </c>
      <c r="F1425" s="6">
        <v>4.6714515846954896</v>
      </c>
      <c r="G1425" s="6">
        <v>3.3843263653238602</v>
      </c>
      <c r="H1425" s="6">
        <v>28.236397650000001</v>
      </c>
      <c r="I1425" s="6">
        <v>2.8698278946063298</v>
      </c>
      <c r="J1425" s="6">
        <v>23.430421166666701</v>
      </c>
      <c r="K1425" s="6" t="s">
        <v>742</v>
      </c>
      <c r="L1425" s="6">
        <v>1.2633889376646199</v>
      </c>
      <c r="M1425" s="6">
        <v>3.8373333333333299</v>
      </c>
      <c r="N1425" s="6">
        <v>0</v>
      </c>
      <c r="O1425" s="6">
        <v>0</v>
      </c>
      <c r="P1425" s="6">
        <v>0</v>
      </c>
      <c r="Q1425" s="6">
        <v>0</v>
      </c>
      <c r="R1425" s="6">
        <v>15</v>
      </c>
      <c r="S1425" s="6">
        <v>0</v>
      </c>
      <c r="T1425" s="6">
        <v>0</v>
      </c>
      <c r="U1425" s="6">
        <v>0</v>
      </c>
      <c r="V1425" s="6">
        <v>0</v>
      </c>
      <c r="W1425" s="6">
        <v>15</v>
      </c>
      <c r="X1425" s="6" t="s">
        <v>740</v>
      </c>
    </row>
    <row r="1426" spans="1:24" x14ac:dyDescent="0.2">
      <c r="A1426" s="6">
        <v>538131</v>
      </c>
      <c r="B1426" s="6">
        <v>77.489177489177493</v>
      </c>
      <c r="C1426" s="6">
        <v>3.2235825785848</v>
      </c>
      <c r="D1426" s="6">
        <v>3.74569075206667</v>
      </c>
      <c r="E1426" s="6">
        <v>47.2492422222222</v>
      </c>
      <c r="F1426" s="6">
        <v>5.3799854614320903</v>
      </c>
      <c r="G1426" s="6">
        <v>3.0399760531241502</v>
      </c>
      <c r="H1426" s="6">
        <v>8.1661850000000005</v>
      </c>
      <c r="I1426" s="6">
        <v>1.21830416867535</v>
      </c>
      <c r="J1426" s="6">
        <v>45.179261500000003</v>
      </c>
      <c r="K1426" s="6" t="s">
        <v>739</v>
      </c>
      <c r="L1426" s="6">
        <v>1.2633889376646199</v>
      </c>
      <c r="M1426" s="6">
        <v>1.88350785340314</v>
      </c>
      <c r="N1426" s="6">
        <v>0</v>
      </c>
      <c r="O1426" s="6">
        <v>0</v>
      </c>
      <c r="P1426" s="6">
        <v>1</v>
      </c>
      <c r="Q1426" s="6">
        <v>0</v>
      </c>
      <c r="R1426" s="6">
        <v>12.0328767123288</v>
      </c>
      <c r="S1426" s="6">
        <v>0</v>
      </c>
      <c r="T1426" s="6">
        <v>0</v>
      </c>
      <c r="U1426" s="6">
        <v>1</v>
      </c>
      <c r="V1426" s="6">
        <v>0</v>
      </c>
      <c r="W1426" s="6">
        <v>12.0328767123288</v>
      </c>
      <c r="X1426" s="6" t="s">
        <v>740</v>
      </c>
    </row>
    <row r="1427" spans="1:24" x14ac:dyDescent="0.2">
      <c r="A1427" s="6">
        <v>538387</v>
      </c>
      <c r="B1427" s="6">
        <v>8.2251082251082295</v>
      </c>
      <c r="C1427" s="6">
        <v>4.1887529258712002</v>
      </c>
      <c r="D1427" s="6">
        <v>0.723981558146232</v>
      </c>
      <c r="E1427" s="6">
        <v>25.189377455555601</v>
      </c>
      <c r="F1427" s="6">
        <v>7.5138660827417398</v>
      </c>
      <c r="G1427" s="6">
        <v>4.9754687183950104</v>
      </c>
      <c r="H1427" s="6">
        <v>0.30487799999999998</v>
      </c>
      <c r="I1427" s="6">
        <v>2.66265651941585</v>
      </c>
      <c r="J1427" s="6">
        <v>21.391557933333299</v>
      </c>
      <c r="K1427" s="6" t="s">
        <v>741</v>
      </c>
      <c r="L1427" s="6">
        <v>7.9198430493273504</v>
      </c>
      <c r="M1427" s="6">
        <v>7.9198430493273504</v>
      </c>
      <c r="N1427" s="6">
        <v>0</v>
      </c>
      <c r="O1427" s="6">
        <v>0</v>
      </c>
      <c r="P1427" s="6">
        <v>1</v>
      </c>
      <c r="Q1427" s="6">
        <v>0</v>
      </c>
      <c r="R1427" s="6">
        <v>15</v>
      </c>
      <c r="S1427" s="6">
        <v>0</v>
      </c>
      <c r="T1427" s="6">
        <v>0</v>
      </c>
      <c r="U1427" s="6">
        <v>1</v>
      </c>
      <c r="V1427" s="6">
        <v>0</v>
      </c>
      <c r="W1427" s="6">
        <v>15</v>
      </c>
      <c r="X1427" s="6" t="s">
        <v>740</v>
      </c>
    </row>
    <row r="1428" spans="1:24" x14ac:dyDescent="0.2">
      <c r="A1428" s="6">
        <v>538708</v>
      </c>
      <c r="B1428" s="6">
        <v>12.1212121212121</v>
      </c>
      <c r="C1428" s="6">
        <v>3.6166908127108002</v>
      </c>
      <c r="D1428" s="6">
        <v>4.0657826630443301</v>
      </c>
      <c r="E1428" s="6">
        <v>30.641943555555599</v>
      </c>
      <c r="F1428" s="6">
        <v>5.7508293703946904</v>
      </c>
      <c r="G1428" s="6">
        <v>3.9222761886720301</v>
      </c>
      <c r="H1428" s="6">
        <v>38.747886250000001</v>
      </c>
      <c r="I1428" s="6">
        <v>2.2506879543018998</v>
      </c>
      <c r="J1428" s="6">
        <v>20.2548669333333</v>
      </c>
      <c r="K1428" s="6" t="s">
        <v>741</v>
      </c>
      <c r="L1428" s="6">
        <v>7.9198430493273504</v>
      </c>
      <c r="M1428" s="6">
        <v>7.9198430493273504</v>
      </c>
      <c r="N1428" s="6">
        <v>0</v>
      </c>
      <c r="O1428" s="6">
        <v>0</v>
      </c>
      <c r="P1428" s="6">
        <v>1</v>
      </c>
      <c r="Q1428" s="6">
        <v>0</v>
      </c>
      <c r="R1428" s="6">
        <v>15</v>
      </c>
      <c r="S1428" s="6">
        <v>0</v>
      </c>
      <c r="T1428" s="6">
        <v>0</v>
      </c>
      <c r="U1428" s="6">
        <v>1</v>
      </c>
      <c r="V1428" s="6">
        <v>0</v>
      </c>
      <c r="W1428" s="6">
        <v>15</v>
      </c>
      <c r="X1428" s="6" t="s">
        <v>740</v>
      </c>
    </row>
    <row r="1429" spans="1:24" x14ac:dyDescent="0.2">
      <c r="A1429" s="6">
        <v>539045</v>
      </c>
      <c r="B1429" s="6">
        <v>94.805194805194802</v>
      </c>
      <c r="C1429" s="6">
        <v>4.8729646871336003</v>
      </c>
      <c r="D1429" s="6">
        <v>5.1694941532176903</v>
      </c>
      <c r="E1429" s="6">
        <v>83.965955555555595</v>
      </c>
      <c r="F1429" s="6">
        <v>3.1030594608439999</v>
      </c>
      <c r="G1429" s="6">
        <v>1.3331876497547099</v>
      </c>
      <c r="H1429" s="6">
        <v>45.406528250000001</v>
      </c>
      <c r="I1429" s="6">
        <v>2.3005635010395502</v>
      </c>
      <c r="J1429" s="6">
        <v>44.200707999999999</v>
      </c>
      <c r="K1429" s="6" t="s">
        <v>742</v>
      </c>
      <c r="L1429" s="6">
        <v>1.2633889376646199</v>
      </c>
      <c r="M1429" s="6">
        <v>3.8373333333333299</v>
      </c>
      <c r="N1429" s="6">
        <v>1</v>
      </c>
      <c r="O1429" s="6">
        <v>1</v>
      </c>
      <c r="P1429" s="6">
        <v>0</v>
      </c>
      <c r="Q1429" s="6">
        <v>0</v>
      </c>
      <c r="R1429" s="6">
        <v>0</v>
      </c>
      <c r="S1429" s="6">
        <v>1</v>
      </c>
      <c r="T1429" s="6">
        <v>1</v>
      </c>
      <c r="U1429" s="6">
        <v>0</v>
      </c>
      <c r="V1429" s="6">
        <v>0</v>
      </c>
      <c r="W1429" s="6">
        <v>0</v>
      </c>
      <c r="X1429" s="6" t="s">
        <v>740</v>
      </c>
    </row>
    <row r="1430" spans="1:24" x14ac:dyDescent="0.2">
      <c r="A1430" s="6">
        <v>539138</v>
      </c>
      <c r="B1430" s="6">
        <v>3.8961038961039001</v>
      </c>
      <c r="C1430" s="6">
        <v>3.7037191741144002</v>
      </c>
      <c r="D1430" s="6">
        <v>1.23603057352817</v>
      </c>
      <c r="E1430" s="6">
        <v>20.803350911111099</v>
      </c>
      <c r="F1430" s="6">
        <v>8.1366618004847204</v>
      </c>
      <c r="G1430" s="6">
        <v>5.24774337263535</v>
      </c>
      <c r="H1430" s="6">
        <v>1.82742055</v>
      </c>
      <c r="I1430" s="6">
        <v>1.0598949163412501</v>
      </c>
      <c r="J1430" s="6">
        <v>16.335967433333298</v>
      </c>
      <c r="K1430" s="6" t="s">
        <v>741</v>
      </c>
      <c r="L1430" s="6">
        <v>7.9198430493273504</v>
      </c>
      <c r="M1430" s="6">
        <v>7.9198430493273504</v>
      </c>
      <c r="N1430" s="6">
        <v>0</v>
      </c>
      <c r="O1430" s="6">
        <v>0</v>
      </c>
      <c r="P1430" s="6">
        <v>1</v>
      </c>
      <c r="Q1430" s="6">
        <v>0</v>
      </c>
      <c r="R1430" s="6">
        <v>15</v>
      </c>
      <c r="S1430" s="6">
        <v>0</v>
      </c>
      <c r="T1430" s="6">
        <v>0</v>
      </c>
      <c r="U1430" s="6">
        <v>1</v>
      </c>
      <c r="V1430" s="6">
        <v>0</v>
      </c>
      <c r="W1430" s="6">
        <v>15</v>
      </c>
      <c r="X1430" s="6" t="s">
        <v>740</v>
      </c>
    </row>
    <row r="1431" spans="1:24" x14ac:dyDescent="0.2">
      <c r="A1431" s="6">
        <v>539315</v>
      </c>
      <c r="B1431" s="6">
        <v>18.181818181818201</v>
      </c>
      <c r="C1431" s="6">
        <v>4.8533222133632998</v>
      </c>
      <c r="D1431" s="6">
        <v>2.4008415196562001</v>
      </c>
      <c r="E1431" s="6">
        <v>47.389463999999997</v>
      </c>
      <c r="F1431" s="6">
        <v>5.8268156825473598</v>
      </c>
      <c r="G1431" s="6">
        <v>3.8669742312004298</v>
      </c>
      <c r="H1431" s="6" t="s">
        <v>411</v>
      </c>
      <c r="I1431" s="6">
        <v>3.1113266612169999</v>
      </c>
      <c r="J1431" s="6">
        <v>17.449854266666701</v>
      </c>
      <c r="K1431" s="6" t="s">
        <v>741</v>
      </c>
      <c r="L1431" s="6">
        <v>7.9198430493273504</v>
      </c>
      <c r="M1431" s="6">
        <v>7.9198430493273504</v>
      </c>
      <c r="N1431" s="6">
        <v>0</v>
      </c>
      <c r="O1431" s="6">
        <v>0</v>
      </c>
      <c r="P1431" s="6">
        <v>1</v>
      </c>
      <c r="Q1431" s="6">
        <v>0</v>
      </c>
      <c r="R1431" s="6">
        <v>15</v>
      </c>
      <c r="S1431" s="6">
        <v>0</v>
      </c>
      <c r="T1431" s="6">
        <v>0</v>
      </c>
      <c r="U1431" s="6">
        <v>1</v>
      </c>
      <c r="V1431" s="6">
        <v>0</v>
      </c>
      <c r="W1431" s="6">
        <v>15</v>
      </c>
      <c r="X1431" s="6" t="s">
        <v>740</v>
      </c>
    </row>
    <row r="1432" spans="1:24" x14ac:dyDescent="0.2">
      <c r="A1432" s="6">
        <v>539524</v>
      </c>
      <c r="B1432" s="6">
        <v>25.974025974025999</v>
      </c>
      <c r="C1432" s="6">
        <v>6.1829449609423</v>
      </c>
      <c r="D1432" s="6">
        <v>3.8240135022106001</v>
      </c>
      <c r="E1432" s="6">
        <v>67.668445555555493</v>
      </c>
      <c r="F1432" s="6">
        <v>6.8214937147738102</v>
      </c>
      <c r="G1432" s="6">
        <v>4.5898162701600098</v>
      </c>
      <c r="H1432" s="6">
        <v>12.0253</v>
      </c>
      <c r="I1432" s="6">
        <v>4.3008655482628502</v>
      </c>
      <c r="J1432" s="6">
        <v>45.404908499999998</v>
      </c>
      <c r="K1432" s="6" t="s">
        <v>741</v>
      </c>
      <c r="L1432" s="6">
        <v>7.9198430493273504</v>
      </c>
      <c r="M1432" s="6">
        <v>7.9198430493273504</v>
      </c>
      <c r="N1432" s="6">
        <v>0</v>
      </c>
      <c r="O1432" s="6">
        <v>0</v>
      </c>
      <c r="P1432" s="6">
        <v>1</v>
      </c>
      <c r="Q1432" s="6">
        <v>0</v>
      </c>
      <c r="R1432" s="6">
        <v>15</v>
      </c>
      <c r="S1432" s="6">
        <v>0</v>
      </c>
      <c r="T1432" s="6">
        <v>0</v>
      </c>
      <c r="U1432" s="6">
        <v>1</v>
      </c>
      <c r="V1432" s="6">
        <v>0</v>
      </c>
      <c r="W1432" s="6">
        <v>15</v>
      </c>
      <c r="X1432" s="6" t="s">
        <v>740</v>
      </c>
    </row>
    <row r="1433" spans="1:24" x14ac:dyDescent="0.2">
      <c r="A1433" s="6">
        <v>539915</v>
      </c>
      <c r="B1433" s="6">
        <v>63.636363636363598</v>
      </c>
      <c r="C1433" s="6">
        <v>3.6906383192144001</v>
      </c>
      <c r="D1433" s="6">
        <v>4.5289362690837898</v>
      </c>
      <c r="E1433" s="6">
        <v>63.892569999999999</v>
      </c>
      <c r="F1433" s="6">
        <v>4.0470882805618702</v>
      </c>
      <c r="G1433" s="6">
        <v>3.23198963138347</v>
      </c>
      <c r="H1433" s="6">
        <v>34.344145449999999</v>
      </c>
      <c r="I1433" s="6">
        <v>2.5656878310797002</v>
      </c>
      <c r="J1433" s="6">
        <v>34.7516988333333</v>
      </c>
      <c r="K1433" s="6" t="s">
        <v>742</v>
      </c>
      <c r="L1433" s="6">
        <v>1.2633889376646199</v>
      </c>
      <c r="M1433" s="6">
        <v>3.8373333333333299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 t="s">
        <v>740</v>
      </c>
    </row>
    <row r="1434" spans="1:24" x14ac:dyDescent="0.2">
      <c r="A1434" s="6">
        <v>540072</v>
      </c>
      <c r="B1434" s="6">
        <v>15.5844155844156</v>
      </c>
      <c r="C1434" s="6">
        <v>3.1800296219469</v>
      </c>
      <c r="D1434" s="6">
        <v>3.37918951931653</v>
      </c>
      <c r="E1434" s="6">
        <v>57.778306666666701</v>
      </c>
      <c r="F1434" s="6">
        <v>6.0383913641775502</v>
      </c>
      <c r="G1434" s="6">
        <v>3.9686340264163502</v>
      </c>
      <c r="H1434" s="6">
        <v>37.862790150000002</v>
      </c>
      <c r="I1434" s="6">
        <v>1.4303380486181001</v>
      </c>
      <c r="J1434" s="6">
        <v>43.1961661666667</v>
      </c>
      <c r="K1434" s="6" t="s">
        <v>741</v>
      </c>
      <c r="L1434" s="6">
        <v>7.9198430493273504</v>
      </c>
      <c r="M1434" s="6">
        <v>7.9198430493273504</v>
      </c>
      <c r="N1434" s="6">
        <v>0</v>
      </c>
      <c r="O1434" s="6">
        <v>0</v>
      </c>
      <c r="P1434" s="6">
        <v>1</v>
      </c>
      <c r="Q1434" s="6">
        <v>0</v>
      </c>
      <c r="R1434" s="6">
        <v>11.802739726027401</v>
      </c>
      <c r="S1434" s="6">
        <v>0</v>
      </c>
      <c r="T1434" s="6">
        <v>0</v>
      </c>
      <c r="U1434" s="6">
        <v>1</v>
      </c>
      <c r="V1434" s="6">
        <v>0</v>
      </c>
      <c r="W1434" s="6">
        <v>11.802739726027401</v>
      </c>
      <c r="X1434" s="6" t="s">
        <v>740</v>
      </c>
    </row>
    <row r="1435" spans="1:24" x14ac:dyDescent="0.2">
      <c r="A1435" s="6">
        <v>541053</v>
      </c>
      <c r="B1435" s="6">
        <v>44.343891402714902</v>
      </c>
      <c r="C1435" s="6">
        <v>3.3140692379960002</v>
      </c>
      <c r="D1435" s="6">
        <v>4.4296287839296999</v>
      </c>
      <c r="E1435" s="6">
        <v>56.643974111111099</v>
      </c>
      <c r="F1435" s="6">
        <v>5.09766035320947</v>
      </c>
      <c r="G1435" s="6">
        <v>3.3069922311080999</v>
      </c>
      <c r="H1435" s="6">
        <v>38.596905149999998</v>
      </c>
      <c r="I1435" s="6">
        <v>1.6365779281791</v>
      </c>
      <c r="J1435" s="6">
        <v>51.387813166666703</v>
      </c>
      <c r="K1435" s="6" t="s">
        <v>741</v>
      </c>
      <c r="L1435" s="6">
        <v>7.9198430493273504</v>
      </c>
      <c r="M1435" s="6">
        <v>7.9198430493273504</v>
      </c>
      <c r="N1435" s="6">
        <v>0</v>
      </c>
      <c r="O1435" s="6">
        <v>0</v>
      </c>
      <c r="P1435" s="6">
        <v>1</v>
      </c>
      <c r="Q1435" s="6">
        <v>0</v>
      </c>
      <c r="R1435" s="6">
        <v>9.1726027397260292</v>
      </c>
      <c r="S1435" s="6">
        <v>0</v>
      </c>
      <c r="T1435" s="6">
        <v>0</v>
      </c>
      <c r="U1435" s="6">
        <v>1</v>
      </c>
      <c r="V1435" s="6">
        <v>0</v>
      </c>
      <c r="W1435" s="6">
        <v>9.1726027397260292</v>
      </c>
      <c r="X1435" s="6" t="s">
        <v>740</v>
      </c>
    </row>
    <row r="1436" spans="1:24" x14ac:dyDescent="0.2">
      <c r="A1436" s="6">
        <v>541437</v>
      </c>
      <c r="B1436" s="6">
        <v>4.7619047619047601</v>
      </c>
      <c r="C1436" s="6">
        <v>0.87676487556440097</v>
      </c>
      <c r="D1436" s="6">
        <v>0.92786576561006795</v>
      </c>
      <c r="E1436" s="6">
        <v>2.9289402222222201</v>
      </c>
      <c r="F1436" s="6">
        <v>8.1811801214515398</v>
      </c>
      <c r="G1436" s="6">
        <v>4.8704469441209097</v>
      </c>
      <c r="H1436" s="6">
        <v>10.93744075</v>
      </c>
      <c r="I1436" s="6">
        <v>-0.31442122601060002</v>
      </c>
      <c r="J1436" s="6">
        <v>32.890504833333303</v>
      </c>
      <c r="K1436" s="6" t="s">
        <v>741</v>
      </c>
      <c r="L1436" s="6">
        <v>7.9198430493273504</v>
      </c>
      <c r="M1436" s="6">
        <v>7.9198430493273504</v>
      </c>
      <c r="N1436" s="6">
        <v>0</v>
      </c>
      <c r="O1436" s="6">
        <v>0</v>
      </c>
      <c r="P1436" s="6">
        <v>1</v>
      </c>
      <c r="Q1436" s="6">
        <v>0</v>
      </c>
      <c r="R1436" s="6">
        <v>15</v>
      </c>
      <c r="S1436" s="6">
        <v>0</v>
      </c>
      <c r="T1436" s="6">
        <v>0</v>
      </c>
      <c r="U1436" s="6">
        <v>1</v>
      </c>
      <c r="V1436" s="6">
        <v>0</v>
      </c>
      <c r="W1436" s="6">
        <v>15</v>
      </c>
      <c r="X1436" s="6" t="s">
        <v>740</v>
      </c>
    </row>
    <row r="1437" spans="1:24" x14ac:dyDescent="0.2">
      <c r="A1437" s="6">
        <v>541466</v>
      </c>
      <c r="B1437" s="6">
        <v>17.748917748917801</v>
      </c>
      <c r="C1437" s="6">
        <v>3.3776176717256998</v>
      </c>
      <c r="D1437" s="6">
        <v>2.0780114176170601</v>
      </c>
      <c r="E1437" s="6">
        <v>61.6006251111111</v>
      </c>
      <c r="F1437" s="6">
        <v>5.8699564995642701</v>
      </c>
      <c r="G1437" s="6">
        <v>3.7746585484108399</v>
      </c>
      <c r="H1437" s="6">
        <v>8.6997225</v>
      </c>
      <c r="I1437" s="6">
        <v>1.7346309896690999</v>
      </c>
      <c r="J1437" s="6">
        <v>44.070916333333301</v>
      </c>
      <c r="K1437" s="6" t="s">
        <v>741</v>
      </c>
      <c r="L1437" s="6">
        <v>7.9198430493273504</v>
      </c>
      <c r="M1437" s="6">
        <v>7.9198430493273504</v>
      </c>
      <c r="N1437" s="6">
        <v>0</v>
      </c>
      <c r="O1437" s="6">
        <v>0</v>
      </c>
      <c r="P1437" s="6">
        <v>1</v>
      </c>
      <c r="Q1437" s="6">
        <v>0</v>
      </c>
      <c r="R1437" s="6">
        <v>8.9424657534246599</v>
      </c>
      <c r="S1437" s="6">
        <v>0</v>
      </c>
      <c r="T1437" s="6">
        <v>0</v>
      </c>
      <c r="U1437" s="6">
        <v>1</v>
      </c>
      <c r="V1437" s="6">
        <v>0</v>
      </c>
      <c r="W1437" s="6">
        <v>8.9424657534246599</v>
      </c>
      <c r="X1437" s="6" t="s">
        <v>740</v>
      </c>
    </row>
    <row r="1438" spans="1:24" x14ac:dyDescent="0.2">
      <c r="A1438" s="6">
        <v>541510</v>
      </c>
      <c r="B1438" s="6">
        <v>4.7619047619047601</v>
      </c>
      <c r="C1438" s="6" t="s">
        <v>411</v>
      </c>
      <c r="D1438" s="6">
        <v>1.1360114123443701</v>
      </c>
      <c r="E1438" s="6">
        <v>25.329053666666699</v>
      </c>
      <c r="F1438" s="6">
        <v>7.3918191672790501</v>
      </c>
      <c r="G1438" s="6">
        <v>4.9012672981145204</v>
      </c>
      <c r="H1438" s="6">
        <v>0.38109749999999998</v>
      </c>
      <c r="I1438" s="6" t="s">
        <v>411</v>
      </c>
      <c r="J1438" s="6">
        <v>24.3914382666667</v>
      </c>
      <c r="K1438" s="6" t="s">
        <v>741</v>
      </c>
      <c r="L1438" s="6">
        <v>7.9198430493273504</v>
      </c>
      <c r="M1438" s="6">
        <v>7.9198430493273504</v>
      </c>
      <c r="N1438" s="6">
        <v>0</v>
      </c>
      <c r="O1438" s="6">
        <v>0</v>
      </c>
      <c r="P1438" s="6">
        <v>1</v>
      </c>
      <c r="Q1438" s="6">
        <v>0</v>
      </c>
      <c r="R1438" s="6">
        <v>15</v>
      </c>
      <c r="S1438" s="6">
        <v>0</v>
      </c>
      <c r="T1438" s="6">
        <v>0</v>
      </c>
      <c r="U1438" s="6">
        <v>1</v>
      </c>
      <c r="V1438" s="6">
        <v>0</v>
      </c>
      <c r="W1438" s="6">
        <v>15</v>
      </c>
      <c r="X1438" s="6" t="s">
        <v>740</v>
      </c>
    </row>
    <row r="1439" spans="1:24" x14ac:dyDescent="0.2">
      <c r="A1439" s="6">
        <v>541974</v>
      </c>
      <c r="B1439" s="6">
        <v>96.969696969696997</v>
      </c>
      <c r="C1439" s="6">
        <v>4.8367210645336902</v>
      </c>
      <c r="D1439" s="6">
        <v>4.34354589278355</v>
      </c>
      <c r="E1439" s="6">
        <v>72.774084444444398</v>
      </c>
      <c r="F1439" s="6">
        <v>3.6172475515414502</v>
      </c>
      <c r="G1439" s="6">
        <v>2.5133818014193801</v>
      </c>
      <c r="H1439" s="6">
        <v>48.232266750000001</v>
      </c>
      <c r="I1439" s="6">
        <v>2.4215501560456998</v>
      </c>
      <c r="J1439" s="6">
        <v>42.150367000000003</v>
      </c>
      <c r="K1439" s="6" t="s">
        <v>739</v>
      </c>
      <c r="L1439" s="6">
        <v>1.2633889376646199</v>
      </c>
      <c r="M1439" s="6">
        <v>1.88350785340314</v>
      </c>
      <c r="N1439" s="6">
        <v>0</v>
      </c>
      <c r="O1439" s="6">
        <v>0</v>
      </c>
      <c r="P1439" s="6">
        <v>1</v>
      </c>
      <c r="Q1439" s="6">
        <v>0</v>
      </c>
      <c r="R1439" s="6">
        <v>15</v>
      </c>
      <c r="S1439" s="6">
        <v>0</v>
      </c>
      <c r="T1439" s="6">
        <v>0</v>
      </c>
      <c r="U1439" s="6">
        <v>1</v>
      </c>
      <c r="V1439" s="6">
        <v>0</v>
      </c>
      <c r="W1439" s="6">
        <v>15</v>
      </c>
      <c r="X1439" s="6" t="s">
        <v>740</v>
      </c>
    </row>
    <row r="1440" spans="1:24" x14ac:dyDescent="0.2">
      <c r="A1440" s="6">
        <v>541988</v>
      </c>
      <c r="B1440" s="6">
        <v>83.977900552486204</v>
      </c>
      <c r="C1440" s="6">
        <v>4.9345298567110998</v>
      </c>
      <c r="D1440" s="6" t="s">
        <v>411</v>
      </c>
      <c r="E1440" s="6">
        <v>33.467641122222197</v>
      </c>
      <c r="F1440" s="6" t="s">
        <v>411</v>
      </c>
      <c r="G1440" s="6" t="s">
        <v>411</v>
      </c>
      <c r="H1440" s="6" t="s">
        <v>411</v>
      </c>
      <c r="I1440" s="6">
        <v>3.35917464084585</v>
      </c>
      <c r="J1440" s="6">
        <v>37.916848983333303</v>
      </c>
      <c r="K1440" s="6" t="s">
        <v>739</v>
      </c>
      <c r="L1440" s="6">
        <v>1.2633889376646199</v>
      </c>
      <c r="M1440" s="6">
        <v>1.88350785340314</v>
      </c>
      <c r="N1440" s="6">
        <v>0</v>
      </c>
      <c r="O1440" s="6">
        <v>0</v>
      </c>
      <c r="P1440" s="6">
        <v>1</v>
      </c>
      <c r="Q1440" s="6">
        <v>0</v>
      </c>
      <c r="R1440" s="6">
        <v>15</v>
      </c>
      <c r="S1440" s="6">
        <v>0</v>
      </c>
      <c r="T1440" s="6">
        <v>0</v>
      </c>
      <c r="U1440" s="6">
        <v>1</v>
      </c>
      <c r="V1440" s="6">
        <v>0</v>
      </c>
      <c r="W1440" s="6">
        <v>15</v>
      </c>
      <c r="X1440" s="6" t="s">
        <v>740</v>
      </c>
    </row>
    <row r="1441" spans="1:24" x14ac:dyDescent="0.2">
      <c r="A1441" s="6">
        <v>542052</v>
      </c>
      <c r="B1441" s="6">
        <v>54.112554112554101</v>
      </c>
      <c r="C1441" s="6">
        <v>2.4216836682374998</v>
      </c>
      <c r="D1441" s="6">
        <v>3.3875167815971898</v>
      </c>
      <c r="E1441" s="6">
        <v>46.366035555555598</v>
      </c>
      <c r="F1441" s="6">
        <v>4.3800999186178204</v>
      </c>
      <c r="G1441" s="6">
        <v>2.3949922958227199</v>
      </c>
      <c r="H1441" s="6">
        <v>29.195014</v>
      </c>
      <c r="I1441" s="6">
        <v>0.18891359220975101</v>
      </c>
      <c r="J1441" s="6">
        <v>31.0557916666667</v>
      </c>
      <c r="K1441" s="6" t="s">
        <v>741</v>
      </c>
      <c r="L1441" s="6">
        <v>7.9198430493273504</v>
      </c>
      <c r="M1441" s="6">
        <v>7.9198430493273504</v>
      </c>
      <c r="N1441" s="6">
        <v>0</v>
      </c>
      <c r="O1441" s="6">
        <v>0</v>
      </c>
      <c r="P1441" s="6">
        <v>1</v>
      </c>
      <c r="Q1441" s="6">
        <v>0</v>
      </c>
      <c r="R1441" s="6">
        <v>12</v>
      </c>
      <c r="S1441" s="6">
        <v>0</v>
      </c>
      <c r="T1441" s="6">
        <v>0</v>
      </c>
      <c r="U1441" s="6">
        <v>1</v>
      </c>
      <c r="V1441" s="6">
        <v>0</v>
      </c>
      <c r="W1441" s="6">
        <v>12</v>
      </c>
      <c r="X1441" s="6" t="s">
        <v>740</v>
      </c>
    </row>
    <row r="1442" spans="1:24" x14ac:dyDescent="0.2">
      <c r="A1442" s="6">
        <v>542263</v>
      </c>
      <c r="B1442" s="6">
        <v>6.4935064935064899</v>
      </c>
      <c r="C1442" s="6">
        <v>5.0094581351693002</v>
      </c>
      <c r="D1442" s="6">
        <v>3.2408245847956998</v>
      </c>
      <c r="E1442" s="6">
        <v>44.104692122222197</v>
      </c>
      <c r="F1442" s="6">
        <v>7.6804173243994596</v>
      </c>
      <c r="G1442" s="6">
        <v>4.6170137412344197</v>
      </c>
      <c r="H1442" s="6">
        <v>9.5956349999999997</v>
      </c>
      <c r="I1442" s="6">
        <v>3.3612061615870998</v>
      </c>
      <c r="J1442" s="6">
        <v>34.961669833333303</v>
      </c>
      <c r="K1442" s="6" t="s">
        <v>741</v>
      </c>
      <c r="L1442" s="6">
        <v>7.9198430493273504</v>
      </c>
      <c r="M1442" s="6">
        <v>7.9198430493273504</v>
      </c>
      <c r="N1442" s="6">
        <v>0</v>
      </c>
      <c r="O1442" s="6">
        <v>0</v>
      </c>
      <c r="P1442" s="6">
        <v>1</v>
      </c>
      <c r="Q1442" s="6">
        <v>0</v>
      </c>
      <c r="R1442" s="6">
        <v>15</v>
      </c>
      <c r="S1442" s="6">
        <v>0</v>
      </c>
      <c r="T1442" s="6">
        <v>0</v>
      </c>
      <c r="U1442" s="6">
        <v>1</v>
      </c>
      <c r="V1442" s="6">
        <v>0</v>
      </c>
      <c r="W1442" s="6">
        <v>15</v>
      </c>
      <c r="X1442" s="6" t="s">
        <v>740</v>
      </c>
    </row>
    <row r="1443" spans="1:24" x14ac:dyDescent="0.2">
      <c r="A1443" s="6">
        <v>542802</v>
      </c>
      <c r="B1443" s="6">
        <v>4.3290043290043299</v>
      </c>
      <c r="C1443" s="6">
        <v>3.5174284027599998</v>
      </c>
      <c r="D1443" s="6">
        <v>1.5813443195223</v>
      </c>
      <c r="E1443" s="6">
        <v>38.674551555555603</v>
      </c>
      <c r="F1443" s="6">
        <v>6.7454932097911096</v>
      </c>
      <c r="G1443" s="6">
        <v>4.5315975139613096</v>
      </c>
      <c r="H1443" s="6" t="s">
        <v>411</v>
      </c>
      <c r="I1443" s="6">
        <v>2.04802934928655</v>
      </c>
      <c r="J1443" s="6">
        <v>48.7103848333333</v>
      </c>
      <c r="K1443" s="6" t="s">
        <v>741</v>
      </c>
      <c r="L1443" s="6">
        <v>7.9198430493273504</v>
      </c>
      <c r="M1443" s="6">
        <v>7.9198430493273504</v>
      </c>
      <c r="N1443" s="6">
        <v>0</v>
      </c>
      <c r="O1443" s="6">
        <v>0</v>
      </c>
      <c r="P1443" s="6">
        <v>1</v>
      </c>
      <c r="Q1443" s="6">
        <v>0</v>
      </c>
      <c r="R1443" s="6">
        <v>8.9095890410958898</v>
      </c>
      <c r="S1443" s="6">
        <v>0</v>
      </c>
      <c r="T1443" s="6">
        <v>0</v>
      </c>
      <c r="U1443" s="6">
        <v>1</v>
      </c>
      <c r="V1443" s="6">
        <v>0</v>
      </c>
      <c r="W1443" s="6">
        <v>8.9095890410958898</v>
      </c>
      <c r="X1443" s="6" t="s">
        <v>740</v>
      </c>
    </row>
    <row r="1444" spans="1:24" x14ac:dyDescent="0.2">
      <c r="A1444" s="6">
        <v>542829</v>
      </c>
      <c r="B1444" s="6">
        <v>7.2398190045248896</v>
      </c>
      <c r="C1444" s="6">
        <v>2.0687151573874001</v>
      </c>
      <c r="D1444" s="6">
        <v>1.628851936649</v>
      </c>
      <c r="E1444" s="6">
        <v>16.0753100111111</v>
      </c>
      <c r="F1444" s="6">
        <v>5.6936919620608899</v>
      </c>
      <c r="G1444" s="6">
        <v>3.7526261695777601</v>
      </c>
      <c r="H1444" s="6">
        <v>0.83471925000000002</v>
      </c>
      <c r="I1444" s="6">
        <v>0.20599453200160101</v>
      </c>
      <c r="J1444" s="6">
        <v>18.020074666666702</v>
      </c>
      <c r="K1444" s="6" t="s">
        <v>741</v>
      </c>
      <c r="L1444" s="6">
        <v>7.9198430493273504</v>
      </c>
      <c r="M1444" s="6">
        <v>7.9198430493273504</v>
      </c>
      <c r="N1444" s="6">
        <v>0</v>
      </c>
      <c r="O1444" s="6">
        <v>0</v>
      </c>
      <c r="P1444" s="6">
        <v>1</v>
      </c>
      <c r="Q1444" s="6">
        <v>0</v>
      </c>
      <c r="R1444" s="6">
        <v>15</v>
      </c>
      <c r="S1444" s="6">
        <v>0</v>
      </c>
      <c r="T1444" s="6">
        <v>0</v>
      </c>
      <c r="U1444" s="6">
        <v>1</v>
      </c>
      <c r="V1444" s="6">
        <v>0</v>
      </c>
      <c r="W1444" s="6">
        <v>15</v>
      </c>
      <c r="X1444" s="6" t="s">
        <v>740</v>
      </c>
    </row>
    <row r="1445" spans="1:24" x14ac:dyDescent="0.2">
      <c r="A1445" s="6">
        <v>542838</v>
      </c>
      <c r="B1445" s="6">
        <v>63.636363636363598</v>
      </c>
      <c r="C1445" s="6">
        <v>4.8775489824199996</v>
      </c>
      <c r="D1445" s="6">
        <v>4.2372805659623696</v>
      </c>
      <c r="E1445" s="6">
        <v>59.902548888888902</v>
      </c>
      <c r="F1445" s="6">
        <v>5.4796292050845796</v>
      </c>
      <c r="G1445" s="6">
        <v>3.49668625529134</v>
      </c>
      <c r="H1445" s="6">
        <v>39.328708749999997</v>
      </c>
      <c r="I1445" s="6">
        <v>2.6246193236362001</v>
      </c>
      <c r="J1445" s="6">
        <v>31.398921333333298</v>
      </c>
      <c r="K1445" s="6" t="s">
        <v>739</v>
      </c>
      <c r="L1445" s="6">
        <v>1.2633889376646199</v>
      </c>
      <c r="M1445" s="6">
        <v>1.88350785340314</v>
      </c>
      <c r="N1445" s="6">
        <v>0</v>
      </c>
      <c r="O1445" s="6">
        <v>0</v>
      </c>
      <c r="P1445" s="6">
        <v>1</v>
      </c>
      <c r="Q1445" s="6">
        <v>0</v>
      </c>
      <c r="R1445" s="6">
        <v>15</v>
      </c>
      <c r="S1445" s="6">
        <v>0</v>
      </c>
      <c r="T1445" s="6">
        <v>0</v>
      </c>
      <c r="U1445" s="6">
        <v>1</v>
      </c>
      <c r="V1445" s="6">
        <v>0</v>
      </c>
      <c r="W1445" s="6">
        <v>15</v>
      </c>
      <c r="X1445" s="6" t="s">
        <v>740</v>
      </c>
    </row>
    <row r="1446" spans="1:24" x14ac:dyDescent="0.2">
      <c r="A1446" s="6">
        <v>543123</v>
      </c>
      <c r="B1446" s="6">
        <v>41.991341991341997</v>
      </c>
      <c r="C1446" s="6">
        <v>6.2631857431076003</v>
      </c>
      <c r="D1446" s="6">
        <v>5.11461597542056</v>
      </c>
      <c r="E1446" s="6">
        <v>58.255948888888902</v>
      </c>
      <c r="F1446" s="6">
        <v>4.62976808440418</v>
      </c>
      <c r="G1446" s="6">
        <v>3.5306594444231401</v>
      </c>
      <c r="H1446" s="6">
        <v>20.18346</v>
      </c>
      <c r="I1446" s="6">
        <v>4.0096227768565003</v>
      </c>
      <c r="J1446" s="6">
        <v>23.799797999999999</v>
      </c>
      <c r="K1446" s="6" t="s">
        <v>741</v>
      </c>
      <c r="L1446" s="6">
        <v>7.9198430493273504</v>
      </c>
      <c r="M1446" s="6">
        <v>7.9198430493273504</v>
      </c>
      <c r="N1446" s="6">
        <v>0</v>
      </c>
      <c r="O1446" s="6">
        <v>0</v>
      </c>
      <c r="P1446" s="6">
        <v>1</v>
      </c>
      <c r="Q1446" s="6">
        <v>0</v>
      </c>
      <c r="R1446" s="6">
        <v>15</v>
      </c>
      <c r="S1446" s="6">
        <v>0</v>
      </c>
      <c r="T1446" s="6">
        <v>0</v>
      </c>
      <c r="U1446" s="6">
        <v>1</v>
      </c>
      <c r="V1446" s="6">
        <v>0</v>
      </c>
      <c r="W1446" s="6">
        <v>15</v>
      </c>
      <c r="X1446" s="6" t="s">
        <v>740</v>
      </c>
    </row>
    <row r="1447" spans="1:24" x14ac:dyDescent="0.2">
      <c r="A1447" s="6">
        <v>543191</v>
      </c>
      <c r="B1447" s="6">
        <v>8.2251082251082295</v>
      </c>
      <c r="C1447" s="6">
        <v>2.6979661505141999</v>
      </c>
      <c r="D1447" s="6">
        <v>1.1131920904829999</v>
      </c>
      <c r="E1447" s="6">
        <v>46.868548888888903</v>
      </c>
      <c r="F1447" s="6">
        <v>7.1984927283611997</v>
      </c>
      <c r="G1447" s="6">
        <v>4.9585148646744299</v>
      </c>
      <c r="H1447" s="6">
        <v>6.8891749999999998</v>
      </c>
      <c r="I1447" s="6">
        <v>1.4986121011684499</v>
      </c>
      <c r="J1447" s="6">
        <v>16.8519048333333</v>
      </c>
      <c r="K1447" s="6" t="s">
        <v>741</v>
      </c>
      <c r="L1447" s="6">
        <v>7.9198430493273504</v>
      </c>
      <c r="M1447" s="6">
        <v>7.9198430493273504</v>
      </c>
      <c r="N1447" s="6">
        <v>0</v>
      </c>
      <c r="O1447" s="6">
        <v>0</v>
      </c>
      <c r="P1447" s="6">
        <v>1</v>
      </c>
      <c r="Q1447" s="6">
        <v>0</v>
      </c>
      <c r="R1447" s="6">
        <v>15</v>
      </c>
      <c r="S1447" s="6">
        <v>0</v>
      </c>
      <c r="T1447" s="6">
        <v>0</v>
      </c>
      <c r="U1447" s="6">
        <v>1</v>
      </c>
      <c r="V1447" s="6">
        <v>0</v>
      </c>
      <c r="W1447" s="6">
        <v>15</v>
      </c>
      <c r="X1447" s="6" t="s">
        <v>740</v>
      </c>
    </row>
    <row r="1448" spans="1:24" x14ac:dyDescent="0.2">
      <c r="A1448" s="6">
        <v>543397</v>
      </c>
      <c r="B1448" s="6">
        <v>9.5022624434389105</v>
      </c>
      <c r="C1448" s="6">
        <v>0.70325381619719896</v>
      </c>
      <c r="D1448" s="6">
        <v>7.4894717413201306E-2</v>
      </c>
      <c r="E1448" s="6">
        <v>7.5663730333333303</v>
      </c>
      <c r="F1448" s="6">
        <v>7.3740072923672502</v>
      </c>
      <c r="G1448" s="6">
        <v>4.8340636617825501</v>
      </c>
      <c r="H1448" s="6" t="s">
        <v>411</v>
      </c>
      <c r="I1448" s="6">
        <v>-0.883031311462249</v>
      </c>
      <c r="J1448" s="6">
        <v>31.617877033333301</v>
      </c>
      <c r="K1448" s="6" t="s">
        <v>741</v>
      </c>
      <c r="L1448" s="6">
        <v>7.9198430493273504</v>
      </c>
      <c r="M1448" s="6">
        <v>7.9198430493273504</v>
      </c>
      <c r="N1448" s="6">
        <v>0</v>
      </c>
      <c r="O1448" s="6">
        <v>0</v>
      </c>
      <c r="P1448" s="6">
        <v>1</v>
      </c>
      <c r="Q1448" s="6">
        <v>0</v>
      </c>
      <c r="R1448" s="6">
        <v>13.3808219178082</v>
      </c>
      <c r="S1448" s="6">
        <v>0</v>
      </c>
      <c r="T1448" s="6">
        <v>0</v>
      </c>
      <c r="U1448" s="6">
        <v>1</v>
      </c>
      <c r="V1448" s="6">
        <v>0</v>
      </c>
      <c r="W1448" s="6">
        <v>13.3808219178082</v>
      </c>
      <c r="X1448" s="6" t="s">
        <v>740</v>
      </c>
    </row>
    <row r="1449" spans="1:24" x14ac:dyDescent="0.2">
      <c r="A1449" s="6">
        <v>543468</v>
      </c>
      <c r="B1449" s="6">
        <v>27.884615384615401</v>
      </c>
      <c r="C1449" s="6">
        <v>1.8958625970392</v>
      </c>
      <c r="D1449" s="6">
        <v>0.77838268477356498</v>
      </c>
      <c r="E1449" s="6">
        <v>32.165088900000001</v>
      </c>
      <c r="F1449" s="6">
        <v>8.7963217141466501</v>
      </c>
      <c r="G1449" s="6">
        <v>4.3397934110074203</v>
      </c>
      <c r="H1449" s="6" t="s">
        <v>411</v>
      </c>
      <c r="I1449" s="6">
        <v>0.124537325639949</v>
      </c>
      <c r="J1449" s="6">
        <v>36.967012166666699</v>
      </c>
      <c r="K1449" s="6" t="s">
        <v>741</v>
      </c>
      <c r="L1449" s="6">
        <v>7.9198430493273504</v>
      </c>
      <c r="M1449" s="6">
        <v>7.9198430493273504</v>
      </c>
      <c r="N1449" s="6">
        <v>0</v>
      </c>
      <c r="O1449" s="6">
        <v>0</v>
      </c>
      <c r="P1449" s="6">
        <v>1</v>
      </c>
      <c r="Q1449" s="6">
        <v>0</v>
      </c>
      <c r="R1449" s="6">
        <v>14.432876712328801</v>
      </c>
      <c r="S1449" s="6">
        <v>0</v>
      </c>
      <c r="T1449" s="6">
        <v>0</v>
      </c>
      <c r="U1449" s="6">
        <v>1</v>
      </c>
      <c r="V1449" s="6">
        <v>0</v>
      </c>
      <c r="W1449" s="6">
        <v>14.432876712328801</v>
      </c>
      <c r="X1449" s="6" t="s">
        <v>740</v>
      </c>
    </row>
    <row r="1450" spans="1:24" x14ac:dyDescent="0.2">
      <c r="A1450" s="6">
        <v>543622</v>
      </c>
      <c r="B1450" s="6">
        <v>8.2051282049999994</v>
      </c>
      <c r="C1450" s="6">
        <v>4.1543195575869998</v>
      </c>
      <c r="D1450" s="6">
        <v>0.59670811023636705</v>
      </c>
      <c r="E1450" s="6">
        <v>20.1074345166667</v>
      </c>
      <c r="F1450" s="6">
        <v>4.8648359919744903</v>
      </c>
      <c r="G1450" s="6">
        <v>3.4277447458845001</v>
      </c>
      <c r="H1450" s="6" t="s">
        <v>411</v>
      </c>
      <c r="I1450" s="6">
        <v>2.9193985018421502</v>
      </c>
      <c r="J1450" s="6">
        <v>35.475387433333303</v>
      </c>
      <c r="K1450" s="6" t="s">
        <v>741</v>
      </c>
      <c r="L1450" s="6">
        <v>7.9198430493273504</v>
      </c>
      <c r="M1450" s="6">
        <v>7.9198430493273504</v>
      </c>
      <c r="N1450" s="6">
        <v>0</v>
      </c>
      <c r="O1450" s="6">
        <v>0</v>
      </c>
      <c r="P1450" s="6">
        <v>1</v>
      </c>
      <c r="Q1450" s="6">
        <v>0</v>
      </c>
      <c r="R1450" s="6">
        <v>2.79452054794521</v>
      </c>
      <c r="S1450" s="6">
        <v>0</v>
      </c>
      <c r="T1450" s="6">
        <v>0</v>
      </c>
      <c r="U1450" s="6">
        <v>1</v>
      </c>
      <c r="V1450" s="6">
        <v>0</v>
      </c>
      <c r="W1450" s="6">
        <v>2.79452054794521</v>
      </c>
      <c r="X1450" s="6" t="s">
        <v>740</v>
      </c>
    </row>
    <row r="1451" spans="1:24" x14ac:dyDescent="0.2">
      <c r="A1451" s="6">
        <v>543744</v>
      </c>
      <c r="B1451" s="6">
        <v>6.5789473684210504</v>
      </c>
      <c r="C1451" s="6">
        <v>5.1760322356605002</v>
      </c>
      <c r="D1451" s="6">
        <v>1.4047790528692401</v>
      </c>
      <c r="E1451" s="6">
        <v>39.893919222222202</v>
      </c>
      <c r="F1451" s="6">
        <v>7.1246729683623604</v>
      </c>
      <c r="G1451" s="6">
        <v>4.67592073390023</v>
      </c>
      <c r="H1451" s="6">
        <v>0</v>
      </c>
      <c r="I1451" s="6">
        <v>2.9941361837557499</v>
      </c>
      <c r="J1451" s="6">
        <v>34.850209833333302</v>
      </c>
      <c r="K1451" s="6" t="s">
        <v>741</v>
      </c>
      <c r="L1451" s="6">
        <v>7.9198430493273504</v>
      </c>
      <c r="M1451" s="6">
        <v>7.9198430493273504</v>
      </c>
      <c r="N1451" s="6">
        <v>0</v>
      </c>
      <c r="O1451" s="6">
        <v>0</v>
      </c>
      <c r="P1451" s="6">
        <v>1</v>
      </c>
      <c r="Q1451" s="6">
        <v>0</v>
      </c>
      <c r="R1451" s="6">
        <v>15</v>
      </c>
      <c r="S1451" s="6">
        <v>0</v>
      </c>
      <c r="T1451" s="6">
        <v>0</v>
      </c>
      <c r="U1451" s="6">
        <v>1</v>
      </c>
      <c r="V1451" s="6">
        <v>0</v>
      </c>
      <c r="W1451" s="6">
        <v>15</v>
      </c>
      <c r="X1451" s="6" t="s">
        <v>740</v>
      </c>
    </row>
    <row r="1452" spans="1:24" x14ac:dyDescent="0.2">
      <c r="A1452" s="6">
        <v>543784</v>
      </c>
      <c r="B1452" s="6">
        <v>84.862385321100902</v>
      </c>
      <c r="C1452" s="6">
        <v>3.6550628325868</v>
      </c>
      <c r="D1452" s="6">
        <v>4.7907860372171998</v>
      </c>
      <c r="E1452" s="6">
        <v>55.818481111111097</v>
      </c>
      <c r="F1452" s="6" t="s">
        <v>411</v>
      </c>
      <c r="G1452" s="6" t="s">
        <v>411</v>
      </c>
      <c r="H1452" s="6" t="s">
        <v>411</v>
      </c>
      <c r="I1452" s="6">
        <v>1.6469077965467001</v>
      </c>
      <c r="J1452" s="6">
        <v>22.624664500000002</v>
      </c>
      <c r="K1452" s="6" t="s">
        <v>739</v>
      </c>
      <c r="L1452" s="6">
        <v>1.2633889376646199</v>
      </c>
      <c r="M1452" s="6">
        <v>1.88350785340314</v>
      </c>
      <c r="N1452" s="6">
        <v>0</v>
      </c>
      <c r="O1452" s="6">
        <v>0</v>
      </c>
      <c r="P1452" s="6">
        <v>1</v>
      </c>
      <c r="Q1452" s="6">
        <v>0</v>
      </c>
      <c r="R1452" s="6">
        <v>15</v>
      </c>
      <c r="S1452" s="6">
        <v>0</v>
      </c>
      <c r="T1452" s="6">
        <v>0</v>
      </c>
      <c r="U1452" s="6">
        <v>1</v>
      </c>
      <c r="V1452" s="6">
        <v>0</v>
      </c>
      <c r="W1452" s="6">
        <v>15</v>
      </c>
      <c r="X1452" s="6" t="s">
        <v>740</v>
      </c>
    </row>
    <row r="1453" spans="1:24" x14ac:dyDescent="0.2">
      <c r="A1453" s="6">
        <v>543795</v>
      </c>
      <c r="B1453" s="6">
        <v>96.969696969696997</v>
      </c>
      <c r="C1453" s="6">
        <v>10.361970428179299</v>
      </c>
      <c r="D1453" s="6">
        <v>6.1528715405965899</v>
      </c>
      <c r="E1453" s="6">
        <v>91.563567777777806</v>
      </c>
      <c r="F1453" s="6">
        <v>2.5631846160185998</v>
      </c>
      <c r="G1453" s="6">
        <v>1.9376953971130899</v>
      </c>
      <c r="H1453" s="6">
        <v>48.245615000000001</v>
      </c>
      <c r="I1453" s="6">
        <v>7.24666681479835</v>
      </c>
      <c r="J1453" s="6">
        <v>39.016427833333303</v>
      </c>
      <c r="K1453" s="6" t="s">
        <v>739</v>
      </c>
      <c r="L1453" s="6">
        <v>1.2633889376646199</v>
      </c>
      <c r="M1453" s="6">
        <v>1.88350785340314</v>
      </c>
      <c r="N1453" s="6">
        <v>0</v>
      </c>
      <c r="O1453" s="6">
        <v>0</v>
      </c>
      <c r="P1453" s="6">
        <v>1</v>
      </c>
      <c r="Q1453" s="6">
        <v>0</v>
      </c>
      <c r="R1453" s="6">
        <v>15</v>
      </c>
      <c r="S1453" s="6">
        <v>0</v>
      </c>
      <c r="T1453" s="6">
        <v>0</v>
      </c>
      <c r="U1453" s="6">
        <v>1</v>
      </c>
      <c r="V1453" s="6">
        <v>0</v>
      </c>
      <c r="W1453" s="6">
        <v>15</v>
      </c>
      <c r="X1453" s="6" t="s">
        <v>740</v>
      </c>
    </row>
    <row r="1454" spans="1:24" x14ac:dyDescent="0.2">
      <c r="A1454" s="6">
        <v>543891</v>
      </c>
      <c r="B1454" s="6">
        <v>25.108225108225099</v>
      </c>
      <c r="C1454" s="6">
        <v>3.1295599301019998</v>
      </c>
      <c r="D1454" s="6">
        <v>3.20079573131083</v>
      </c>
      <c r="E1454" s="6">
        <v>34.724500566666698</v>
      </c>
      <c r="F1454" s="6">
        <v>5.4669063215258404</v>
      </c>
      <c r="G1454" s="6">
        <v>3.2333446422821699</v>
      </c>
      <c r="H1454" s="6" t="s">
        <v>411</v>
      </c>
      <c r="I1454" s="6">
        <v>1.7785528785292499</v>
      </c>
      <c r="J1454" s="6">
        <v>31.252119499999999</v>
      </c>
      <c r="K1454" s="6" t="s">
        <v>741</v>
      </c>
      <c r="L1454" s="6">
        <v>7.9198430493273504</v>
      </c>
      <c r="M1454" s="6">
        <v>7.9198430493273504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 t="s">
        <v>740</v>
      </c>
    </row>
    <row r="1455" spans="1:24" x14ac:dyDescent="0.2">
      <c r="A1455" s="6">
        <v>543982</v>
      </c>
      <c r="B1455" s="6">
        <v>83.982683982683994</v>
      </c>
      <c r="C1455" s="6">
        <v>3.5118181153875998</v>
      </c>
      <c r="D1455" s="6">
        <v>4.7238730783906</v>
      </c>
      <c r="E1455" s="6">
        <v>63.1964012222222</v>
      </c>
      <c r="F1455" s="6">
        <v>7.8698242649246799</v>
      </c>
      <c r="G1455" s="6">
        <v>4.3048225423279103</v>
      </c>
      <c r="H1455" s="6" t="s">
        <v>411</v>
      </c>
      <c r="I1455" s="6">
        <v>1.0970910183781499</v>
      </c>
      <c r="J1455" s="6">
        <v>67.581445166666697</v>
      </c>
      <c r="K1455" s="6" t="s">
        <v>739</v>
      </c>
      <c r="L1455" s="6">
        <v>1.2633889376646199</v>
      </c>
      <c r="M1455" s="6">
        <v>1.88350785340314</v>
      </c>
      <c r="N1455" s="6">
        <v>0</v>
      </c>
      <c r="O1455" s="6">
        <v>0</v>
      </c>
      <c r="P1455" s="6">
        <v>1</v>
      </c>
      <c r="Q1455" s="6">
        <v>0</v>
      </c>
      <c r="R1455" s="6">
        <v>11.9671232876712</v>
      </c>
      <c r="S1455" s="6">
        <v>0</v>
      </c>
      <c r="T1455" s="6">
        <v>0</v>
      </c>
      <c r="U1455" s="6">
        <v>1</v>
      </c>
      <c r="V1455" s="6">
        <v>0</v>
      </c>
      <c r="W1455" s="6">
        <v>11.9671232876712</v>
      </c>
      <c r="X1455" s="6" t="s">
        <v>740</v>
      </c>
    </row>
    <row r="1456" spans="1:24" x14ac:dyDescent="0.2">
      <c r="A1456" s="6">
        <v>544565</v>
      </c>
      <c r="B1456" s="6">
        <v>7.7922077922077904</v>
      </c>
      <c r="C1456" s="6">
        <v>2.7707788985195001</v>
      </c>
      <c r="D1456" s="6">
        <v>3.0599432118694998</v>
      </c>
      <c r="E1456" s="6">
        <v>59.6614988888889</v>
      </c>
      <c r="F1456" s="6">
        <v>7.2751761044895904</v>
      </c>
      <c r="G1456" s="6">
        <v>4.7767151086855302</v>
      </c>
      <c r="H1456" s="6" t="s">
        <v>411</v>
      </c>
      <c r="I1456" s="6">
        <v>1.394925756983</v>
      </c>
      <c r="J1456" s="6">
        <v>41.1986888333333</v>
      </c>
      <c r="K1456" s="6" t="s">
        <v>741</v>
      </c>
      <c r="L1456" s="6">
        <v>7.9198430493273504</v>
      </c>
      <c r="M1456" s="6">
        <v>7.9198430493273504</v>
      </c>
      <c r="N1456" s="6">
        <v>1</v>
      </c>
      <c r="O1456" s="6">
        <v>1</v>
      </c>
      <c r="P1456" s="6">
        <v>0</v>
      </c>
      <c r="Q1456" s="6">
        <v>0</v>
      </c>
      <c r="R1456" s="6">
        <v>0</v>
      </c>
      <c r="S1456" s="6">
        <v>1</v>
      </c>
      <c r="T1456" s="6">
        <v>1</v>
      </c>
      <c r="U1456" s="6">
        <v>0</v>
      </c>
      <c r="V1456" s="6">
        <v>0</v>
      </c>
      <c r="W1456" s="6">
        <v>0</v>
      </c>
      <c r="X1456" s="6" t="s">
        <v>740</v>
      </c>
    </row>
    <row r="1457" spans="1:24" x14ac:dyDescent="0.2">
      <c r="A1457" s="6">
        <v>544858</v>
      </c>
      <c r="B1457" s="6">
        <v>13.852813852813901</v>
      </c>
      <c r="C1457" s="6">
        <v>4.0680348508052004</v>
      </c>
      <c r="D1457" s="6">
        <v>2.1276742446179</v>
      </c>
      <c r="E1457" s="6">
        <v>20.051225566666702</v>
      </c>
      <c r="F1457" s="6">
        <v>6.1012315079638197</v>
      </c>
      <c r="G1457" s="6">
        <v>4.12405578802605</v>
      </c>
      <c r="H1457" s="6">
        <v>11.861193</v>
      </c>
      <c r="I1457" s="6">
        <v>2.5116722005654002</v>
      </c>
      <c r="J1457" s="6">
        <v>21.373298366666699</v>
      </c>
      <c r="K1457" s="6" t="s">
        <v>741</v>
      </c>
      <c r="L1457" s="6">
        <v>7.9198430493273504</v>
      </c>
      <c r="M1457" s="6">
        <v>7.9198430493273504</v>
      </c>
      <c r="N1457" s="6">
        <v>0</v>
      </c>
      <c r="O1457" s="6">
        <v>0</v>
      </c>
      <c r="P1457" s="6">
        <v>1</v>
      </c>
      <c r="Q1457" s="6">
        <v>0</v>
      </c>
      <c r="R1457" s="6">
        <v>15</v>
      </c>
      <c r="S1457" s="6">
        <v>0</v>
      </c>
      <c r="T1457" s="6">
        <v>0</v>
      </c>
      <c r="U1457" s="6">
        <v>1</v>
      </c>
      <c r="V1457" s="6">
        <v>0</v>
      </c>
      <c r="W1457" s="6">
        <v>15</v>
      </c>
      <c r="X1457" s="6" t="s">
        <v>740</v>
      </c>
    </row>
    <row r="1458" spans="1:24" x14ac:dyDescent="0.2">
      <c r="A1458" s="6">
        <v>545346</v>
      </c>
      <c r="B1458" s="6">
        <v>6.9264069260000003</v>
      </c>
      <c r="C1458" s="6">
        <v>2.8261602663918999</v>
      </c>
      <c r="D1458" s="6">
        <v>1.3793750256086501</v>
      </c>
      <c r="E1458" s="6">
        <v>32.997737555555602</v>
      </c>
      <c r="F1458" s="6">
        <v>6.3198131481158102</v>
      </c>
      <c r="G1458" s="6">
        <v>4.4481641867861104</v>
      </c>
      <c r="H1458" s="6">
        <v>2.5718188999999998</v>
      </c>
      <c r="I1458" s="6">
        <v>1.2772773876995001</v>
      </c>
      <c r="J1458" s="6">
        <v>30.4609165</v>
      </c>
      <c r="K1458" s="6" t="s">
        <v>741</v>
      </c>
      <c r="L1458" s="6">
        <v>7.9198430493273504</v>
      </c>
      <c r="M1458" s="6">
        <v>7.9198430493273504</v>
      </c>
      <c r="N1458" s="6">
        <v>0</v>
      </c>
      <c r="O1458" s="6">
        <v>0</v>
      </c>
      <c r="P1458" s="6">
        <v>1</v>
      </c>
      <c r="Q1458" s="6">
        <v>0</v>
      </c>
      <c r="R1458" s="6">
        <v>12</v>
      </c>
      <c r="S1458" s="6">
        <v>0</v>
      </c>
      <c r="T1458" s="6">
        <v>0</v>
      </c>
      <c r="U1458" s="6">
        <v>1</v>
      </c>
      <c r="V1458" s="6">
        <v>0</v>
      </c>
      <c r="W1458" s="6">
        <v>12</v>
      </c>
      <c r="X1458" s="6" t="s">
        <v>740</v>
      </c>
    </row>
    <row r="1459" spans="1:24" x14ac:dyDescent="0.2">
      <c r="A1459" s="6">
        <v>545401</v>
      </c>
      <c r="B1459" s="6">
        <v>9.0909090909090899</v>
      </c>
      <c r="C1459" s="6">
        <v>1.3969324534233001</v>
      </c>
      <c r="D1459" s="6">
        <v>1.48403367951077</v>
      </c>
      <c r="E1459" s="6">
        <v>13.311223666666701</v>
      </c>
      <c r="F1459" s="6">
        <v>9.0491360181048996</v>
      </c>
      <c r="G1459" s="6">
        <v>4.9391299813240996</v>
      </c>
      <c r="H1459" s="6">
        <v>20.745492649999999</v>
      </c>
      <c r="I1459" s="6">
        <v>4.1237212088951501E-2</v>
      </c>
      <c r="J1459" s="6">
        <v>29.497269833333299</v>
      </c>
      <c r="K1459" s="6" t="s">
        <v>741</v>
      </c>
      <c r="L1459" s="6">
        <v>7.9198430493273504</v>
      </c>
      <c r="M1459" s="6">
        <v>7.9198430493273504</v>
      </c>
      <c r="N1459" s="6">
        <v>0</v>
      </c>
      <c r="O1459" s="6">
        <v>0</v>
      </c>
      <c r="P1459" s="6">
        <v>1</v>
      </c>
      <c r="Q1459" s="6">
        <v>0</v>
      </c>
      <c r="R1459" s="6">
        <v>11.835616438356199</v>
      </c>
      <c r="S1459" s="6">
        <v>0</v>
      </c>
      <c r="T1459" s="6">
        <v>0</v>
      </c>
      <c r="U1459" s="6">
        <v>1</v>
      </c>
      <c r="V1459" s="6">
        <v>0</v>
      </c>
      <c r="W1459" s="6">
        <v>11.835616438356199</v>
      </c>
      <c r="X1459" s="6" t="s">
        <v>740</v>
      </c>
    </row>
    <row r="1460" spans="1:24" x14ac:dyDescent="0.2">
      <c r="A1460" s="6">
        <v>545675</v>
      </c>
      <c r="B1460" s="6">
        <v>38.095238095238102</v>
      </c>
      <c r="C1460" s="6">
        <v>3.8551962285518</v>
      </c>
      <c r="D1460" s="6">
        <v>2.8543326267787998</v>
      </c>
      <c r="E1460" s="6">
        <v>23.759025166666699</v>
      </c>
      <c r="F1460" s="6">
        <v>4.9341112151572402</v>
      </c>
      <c r="G1460" s="6">
        <v>2.9768385318412101</v>
      </c>
      <c r="H1460" s="6" t="s">
        <v>411</v>
      </c>
      <c r="I1460" s="6">
        <v>1.5610661184400501</v>
      </c>
      <c r="J1460" s="6">
        <v>14.9785878333333</v>
      </c>
      <c r="K1460" s="6" t="s">
        <v>741</v>
      </c>
      <c r="L1460" s="6">
        <v>7.9198430493273504</v>
      </c>
      <c r="M1460" s="6">
        <v>7.9198430493273504</v>
      </c>
      <c r="N1460" s="6">
        <v>0</v>
      </c>
      <c r="O1460" s="6">
        <v>0</v>
      </c>
      <c r="P1460" s="6">
        <v>1</v>
      </c>
      <c r="Q1460" s="6">
        <v>0</v>
      </c>
      <c r="R1460" s="6">
        <v>12.197260273972599</v>
      </c>
      <c r="S1460" s="6">
        <v>0</v>
      </c>
      <c r="T1460" s="6">
        <v>0</v>
      </c>
      <c r="U1460" s="6">
        <v>1</v>
      </c>
      <c r="V1460" s="6">
        <v>0</v>
      </c>
      <c r="W1460" s="6">
        <v>12.197260273972599</v>
      </c>
      <c r="X1460" s="6" t="s">
        <v>740</v>
      </c>
    </row>
    <row r="1461" spans="1:24" x14ac:dyDescent="0.2">
      <c r="A1461" s="6">
        <v>545725</v>
      </c>
      <c r="B1461" s="6">
        <v>60.087719298245602</v>
      </c>
      <c r="C1461" s="6">
        <v>7.8926928682208004</v>
      </c>
      <c r="D1461" s="6">
        <v>3.5477199769049301</v>
      </c>
      <c r="E1461" s="6">
        <v>61.142251666666702</v>
      </c>
      <c r="F1461" s="6">
        <v>4.9599631585752304</v>
      </c>
      <c r="G1461" s="6">
        <v>3.0524609004504399</v>
      </c>
      <c r="H1461" s="6" t="s">
        <v>411</v>
      </c>
      <c r="I1461" s="6">
        <v>4.9505964771092001</v>
      </c>
      <c r="J1461" s="6">
        <v>21.9662273333333</v>
      </c>
      <c r="K1461" s="6" t="s">
        <v>742</v>
      </c>
      <c r="L1461" s="6">
        <v>1.2633889376646199</v>
      </c>
      <c r="M1461" s="6">
        <v>3.8373333333333299</v>
      </c>
      <c r="N1461" s="6">
        <v>0</v>
      </c>
      <c r="O1461" s="6">
        <v>0</v>
      </c>
      <c r="P1461" s="6">
        <v>0</v>
      </c>
      <c r="Q1461" s="6">
        <v>0</v>
      </c>
      <c r="R1461" s="6">
        <v>1.3808219178082199</v>
      </c>
      <c r="S1461" s="6">
        <v>0</v>
      </c>
      <c r="T1461" s="6">
        <v>0</v>
      </c>
      <c r="U1461" s="6">
        <v>0</v>
      </c>
      <c r="V1461" s="6">
        <v>0</v>
      </c>
      <c r="W1461" s="6">
        <v>1.3808219178082199</v>
      </c>
      <c r="X1461" s="6" t="s">
        <v>740</v>
      </c>
    </row>
    <row r="1462" spans="1:24" x14ac:dyDescent="0.2">
      <c r="A1462" s="6">
        <v>546147</v>
      </c>
      <c r="B1462" s="6">
        <v>95.670995670995694</v>
      </c>
      <c r="C1462" s="6">
        <v>7.2585262120262302</v>
      </c>
      <c r="D1462" s="6">
        <v>5.1741295414939303</v>
      </c>
      <c r="E1462" s="6">
        <v>82.833408888888897</v>
      </c>
      <c r="F1462" s="6">
        <v>2.7971978119740402</v>
      </c>
      <c r="G1462" s="6">
        <v>1.3187864570157399</v>
      </c>
      <c r="H1462" s="6">
        <v>48.253127800000001</v>
      </c>
      <c r="I1462" s="6">
        <v>4.3726704719430201</v>
      </c>
      <c r="J1462" s="6">
        <v>39.2120751666667</v>
      </c>
      <c r="K1462" s="6" t="s">
        <v>742</v>
      </c>
      <c r="L1462" s="6">
        <v>1.2633889376646199</v>
      </c>
      <c r="M1462" s="6">
        <v>3.8373333333333299</v>
      </c>
      <c r="N1462" s="6">
        <v>0</v>
      </c>
      <c r="O1462" s="6">
        <v>0</v>
      </c>
      <c r="P1462" s="6">
        <v>0</v>
      </c>
      <c r="Q1462" s="6">
        <v>0</v>
      </c>
      <c r="R1462" s="6">
        <v>15</v>
      </c>
      <c r="S1462" s="6">
        <v>0</v>
      </c>
      <c r="T1462" s="6">
        <v>0</v>
      </c>
      <c r="U1462" s="6">
        <v>0</v>
      </c>
      <c r="V1462" s="6">
        <v>0</v>
      </c>
      <c r="W1462" s="6">
        <v>15</v>
      </c>
      <c r="X1462" s="6" t="s">
        <v>740</v>
      </c>
    </row>
    <row r="1463" spans="1:24" x14ac:dyDescent="0.2">
      <c r="A1463" s="6">
        <v>546712</v>
      </c>
      <c r="B1463" s="6">
        <v>3.8961038961039001</v>
      </c>
      <c r="C1463" s="6">
        <v>2.7545494886954001</v>
      </c>
      <c r="D1463" s="6">
        <v>1.2608432852997</v>
      </c>
      <c r="E1463" s="6">
        <v>19.231257888888901</v>
      </c>
      <c r="F1463" s="6">
        <v>9.2582141132453106</v>
      </c>
      <c r="G1463" s="6">
        <v>5.4523426248708402</v>
      </c>
      <c r="H1463" s="6">
        <v>36.151922499999998</v>
      </c>
      <c r="I1463" s="6">
        <v>1.33670876375375</v>
      </c>
      <c r="J1463" s="6">
        <v>12.8013117666667</v>
      </c>
      <c r="K1463" s="6" t="s">
        <v>741</v>
      </c>
      <c r="L1463" s="6">
        <v>7.9198430493273504</v>
      </c>
      <c r="M1463" s="6">
        <v>7.9198430493273504</v>
      </c>
      <c r="N1463" s="6">
        <v>0</v>
      </c>
      <c r="O1463" s="6">
        <v>0</v>
      </c>
      <c r="P1463" s="6">
        <v>1</v>
      </c>
      <c r="Q1463" s="6">
        <v>0</v>
      </c>
      <c r="R1463" s="6">
        <v>8.6465753424657503</v>
      </c>
      <c r="S1463" s="6">
        <v>0</v>
      </c>
      <c r="T1463" s="6">
        <v>0</v>
      </c>
      <c r="U1463" s="6">
        <v>1</v>
      </c>
      <c r="V1463" s="6">
        <v>0</v>
      </c>
      <c r="W1463" s="6">
        <v>8.6465753424657503</v>
      </c>
      <c r="X1463" s="6" t="s">
        <v>740</v>
      </c>
    </row>
    <row r="1464" spans="1:24" x14ac:dyDescent="0.2">
      <c r="A1464" s="6">
        <v>546759</v>
      </c>
      <c r="B1464" s="6">
        <v>60.451977401129902</v>
      </c>
      <c r="C1464" s="6">
        <v>2.4192816296616</v>
      </c>
      <c r="D1464" s="6">
        <v>1.39867576495017</v>
      </c>
      <c r="E1464" s="6">
        <v>28.229308677777802</v>
      </c>
      <c r="F1464" s="6" t="s">
        <v>411</v>
      </c>
      <c r="G1464" s="6" t="s">
        <v>411</v>
      </c>
      <c r="H1464" s="6">
        <v>12.692555</v>
      </c>
      <c r="I1464" s="6">
        <v>0.60583299379674904</v>
      </c>
      <c r="J1464" s="6">
        <v>25.826512000000001</v>
      </c>
      <c r="K1464" s="6" t="s">
        <v>739</v>
      </c>
      <c r="L1464" s="6">
        <v>1.2633889376646199</v>
      </c>
      <c r="M1464" s="6">
        <v>1.88350785340314</v>
      </c>
      <c r="N1464" s="6">
        <v>0</v>
      </c>
      <c r="O1464" s="6">
        <v>0</v>
      </c>
      <c r="P1464" s="6">
        <v>1</v>
      </c>
      <c r="Q1464" s="6">
        <v>0</v>
      </c>
      <c r="R1464" s="6">
        <v>15</v>
      </c>
      <c r="S1464" s="6">
        <v>0</v>
      </c>
      <c r="T1464" s="6">
        <v>0</v>
      </c>
      <c r="U1464" s="6">
        <v>1</v>
      </c>
      <c r="V1464" s="6">
        <v>0</v>
      </c>
      <c r="W1464" s="6">
        <v>15</v>
      </c>
      <c r="X1464" s="6" t="s">
        <v>740</v>
      </c>
    </row>
    <row r="1465" spans="1:24" x14ac:dyDescent="0.2">
      <c r="A1465" s="6">
        <v>546874</v>
      </c>
      <c r="B1465" s="6">
        <v>91.228070175438603</v>
      </c>
      <c r="C1465" s="6">
        <v>10.3991795672806</v>
      </c>
      <c r="D1465" s="6">
        <v>7.2474249722847697</v>
      </c>
      <c r="E1465" s="6">
        <v>99.789803333333296</v>
      </c>
      <c r="F1465" s="6">
        <v>5.4343223161393199</v>
      </c>
      <c r="G1465" s="6">
        <v>3.1853537172192499</v>
      </c>
      <c r="H1465" s="6" t="s">
        <v>411</v>
      </c>
      <c r="I1465" s="6">
        <v>7.5897953954162496</v>
      </c>
      <c r="J1465" s="6">
        <v>69.969705000000005</v>
      </c>
      <c r="K1465" s="6" t="s">
        <v>739</v>
      </c>
      <c r="L1465" s="6">
        <v>1.2633889376646199</v>
      </c>
      <c r="M1465" s="6">
        <v>1.88350785340314</v>
      </c>
      <c r="N1465" s="6">
        <v>0</v>
      </c>
      <c r="O1465" s="6">
        <v>0</v>
      </c>
      <c r="P1465" s="6">
        <v>1</v>
      </c>
      <c r="Q1465" s="6">
        <v>0</v>
      </c>
      <c r="R1465" s="6">
        <v>11.9671232876712</v>
      </c>
      <c r="S1465" s="6">
        <v>0</v>
      </c>
      <c r="T1465" s="6">
        <v>0</v>
      </c>
      <c r="U1465" s="6">
        <v>1</v>
      </c>
      <c r="V1465" s="6">
        <v>0</v>
      </c>
      <c r="W1465" s="6">
        <v>11.9671232876712</v>
      </c>
      <c r="X1465" s="6" t="s">
        <v>740</v>
      </c>
    </row>
    <row r="1466" spans="1:24" x14ac:dyDescent="0.2">
      <c r="A1466" s="6">
        <v>546953</v>
      </c>
      <c r="B1466" s="6">
        <v>16.017316017315999</v>
      </c>
      <c r="C1466" s="6">
        <v>3.6483009016788999</v>
      </c>
      <c r="D1466" s="6">
        <v>2.0794606081879001</v>
      </c>
      <c r="E1466" s="6">
        <v>38.127356788888903</v>
      </c>
      <c r="F1466" s="6">
        <v>6.1946858344104996</v>
      </c>
      <c r="G1466" s="6">
        <v>4.0833841310565697</v>
      </c>
      <c r="H1466" s="6">
        <v>31.245212575</v>
      </c>
      <c r="I1466" s="6">
        <v>2.0773016361754499</v>
      </c>
      <c r="J1466" s="6">
        <v>29.410889033333302</v>
      </c>
      <c r="K1466" s="6" t="s">
        <v>741</v>
      </c>
      <c r="L1466" s="6">
        <v>7.9198430493273504</v>
      </c>
      <c r="M1466" s="6">
        <v>7.9198430493273504</v>
      </c>
      <c r="N1466" s="6">
        <v>0</v>
      </c>
      <c r="O1466" s="6">
        <v>0</v>
      </c>
      <c r="P1466" s="6">
        <v>1</v>
      </c>
      <c r="Q1466" s="6">
        <v>0</v>
      </c>
      <c r="R1466" s="6">
        <v>15</v>
      </c>
      <c r="S1466" s="6">
        <v>0</v>
      </c>
      <c r="T1466" s="6">
        <v>0</v>
      </c>
      <c r="U1466" s="6">
        <v>1</v>
      </c>
      <c r="V1466" s="6">
        <v>0</v>
      </c>
      <c r="W1466" s="6">
        <v>15</v>
      </c>
      <c r="X1466" s="6" t="s">
        <v>740</v>
      </c>
    </row>
    <row r="1467" spans="1:24" x14ac:dyDescent="0.2">
      <c r="A1467" s="6">
        <v>548326</v>
      </c>
      <c r="B1467" s="6">
        <v>87.445887445887493</v>
      </c>
      <c r="C1467" s="6">
        <v>5.6041968171804601</v>
      </c>
      <c r="D1467" s="6">
        <v>4.0656444027406504</v>
      </c>
      <c r="E1467" s="6">
        <v>79.390979999999999</v>
      </c>
      <c r="F1467" s="6">
        <v>2.2478950896296799</v>
      </c>
      <c r="G1467" s="6">
        <v>1.52688560484492</v>
      </c>
      <c r="H1467" s="6">
        <v>48.624402875000001</v>
      </c>
      <c r="I1467" s="6">
        <v>3.0343351923417301</v>
      </c>
      <c r="J1467" s="6">
        <v>36.906766500000003</v>
      </c>
      <c r="K1467" s="6" t="s">
        <v>742</v>
      </c>
      <c r="L1467" s="6">
        <v>1.2633889376646199</v>
      </c>
      <c r="M1467" s="6">
        <v>3.8373333333333299</v>
      </c>
      <c r="N1467" s="6">
        <v>0</v>
      </c>
      <c r="O1467" s="6">
        <v>0</v>
      </c>
      <c r="P1467" s="6">
        <v>0</v>
      </c>
      <c r="Q1467" s="6">
        <v>0</v>
      </c>
      <c r="R1467" s="6">
        <v>15</v>
      </c>
      <c r="S1467" s="6">
        <v>0</v>
      </c>
      <c r="T1467" s="6">
        <v>0</v>
      </c>
      <c r="U1467" s="6">
        <v>0</v>
      </c>
      <c r="V1467" s="6">
        <v>0</v>
      </c>
      <c r="W1467" s="6">
        <v>15</v>
      </c>
      <c r="X1467" s="6" t="s">
        <v>740</v>
      </c>
    </row>
    <row r="1468" spans="1:24" x14ac:dyDescent="0.2">
      <c r="A1468" s="6">
        <v>548497</v>
      </c>
      <c r="B1468" s="6">
        <v>91.341991341991303</v>
      </c>
      <c r="C1468" s="6">
        <v>6.9212377123452002</v>
      </c>
      <c r="D1468" s="6">
        <v>4.2131601565635997</v>
      </c>
      <c r="E1468" s="6">
        <v>75.507076666666705</v>
      </c>
      <c r="F1468" s="6">
        <v>5.3951794545474101</v>
      </c>
      <c r="G1468" s="6">
        <v>3.5111505703247099</v>
      </c>
      <c r="H1468" s="6" t="s">
        <v>411</v>
      </c>
      <c r="I1468" s="6">
        <v>4.5705061683472996</v>
      </c>
      <c r="J1468" s="6">
        <v>37.866202533333301</v>
      </c>
      <c r="K1468" s="6" t="s">
        <v>739</v>
      </c>
      <c r="L1468" s="6">
        <v>1.2633889376646199</v>
      </c>
      <c r="M1468" s="6">
        <v>1.88350785340314</v>
      </c>
      <c r="N1468" s="6">
        <v>0</v>
      </c>
      <c r="O1468" s="6">
        <v>0</v>
      </c>
      <c r="P1468" s="6">
        <v>1</v>
      </c>
      <c r="Q1468" s="6">
        <v>0</v>
      </c>
      <c r="R1468" s="6">
        <v>15</v>
      </c>
      <c r="S1468" s="6">
        <v>0</v>
      </c>
      <c r="T1468" s="6">
        <v>0</v>
      </c>
      <c r="U1468" s="6">
        <v>1</v>
      </c>
      <c r="V1468" s="6">
        <v>0</v>
      </c>
      <c r="W1468" s="6">
        <v>15</v>
      </c>
      <c r="X1468" s="6" t="s">
        <v>740</v>
      </c>
    </row>
    <row r="1469" spans="1:24" x14ac:dyDescent="0.2">
      <c r="A1469" s="6">
        <v>549190</v>
      </c>
      <c r="B1469" s="6">
        <v>10.859728506787301</v>
      </c>
      <c r="C1469" s="6">
        <v>3.8660900874320001</v>
      </c>
      <c r="D1469" s="6">
        <v>2.2353287730765699</v>
      </c>
      <c r="E1469" s="6">
        <v>44.66621</v>
      </c>
      <c r="F1469" s="6">
        <v>5.83501485381933</v>
      </c>
      <c r="G1469" s="6">
        <v>2.7373190439851598</v>
      </c>
      <c r="H1469" s="6" t="s">
        <v>411</v>
      </c>
      <c r="I1469" s="6">
        <v>2.4299733540500998</v>
      </c>
      <c r="J1469" s="6">
        <v>32.787914833333303</v>
      </c>
      <c r="K1469" s="6" t="s">
        <v>741</v>
      </c>
      <c r="L1469" s="6">
        <v>7.9198430493273504</v>
      </c>
      <c r="M1469" s="6">
        <v>7.9198430493273504</v>
      </c>
      <c r="N1469" s="6">
        <v>0</v>
      </c>
      <c r="O1469" s="6">
        <v>0</v>
      </c>
      <c r="P1469" s="6">
        <v>1</v>
      </c>
      <c r="Q1469" s="6">
        <v>0</v>
      </c>
      <c r="R1469" s="6">
        <v>12</v>
      </c>
      <c r="S1469" s="6">
        <v>0</v>
      </c>
      <c r="T1469" s="6">
        <v>0</v>
      </c>
      <c r="U1469" s="6">
        <v>1</v>
      </c>
      <c r="V1469" s="6">
        <v>0</v>
      </c>
      <c r="W1469" s="6">
        <v>12</v>
      </c>
      <c r="X1469" s="6" t="s">
        <v>740</v>
      </c>
    </row>
    <row r="1470" spans="1:24" x14ac:dyDescent="0.2">
      <c r="A1470" s="6">
        <v>549315</v>
      </c>
      <c r="B1470" s="6">
        <v>6.0606060606060597</v>
      </c>
      <c r="C1470" s="6">
        <v>2.0290330967979</v>
      </c>
      <c r="D1470" s="6">
        <v>2.5361445466866002</v>
      </c>
      <c r="E1470" s="6">
        <v>31.134611444444399</v>
      </c>
      <c r="F1470" s="6">
        <v>7.6080982338621501</v>
      </c>
      <c r="G1470" s="6">
        <v>4.2601451555327499</v>
      </c>
      <c r="H1470" s="6" t="s">
        <v>411</v>
      </c>
      <c r="I1470" s="6">
        <v>0.56749465890139905</v>
      </c>
      <c r="J1470" s="6">
        <v>32.162041333333299</v>
      </c>
      <c r="K1470" s="6" t="s">
        <v>741</v>
      </c>
      <c r="L1470" s="6">
        <v>7.9198430493273504</v>
      </c>
      <c r="M1470" s="6">
        <v>7.9198430493273504</v>
      </c>
      <c r="N1470" s="6">
        <v>0</v>
      </c>
      <c r="O1470" s="6">
        <v>0</v>
      </c>
      <c r="P1470" s="6">
        <v>1</v>
      </c>
      <c r="Q1470" s="6">
        <v>0</v>
      </c>
      <c r="R1470" s="6">
        <v>15</v>
      </c>
      <c r="S1470" s="6">
        <v>0</v>
      </c>
      <c r="T1470" s="6">
        <v>0</v>
      </c>
      <c r="U1470" s="6">
        <v>1</v>
      </c>
      <c r="V1470" s="6">
        <v>0</v>
      </c>
      <c r="W1470" s="6">
        <v>15</v>
      </c>
      <c r="X1470" s="6" t="s">
        <v>740</v>
      </c>
    </row>
    <row r="1471" spans="1:24" x14ac:dyDescent="0.2">
      <c r="A1471" s="6">
        <v>549804</v>
      </c>
      <c r="B1471" s="6">
        <v>16.450216450216502</v>
      </c>
      <c r="C1471" s="6">
        <v>1.8778998812372001</v>
      </c>
      <c r="D1471" s="6">
        <v>1.60476226617923</v>
      </c>
      <c r="E1471" s="6">
        <v>29.912716111111099</v>
      </c>
      <c r="F1471" s="6">
        <v>6.5714663807450204</v>
      </c>
      <c r="G1471" s="6">
        <v>3.88068828298338</v>
      </c>
      <c r="H1471" s="6">
        <v>35.174709</v>
      </c>
      <c r="I1471" s="6">
        <v>0.40088839230520001</v>
      </c>
      <c r="J1471" s="6">
        <v>50.1720465</v>
      </c>
      <c r="K1471" s="6" t="s">
        <v>741</v>
      </c>
      <c r="L1471" s="6">
        <v>7.9198430493273504</v>
      </c>
      <c r="M1471" s="6">
        <v>7.9198430493273504</v>
      </c>
      <c r="N1471" s="6">
        <v>0</v>
      </c>
      <c r="O1471" s="6">
        <v>0</v>
      </c>
      <c r="P1471" s="6">
        <v>1</v>
      </c>
      <c r="Q1471" s="6">
        <v>0</v>
      </c>
      <c r="R1471" s="6">
        <v>8.7452054794520606</v>
      </c>
      <c r="S1471" s="6">
        <v>0</v>
      </c>
      <c r="T1471" s="6">
        <v>0</v>
      </c>
      <c r="U1471" s="6">
        <v>1</v>
      </c>
      <c r="V1471" s="6">
        <v>0</v>
      </c>
      <c r="W1471" s="6">
        <v>8.7452054794520606</v>
      </c>
      <c r="X1471" s="6" t="s">
        <v>740</v>
      </c>
    </row>
    <row r="1472" spans="1:24" x14ac:dyDescent="0.2">
      <c r="A1472" s="6">
        <v>550032</v>
      </c>
      <c r="B1472" s="6">
        <v>98.245614035087698</v>
      </c>
      <c r="C1472" s="6">
        <v>4.1993200175931999</v>
      </c>
      <c r="D1472" s="6">
        <v>6.0419829139446302</v>
      </c>
      <c r="E1472" s="6">
        <v>97.530963333333304</v>
      </c>
      <c r="F1472" s="6">
        <v>2.4791390406204199</v>
      </c>
      <c r="G1472" s="6">
        <v>1.4942288189531601</v>
      </c>
      <c r="H1472" s="6">
        <v>47.602746324999998</v>
      </c>
      <c r="I1472" s="6">
        <v>1.5668321205201501</v>
      </c>
      <c r="J1472" s="6">
        <v>69.390021666666698</v>
      </c>
      <c r="K1472" s="6" t="s">
        <v>739</v>
      </c>
      <c r="L1472" s="6">
        <v>1.2633889376646199</v>
      </c>
      <c r="M1472" s="6">
        <v>1.88350785340314</v>
      </c>
      <c r="N1472" s="6">
        <v>0</v>
      </c>
      <c r="O1472" s="6">
        <v>0</v>
      </c>
      <c r="P1472" s="6">
        <v>1</v>
      </c>
      <c r="Q1472" s="6">
        <v>0</v>
      </c>
      <c r="R1472" s="6">
        <v>12.065753424657499</v>
      </c>
      <c r="S1472" s="6">
        <v>0</v>
      </c>
      <c r="T1472" s="6">
        <v>0</v>
      </c>
      <c r="U1472" s="6">
        <v>1</v>
      </c>
      <c r="V1472" s="6">
        <v>0</v>
      </c>
      <c r="W1472" s="6">
        <v>12.065753424657499</v>
      </c>
      <c r="X1472" s="6" t="s">
        <v>740</v>
      </c>
    </row>
    <row r="1473" spans="1:24" x14ac:dyDescent="0.2">
      <c r="A1473" s="6">
        <v>550160</v>
      </c>
      <c r="B1473" s="6">
        <v>7.7922077922077904</v>
      </c>
      <c r="C1473" s="6">
        <v>5.9038152936900001</v>
      </c>
      <c r="D1473" s="6">
        <v>3.4288573959423601</v>
      </c>
      <c r="E1473" s="6">
        <v>64.277476666666701</v>
      </c>
      <c r="F1473" s="6">
        <v>7.1380476594204199</v>
      </c>
      <c r="G1473" s="6">
        <v>4.7622003213551203</v>
      </c>
      <c r="H1473" s="6">
        <v>42.085157725000002</v>
      </c>
      <c r="I1473" s="6">
        <v>4.6650577505726503</v>
      </c>
      <c r="J1473" s="6">
        <v>20.320808</v>
      </c>
      <c r="K1473" s="6" t="s">
        <v>741</v>
      </c>
      <c r="L1473" s="6">
        <v>7.9198430493273504</v>
      </c>
      <c r="M1473" s="6">
        <v>7.9198430493273504</v>
      </c>
      <c r="N1473" s="6">
        <v>0</v>
      </c>
      <c r="O1473" s="6">
        <v>0</v>
      </c>
      <c r="P1473" s="6">
        <v>1</v>
      </c>
      <c r="Q1473" s="6">
        <v>0</v>
      </c>
      <c r="R1473" s="6">
        <v>15</v>
      </c>
      <c r="S1473" s="6">
        <v>0</v>
      </c>
      <c r="T1473" s="6">
        <v>0</v>
      </c>
      <c r="U1473" s="6">
        <v>1</v>
      </c>
      <c r="V1473" s="6">
        <v>0</v>
      </c>
      <c r="W1473" s="6">
        <v>15</v>
      </c>
      <c r="X1473" s="6" t="s">
        <v>740</v>
      </c>
    </row>
    <row r="1474" spans="1:24" x14ac:dyDescent="0.2">
      <c r="A1474" s="6">
        <v>550200</v>
      </c>
      <c r="B1474" s="6">
        <v>6.4935064935064899</v>
      </c>
      <c r="C1474" s="6">
        <v>3.9611933037789999</v>
      </c>
      <c r="D1474" s="6">
        <v>0.61867998352249698</v>
      </c>
      <c r="E1474" s="6">
        <v>25.808059233333299</v>
      </c>
      <c r="F1474" s="6">
        <v>10.5508915724298</v>
      </c>
      <c r="G1474" s="6">
        <v>6.0278147235373201</v>
      </c>
      <c r="H1474" s="6" t="s">
        <v>411</v>
      </c>
      <c r="I1474" s="6">
        <v>2.2781504113175499</v>
      </c>
      <c r="J1474" s="6">
        <v>14.6140174333333</v>
      </c>
      <c r="K1474" s="6" t="s">
        <v>741</v>
      </c>
      <c r="L1474" s="6">
        <v>7.9198430493273504</v>
      </c>
      <c r="M1474" s="6">
        <v>7.9198430493273504</v>
      </c>
      <c r="N1474" s="6">
        <v>0</v>
      </c>
      <c r="O1474" s="6">
        <v>0</v>
      </c>
      <c r="P1474" s="6">
        <v>1</v>
      </c>
      <c r="Q1474" s="6">
        <v>0</v>
      </c>
      <c r="R1474" s="6">
        <v>15</v>
      </c>
      <c r="S1474" s="6">
        <v>0</v>
      </c>
      <c r="T1474" s="6">
        <v>0</v>
      </c>
      <c r="U1474" s="6">
        <v>1</v>
      </c>
      <c r="V1474" s="6">
        <v>0</v>
      </c>
      <c r="W1474" s="6">
        <v>15</v>
      </c>
      <c r="X1474" s="6" t="s">
        <v>740</v>
      </c>
    </row>
    <row r="1475" spans="1:24" x14ac:dyDescent="0.2">
      <c r="A1475" s="6">
        <v>550242</v>
      </c>
      <c r="B1475" s="6">
        <v>73.593073593073598</v>
      </c>
      <c r="C1475" s="6">
        <v>3.9964467606384999</v>
      </c>
      <c r="D1475" s="6">
        <v>3.31804148743247</v>
      </c>
      <c r="E1475" s="6">
        <v>28.432881600000002</v>
      </c>
      <c r="F1475" s="6">
        <v>4.2014094817776604</v>
      </c>
      <c r="G1475" s="6">
        <v>3.3756218765263899</v>
      </c>
      <c r="H1475" s="6" t="s">
        <v>411</v>
      </c>
      <c r="I1475" s="6">
        <v>2.0016665319058999</v>
      </c>
      <c r="J1475" s="6">
        <v>24.8718443333333</v>
      </c>
      <c r="K1475" s="6" t="s">
        <v>739</v>
      </c>
      <c r="L1475" s="6">
        <v>1.2633889376646199</v>
      </c>
      <c r="M1475" s="6">
        <v>1.88350785340314</v>
      </c>
      <c r="N1475" s="6">
        <v>0</v>
      </c>
      <c r="O1475" s="6">
        <v>0</v>
      </c>
      <c r="P1475" s="6">
        <v>1</v>
      </c>
      <c r="Q1475" s="6">
        <v>0</v>
      </c>
      <c r="R1475" s="6">
        <v>15</v>
      </c>
      <c r="S1475" s="6">
        <v>0</v>
      </c>
      <c r="T1475" s="6">
        <v>0</v>
      </c>
      <c r="U1475" s="6">
        <v>1</v>
      </c>
      <c r="V1475" s="6">
        <v>0</v>
      </c>
      <c r="W1475" s="6">
        <v>15</v>
      </c>
      <c r="X1475" s="6" t="s">
        <v>740</v>
      </c>
    </row>
    <row r="1476" spans="1:24" x14ac:dyDescent="0.2">
      <c r="A1476" s="6">
        <v>550265</v>
      </c>
      <c r="B1476" s="6">
        <v>38.095238095238102</v>
      </c>
      <c r="C1476" s="6">
        <v>4.7180750853094997</v>
      </c>
      <c r="D1476" s="6">
        <v>3.9827208351455798</v>
      </c>
      <c r="E1476" s="6">
        <v>58.569405555555598</v>
      </c>
      <c r="F1476" s="6">
        <v>4.6785686568549796</v>
      </c>
      <c r="G1476" s="6">
        <v>2.7177755127228802</v>
      </c>
      <c r="H1476" s="6">
        <v>27.26519</v>
      </c>
      <c r="I1476" s="6">
        <v>2.2283189002228001</v>
      </c>
      <c r="J1476" s="6">
        <v>40.750709833333303</v>
      </c>
      <c r="K1476" s="6" t="s">
        <v>741</v>
      </c>
      <c r="L1476" s="6">
        <v>7.9198430493273504</v>
      </c>
      <c r="M1476" s="6">
        <v>7.9198430493273504</v>
      </c>
      <c r="N1476" s="6">
        <v>0</v>
      </c>
      <c r="O1476" s="6">
        <v>0</v>
      </c>
      <c r="P1476" s="6">
        <v>1</v>
      </c>
      <c r="Q1476" s="6">
        <v>0</v>
      </c>
      <c r="R1476" s="6">
        <v>12.065753424657499</v>
      </c>
      <c r="S1476" s="6">
        <v>0</v>
      </c>
      <c r="T1476" s="6">
        <v>0</v>
      </c>
      <c r="U1476" s="6">
        <v>1</v>
      </c>
      <c r="V1476" s="6">
        <v>0</v>
      </c>
      <c r="W1476" s="6">
        <v>12.065753424657499</v>
      </c>
      <c r="X1476" s="6" t="s">
        <v>740</v>
      </c>
    </row>
    <row r="1477" spans="1:24" x14ac:dyDescent="0.2">
      <c r="A1477" s="6">
        <v>550278</v>
      </c>
      <c r="B1477" s="6">
        <v>90.909090909090907</v>
      </c>
      <c r="C1477" s="6">
        <v>5.9100248371069304</v>
      </c>
      <c r="D1477" s="6">
        <v>5.5253141397495904</v>
      </c>
      <c r="E1477" s="6">
        <v>84.028655555555602</v>
      </c>
      <c r="F1477" s="6">
        <v>4.05055558402697</v>
      </c>
      <c r="G1477" s="6">
        <v>2.2454983841681</v>
      </c>
      <c r="H1477" s="6">
        <v>40.771797900000003</v>
      </c>
      <c r="I1477" s="6">
        <v>3.0366889912678601</v>
      </c>
      <c r="J1477" s="6">
        <v>39.904198166666703</v>
      </c>
      <c r="K1477" s="6" t="s">
        <v>742</v>
      </c>
      <c r="L1477" s="6">
        <v>1.2633889376646199</v>
      </c>
      <c r="M1477" s="6">
        <v>3.8373333333333299</v>
      </c>
      <c r="N1477" s="6">
        <v>1</v>
      </c>
      <c r="O1477" s="6">
        <v>1</v>
      </c>
      <c r="P1477" s="6">
        <v>0</v>
      </c>
      <c r="Q1477" s="6">
        <v>0</v>
      </c>
      <c r="R1477" s="6">
        <v>0</v>
      </c>
      <c r="S1477" s="6">
        <v>1</v>
      </c>
      <c r="T1477" s="6">
        <v>1</v>
      </c>
      <c r="U1477" s="6">
        <v>0</v>
      </c>
      <c r="V1477" s="6">
        <v>0</v>
      </c>
      <c r="W1477" s="6">
        <v>0</v>
      </c>
      <c r="X1477" s="6" t="s">
        <v>740</v>
      </c>
    </row>
    <row r="1478" spans="1:24" x14ac:dyDescent="0.2">
      <c r="A1478" s="6">
        <v>550348</v>
      </c>
      <c r="B1478" s="6">
        <v>17.748917748917801</v>
      </c>
      <c r="C1478" s="6">
        <v>3.5371548784504001</v>
      </c>
      <c r="D1478" s="6">
        <v>3.2145038121560199</v>
      </c>
      <c r="E1478" s="6">
        <v>55.7274844444444</v>
      </c>
      <c r="F1478" s="6">
        <v>7.9530171767424997</v>
      </c>
      <c r="G1478" s="6">
        <v>4.5329855809340298</v>
      </c>
      <c r="H1478" s="6">
        <v>12.977325225</v>
      </c>
      <c r="I1478" s="6">
        <v>1.3078043023388499</v>
      </c>
      <c r="J1478" s="6">
        <v>34.078373166666701</v>
      </c>
      <c r="K1478" s="6" t="s">
        <v>741</v>
      </c>
      <c r="L1478" s="6">
        <v>7.9198430493273504</v>
      </c>
      <c r="M1478" s="6">
        <v>7.9198430493273504</v>
      </c>
      <c r="N1478" s="6">
        <v>0</v>
      </c>
      <c r="O1478" s="6">
        <v>0</v>
      </c>
      <c r="P1478" s="6">
        <v>1</v>
      </c>
      <c r="Q1478" s="6">
        <v>0</v>
      </c>
      <c r="R1478" s="6">
        <v>15</v>
      </c>
      <c r="S1478" s="6">
        <v>0</v>
      </c>
      <c r="T1478" s="6">
        <v>0</v>
      </c>
      <c r="U1478" s="6">
        <v>1</v>
      </c>
      <c r="V1478" s="6">
        <v>0</v>
      </c>
      <c r="W1478" s="6">
        <v>15</v>
      </c>
      <c r="X1478" s="6" t="s">
        <v>740</v>
      </c>
    </row>
    <row r="1479" spans="1:24" x14ac:dyDescent="0.2">
      <c r="A1479" s="6">
        <v>550499</v>
      </c>
      <c r="B1479" s="6">
        <v>98.268398270000006</v>
      </c>
      <c r="C1479" s="6">
        <v>8.6135077455287998</v>
      </c>
      <c r="D1479" s="6">
        <v>4.6463440084132301</v>
      </c>
      <c r="E1479" s="6">
        <v>88.113616666666701</v>
      </c>
      <c r="F1479" s="6">
        <v>2.91958141992147</v>
      </c>
      <c r="G1479" s="6">
        <v>0.95220705372137404</v>
      </c>
      <c r="H1479" s="6">
        <v>45.021906749999999</v>
      </c>
      <c r="I1479" s="6">
        <v>5.6695501402269999</v>
      </c>
      <c r="J1479" s="6">
        <v>49.269891666666702</v>
      </c>
      <c r="K1479" s="6" t="s">
        <v>739</v>
      </c>
      <c r="L1479" s="6">
        <v>1.2633889376646199</v>
      </c>
      <c r="M1479" s="6">
        <v>1.88350785340314</v>
      </c>
      <c r="N1479" s="6">
        <v>0</v>
      </c>
      <c r="O1479" s="6">
        <v>0</v>
      </c>
      <c r="P1479" s="6">
        <v>1</v>
      </c>
      <c r="Q1479" s="6">
        <v>0</v>
      </c>
      <c r="R1479" s="6">
        <v>15</v>
      </c>
      <c r="S1479" s="6">
        <v>0</v>
      </c>
      <c r="T1479" s="6">
        <v>0</v>
      </c>
      <c r="U1479" s="6">
        <v>1</v>
      </c>
      <c r="V1479" s="6">
        <v>0</v>
      </c>
      <c r="W1479" s="6">
        <v>15</v>
      </c>
      <c r="X1479" s="6" t="s">
        <v>740</v>
      </c>
    </row>
    <row r="1480" spans="1:24" x14ac:dyDescent="0.2">
      <c r="A1480" s="6">
        <v>550603</v>
      </c>
      <c r="B1480" s="6">
        <v>66.0633484162896</v>
      </c>
      <c r="C1480" s="6">
        <v>4.8934267634762998</v>
      </c>
      <c r="D1480" s="6">
        <v>3.8205955268228999</v>
      </c>
      <c r="E1480" s="6">
        <v>64.130397444444398</v>
      </c>
      <c r="F1480" s="6">
        <v>3.7907926098035101</v>
      </c>
      <c r="G1480" s="6">
        <v>2.2724743807027101</v>
      </c>
      <c r="H1480" s="6">
        <v>18.731133825000001</v>
      </c>
      <c r="I1480" s="6">
        <v>2.6376758385985002</v>
      </c>
      <c r="J1480" s="6">
        <v>63.230268333333299</v>
      </c>
      <c r="K1480" s="6" t="s">
        <v>742</v>
      </c>
      <c r="L1480" s="6">
        <v>1.2633889376646199</v>
      </c>
      <c r="M1480" s="6">
        <v>3.8373333333333299</v>
      </c>
      <c r="N1480" s="6">
        <v>1</v>
      </c>
      <c r="O1480" s="6">
        <v>0</v>
      </c>
      <c r="P1480" s="6">
        <v>0</v>
      </c>
      <c r="Q1480" s="6">
        <v>1</v>
      </c>
      <c r="R1480" s="6">
        <v>12.3945205479452</v>
      </c>
      <c r="S1480" s="6">
        <v>1</v>
      </c>
      <c r="T1480" s="6">
        <v>0</v>
      </c>
      <c r="U1480" s="6">
        <v>0</v>
      </c>
      <c r="V1480" s="6">
        <v>1</v>
      </c>
      <c r="W1480" s="6">
        <v>12.3945205479452</v>
      </c>
      <c r="X1480" s="6" t="s">
        <v>740</v>
      </c>
    </row>
    <row r="1481" spans="1:24" x14ac:dyDescent="0.2">
      <c r="A1481" s="6">
        <v>550797</v>
      </c>
      <c r="B1481" s="6">
        <v>96.969696969696997</v>
      </c>
      <c r="C1481" s="6">
        <v>5.3291851795441296</v>
      </c>
      <c r="D1481" s="6">
        <v>4.0010521867192601</v>
      </c>
      <c r="E1481" s="6">
        <v>77.505229999999997</v>
      </c>
      <c r="F1481" s="6">
        <v>3.5592237043959898</v>
      </c>
      <c r="G1481" s="6">
        <v>1.90049683504442</v>
      </c>
      <c r="H1481" s="6">
        <v>60.996350749999998</v>
      </c>
      <c r="I1481" s="6">
        <v>2.9731440141241601</v>
      </c>
      <c r="J1481" s="6">
        <v>52.260269000000001</v>
      </c>
      <c r="K1481" s="6" t="s">
        <v>739</v>
      </c>
      <c r="L1481" s="6">
        <v>1.2633889376646199</v>
      </c>
      <c r="M1481" s="6">
        <v>1.88350785340314</v>
      </c>
      <c r="N1481" s="6">
        <v>0</v>
      </c>
      <c r="O1481" s="6">
        <v>0</v>
      </c>
      <c r="P1481" s="6">
        <v>1</v>
      </c>
      <c r="Q1481" s="6">
        <v>0</v>
      </c>
      <c r="R1481" s="6">
        <v>15</v>
      </c>
      <c r="S1481" s="6">
        <v>0</v>
      </c>
      <c r="T1481" s="6">
        <v>0</v>
      </c>
      <c r="U1481" s="6">
        <v>1</v>
      </c>
      <c r="V1481" s="6">
        <v>0</v>
      </c>
      <c r="W1481" s="6">
        <v>15</v>
      </c>
      <c r="X1481" s="6" t="s">
        <v>740</v>
      </c>
    </row>
    <row r="1482" spans="1:24" x14ac:dyDescent="0.2">
      <c r="A1482" s="6">
        <v>551346</v>
      </c>
      <c r="B1482" s="6">
        <v>17.748917748917801</v>
      </c>
      <c r="C1482" s="6">
        <v>2.5576596508224001</v>
      </c>
      <c r="D1482" s="6">
        <v>3.16789313230763</v>
      </c>
      <c r="E1482" s="6">
        <v>31.5305888888889</v>
      </c>
      <c r="F1482" s="6">
        <v>6.6644423938471098</v>
      </c>
      <c r="G1482" s="6">
        <v>4.1815801690292096</v>
      </c>
      <c r="H1482" s="6">
        <v>42.915256399999997</v>
      </c>
      <c r="I1482" s="6">
        <v>0.95649215621310002</v>
      </c>
      <c r="J1482" s="6">
        <v>27.6887111666667</v>
      </c>
      <c r="K1482" s="6" t="s">
        <v>741</v>
      </c>
      <c r="L1482" s="6">
        <v>7.9198430493273504</v>
      </c>
      <c r="M1482" s="6">
        <v>7.9198430493273504</v>
      </c>
      <c r="N1482" s="6">
        <v>0</v>
      </c>
      <c r="O1482" s="6">
        <v>0</v>
      </c>
      <c r="P1482" s="6">
        <v>1</v>
      </c>
      <c r="Q1482" s="6">
        <v>0</v>
      </c>
      <c r="R1482" s="6">
        <v>15</v>
      </c>
      <c r="S1482" s="6">
        <v>0</v>
      </c>
      <c r="T1482" s="6">
        <v>0</v>
      </c>
      <c r="U1482" s="6">
        <v>1</v>
      </c>
      <c r="V1482" s="6">
        <v>0</v>
      </c>
      <c r="W1482" s="6">
        <v>15</v>
      </c>
      <c r="X1482" s="6" t="s">
        <v>740</v>
      </c>
    </row>
    <row r="1483" spans="1:24" x14ac:dyDescent="0.2">
      <c r="A1483" s="6">
        <v>551595</v>
      </c>
      <c r="B1483" s="6">
        <v>98.2683982683983</v>
      </c>
      <c r="C1483" s="6">
        <v>5.4140867010112004</v>
      </c>
      <c r="D1483" s="6">
        <v>6.7912279621683096</v>
      </c>
      <c r="E1483" s="6">
        <v>68.086663333333306</v>
      </c>
      <c r="F1483" s="6">
        <v>2.0900760122967901</v>
      </c>
      <c r="G1483" s="6">
        <v>0.92771137302798401</v>
      </c>
      <c r="H1483" s="6">
        <v>83.129982499999997</v>
      </c>
      <c r="I1483" s="6">
        <v>2.94698859928645</v>
      </c>
      <c r="J1483" s="6">
        <v>60.818818333333297</v>
      </c>
      <c r="K1483" s="6" t="s">
        <v>742</v>
      </c>
      <c r="L1483" s="6">
        <v>1.2633889376646199</v>
      </c>
      <c r="M1483" s="6">
        <v>3.8373333333333299</v>
      </c>
      <c r="N1483" s="6">
        <v>0</v>
      </c>
      <c r="O1483" s="6">
        <v>0</v>
      </c>
      <c r="P1483" s="6">
        <v>0</v>
      </c>
      <c r="Q1483" s="6">
        <v>0</v>
      </c>
      <c r="R1483" s="6">
        <v>15</v>
      </c>
      <c r="S1483" s="6">
        <v>0</v>
      </c>
      <c r="T1483" s="6">
        <v>0</v>
      </c>
      <c r="U1483" s="6">
        <v>0</v>
      </c>
      <c r="V1483" s="6">
        <v>0</v>
      </c>
      <c r="W1483" s="6">
        <v>15</v>
      </c>
      <c r="X1483" s="6" t="s">
        <v>743</v>
      </c>
    </row>
    <row r="1484" spans="1:24" x14ac:dyDescent="0.2">
      <c r="A1484" s="6">
        <v>551672</v>
      </c>
      <c r="B1484" s="6">
        <v>8.2251082249999996</v>
      </c>
      <c r="C1484" s="6">
        <v>1.4722064968259001</v>
      </c>
      <c r="D1484" s="6">
        <v>1.2812696845244</v>
      </c>
      <c r="E1484" s="6">
        <v>31.0741838888889</v>
      </c>
      <c r="F1484" s="6">
        <v>8.4353178831125</v>
      </c>
      <c r="G1484" s="6">
        <v>4.9025660855628397</v>
      </c>
      <c r="H1484" s="6">
        <v>7.3277714999999999</v>
      </c>
      <c r="I1484" s="6">
        <v>-8.2383957645751196E-2</v>
      </c>
      <c r="J1484" s="6">
        <v>21.386295666666701</v>
      </c>
      <c r="K1484" s="6" t="s">
        <v>741</v>
      </c>
      <c r="L1484" s="6">
        <v>7.9198430493273504</v>
      </c>
      <c r="M1484" s="6">
        <v>7.9198430493273504</v>
      </c>
      <c r="N1484" s="6">
        <v>0</v>
      </c>
      <c r="O1484" s="6">
        <v>0</v>
      </c>
      <c r="P1484" s="6">
        <v>1</v>
      </c>
      <c r="Q1484" s="6">
        <v>0</v>
      </c>
      <c r="R1484" s="6">
        <v>12.1315068493151</v>
      </c>
      <c r="S1484" s="6">
        <v>0</v>
      </c>
      <c r="T1484" s="6">
        <v>0</v>
      </c>
      <c r="U1484" s="6">
        <v>1</v>
      </c>
      <c r="V1484" s="6">
        <v>0</v>
      </c>
      <c r="W1484" s="6">
        <v>12.1315068493151</v>
      </c>
      <c r="X1484" s="6" t="s">
        <v>740</v>
      </c>
    </row>
    <row r="1485" spans="1:24" x14ac:dyDescent="0.2">
      <c r="A1485" s="6">
        <v>551782</v>
      </c>
      <c r="B1485" s="6">
        <v>80.519480519480496</v>
      </c>
      <c r="C1485" s="6">
        <v>6.4784303259779001</v>
      </c>
      <c r="D1485" s="6">
        <v>4.4629014140679901</v>
      </c>
      <c r="E1485" s="6">
        <v>69.224307777777796</v>
      </c>
      <c r="F1485" s="6">
        <v>3.4027562344821298</v>
      </c>
      <c r="G1485" s="6">
        <v>2.6334329305073298</v>
      </c>
      <c r="H1485" s="6">
        <v>48.133340224999998</v>
      </c>
      <c r="I1485" s="6">
        <v>4.37604953633</v>
      </c>
      <c r="J1485" s="6">
        <v>23.8338896666667</v>
      </c>
      <c r="K1485" s="6" t="s">
        <v>742</v>
      </c>
      <c r="L1485" s="6">
        <v>1.2633889376646199</v>
      </c>
      <c r="M1485" s="6">
        <v>3.8373333333333299</v>
      </c>
      <c r="N1485" s="6">
        <v>0</v>
      </c>
      <c r="O1485" s="6">
        <v>0</v>
      </c>
      <c r="P1485" s="6">
        <v>0</v>
      </c>
      <c r="Q1485" s="6">
        <v>0</v>
      </c>
      <c r="R1485" s="6">
        <v>15</v>
      </c>
      <c r="S1485" s="6">
        <v>0</v>
      </c>
      <c r="T1485" s="6">
        <v>0</v>
      </c>
      <c r="U1485" s="6">
        <v>0</v>
      </c>
      <c r="V1485" s="6">
        <v>0</v>
      </c>
      <c r="W1485" s="6">
        <v>15</v>
      </c>
      <c r="X1485" s="6" t="s">
        <v>743</v>
      </c>
    </row>
    <row r="1486" spans="1:24" x14ac:dyDescent="0.2">
      <c r="A1486" s="6">
        <v>551975</v>
      </c>
      <c r="B1486" s="6">
        <v>30.735930735930701</v>
      </c>
      <c r="C1486" s="6">
        <v>2.8078795499406</v>
      </c>
      <c r="D1486" s="6">
        <v>1.96234109924203</v>
      </c>
      <c r="E1486" s="6">
        <v>20.965307444444399</v>
      </c>
      <c r="F1486" s="6">
        <v>9.9140762789888104</v>
      </c>
      <c r="G1486" s="6">
        <v>4.9805157329689402</v>
      </c>
      <c r="H1486" s="6">
        <v>14.26416015</v>
      </c>
      <c r="I1486" s="6">
        <v>0.695990243113499</v>
      </c>
      <c r="J1486" s="6">
        <v>17.467855866666699</v>
      </c>
      <c r="K1486" s="6" t="s">
        <v>741</v>
      </c>
      <c r="L1486" s="6">
        <v>7.9198430493273504</v>
      </c>
      <c r="M1486" s="6">
        <v>7.9198430493273504</v>
      </c>
      <c r="N1486" s="6">
        <v>0</v>
      </c>
      <c r="O1486" s="6">
        <v>0</v>
      </c>
      <c r="P1486" s="6">
        <v>1</v>
      </c>
      <c r="Q1486" s="6">
        <v>0</v>
      </c>
      <c r="R1486" s="6">
        <v>15</v>
      </c>
      <c r="S1486" s="6">
        <v>0</v>
      </c>
      <c r="T1486" s="6">
        <v>0</v>
      </c>
      <c r="U1486" s="6">
        <v>1</v>
      </c>
      <c r="V1486" s="6">
        <v>0</v>
      </c>
      <c r="W1486" s="6">
        <v>15</v>
      </c>
      <c r="X1486" s="6" t="s">
        <v>740</v>
      </c>
    </row>
    <row r="1487" spans="1:24" x14ac:dyDescent="0.2">
      <c r="A1487" s="6">
        <v>552062</v>
      </c>
      <c r="B1487" s="6">
        <v>61.471861471861502</v>
      </c>
      <c r="C1487" s="6">
        <v>3.6523090107830001</v>
      </c>
      <c r="D1487" s="6">
        <v>3.45217444023932</v>
      </c>
      <c r="E1487" s="6">
        <v>65.064487777777799</v>
      </c>
      <c r="F1487" s="6">
        <v>3.98288843983191</v>
      </c>
      <c r="G1487" s="6">
        <v>2.9721046331852401</v>
      </c>
      <c r="H1487" s="6">
        <v>72.301855000000003</v>
      </c>
      <c r="I1487" s="6">
        <v>1.9069025476977</v>
      </c>
      <c r="J1487" s="6">
        <v>53.3958315</v>
      </c>
      <c r="K1487" s="6" t="s">
        <v>739</v>
      </c>
      <c r="L1487" s="6">
        <v>1.2633889376646199</v>
      </c>
      <c r="M1487" s="6">
        <v>1.88350785340314</v>
      </c>
      <c r="N1487" s="6">
        <v>0</v>
      </c>
      <c r="O1487" s="6">
        <v>0</v>
      </c>
      <c r="P1487" s="6">
        <v>1</v>
      </c>
      <c r="Q1487" s="6">
        <v>0</v>
      </c>
      <c r="R1487" s="6">
        <v>15</v>
      </c>
      <c r="S1487" s="6">
        <v>0</v>
      </c>
      <c r="T1487" s="6">
        <v>0</v>
      </c>
      <c r="U1487" s="6">
        <v>1</v>
      </c>
      <c r="V1487" s="6">
        <v>0</v>
      </c>
      <c r="W1487" s="6">
        <v>15</v>
      </c>
      <c r="X1487" s="6" t="s">
        <v>743</v>
      </c>
    </row>
    <row r="1488" spans="1:24" x14ac:dyDescent="0.2">
      <c r="A1488" s="6">
        <v>552222</v>
      </c>
      <c r="B1488" s="6">
        <v>7.1770334928229698</v>
      </c>
      <c r="C1488" s="6">
        <v>4.3116652246968998</v>
      </c>
      <c r="D1488" s="6">
        <v>3.1483729876328002</v>
      </c>
      <c r="E1488" s="6">
        <v>55.129574444444501</v>
      </c>
      <c r="F1488" s="6">
        <v>4.6831464845464197</v>
      </c>
      <c r="G1488" s="6">
        <v>3.76827765865696</v>
      </c>
      <c r="H1488" s="6">
        <v>23.595153825000001</v>
      </c>
      <c r="I1488" s="6">
        <v>2.8838431918276002</v>
      </c>
      <c r="J1488" s="6">
        <v>36.387568166666703</v>
      </c>
      <c r="K1488" s="6" t="s">
        <v>741</v>
      </c>
      <c r="L1488" s="6">
        <v>7.9198430493273504</v>
      </c>
      <c r="M1488" s="6">
        <v>7.9198430493273504</v>
      </c>
      <c r="N1488" s="6">
        <v>0</v>
      </c>
      <c r="O1488" s="6">
        <v>0</v>
      </c>
      <c r="P1488" s="6">
        <v>1</v>
      </c>
      <c r="Q1488" s="6">
        <v>0</v>
      </c>
      <c r="R1488" s="6">
        <v>15</v>
      </c>
      <c r="S1488" s="6">
        <v>0</v>
      </c>
      <c r="T1488" s="6">
        <v>0</v>
      </c>
      <c r="U1488" s="6">
        <v>1</v>
      </c>
      <c r="V1488" s="6">
        <v>0</v>
      </c>
      <c r="W1488" s="6">
        <v>15</v>
      </c>
      <c r="X1488" s="6" t="s">
        <v>740</v>
      </c>
    </row>
    <row r="1489" spans="1:24" x14ac:dyDescent="0.2">
      <c r="A1489" s="6">
        <v>552296</v>
      </c>
      <c r="B1489" s="6">
        <v>5.6277056277056303</v>
      </c>
      <c r="C1489" s="6">
        <v>3.8348127894011999</v>
      </c>
      <c r="D1489" s="6">
        <v>1.14824536616257</v>
      </c>
      <c r="E1489" s="6">
        <v>15.9874146666667</v>
      </c>
      <c r="F1489" s="6">
        <v>7.8253636233442698</v>
      </c>
      <c r="G1489" s="6">
        <v>4.8337108163493401</v>
      </c>
      <c r="H1489" s="6">
        <v>3.0941475000000001</v>
      </c>
      <c r="I1489" s="6">
        <v>2.4586623833518999</v>
      </c>
      <c r="J1489" s="6">
        <v>26.8127608666667</v>
      </c>
      <c r="K1489" s="6" t="s">
        <v>741</v>
      </c>
      <c r="L1489" s="6">
        <v>7.9198430493273504</v>
      </c>
      <c r="M1489" s="6">
        <v>7.9198430493273504</v>
      </c>
      <c r="N1489" s="6">
        <v>0</v>
      </c>
      <c r="O1489" s="6">
        <v>0</v>
      </c>
      <c r="P1489" s="6">
        <v>1</v>
      </c>
      <c r="Q1489" s="6">
        <v>0</v>
      </c>
      <c r="R1489" s="6">
        <v>6.0164383561643797</v>
      </c>
      <c r="S1489" s="6">
        <v>0</v>
      </c>
      <c r="T1489" s="6">
        <v>0</v>
      </c>
      <c r="U1489" s="6">
        <v>1</v>
      </c>
      <c r="V1489" s="6">
        <v>0</v>
      </c>
      <c r="W1489" s="6">
        <v>6.0164383561643797</v>
      </c>
      <c r="X1489" s="6" t="s">
        <v>740</v>
      </c>
    </row>
    <row r="1490" spans="1:24" x14ac:dyDescent="0.2">
      <c r="A1490" s="6">
        <v>553437</v>
      </c>
      <c r="B1490" s="6">
        <v>9.9567099567099593</v>
      </c>
      <c r="C1490" s="6">
        <v>3.0223274783119001</v>
      </c>
      <c r="D1490" s="6">
        <v>2.54286208098357</v>
      </c>
      <c r="E1490" s="6">
        <v>50.131141222222197</v>
      </c>
      <c r="F1490" s="6">
        <v>7.7118355940332401</v>
      </c>
      <c r="G1490" s="6">
        <v>4.1994282761737098</v>
      </c>
      <c r="H1490" s="6">
        <v>13.140510000000001</v>
      </c>
      <c r="I1490" s="6">
        <v>1.81682906573345</v>
      </c>
      <c r="J1490" s="6">
        <v>32.346375866666698</v>
      </c>
      <c r="K1490" s="6" t="s">
        <v>741</v>
      </c>
      <c r="L1490" s="6">
        <v>7.9198430493273504</v>
      </c>
      <c r="M1490" s="6">
        <v>7.9198430493273504</v>
      </c>
      <c r="N1490" s="6">
        <v>0</v>
      </c>
      <c r="O1490" s="6">
        <v>0</v>
      </c>
      <c r="P1490" s="6">
        <v>1</v>
      </c>
      <c r="Q1490" s="6">
        <v>0</v>
      </c>
      <c r="R1490" s="6">
        <v>15</v>
      </c>
      <c r="S1490" s="6">
        <v>0</v>
      </c>
      <c r="T1490" s="6">
        <v>0</v>
      </c>
      <c r="U1490" s="6">
        <v>1</v>
      </c>
      <c r="V1490" s="6">
        <v>0</v>
      </c>
      <c r="W1490" s="6">
        <v>15</v>
      </c>
      <c r="X1490" s="6" t="s">
        <v>740</v>
      </c>
    </row>
    <row r="1491" spans="1:24" x14ac:dyDescent="0.2">
      <c r="A1491" s="6">
        <v>553845</v>
      </c>
      <c r="B1491" s="6">
        <v>2.6315789473684199</v>
      </c>
      <c r="C1491" s="6">
        <v>4.2951431514723</v>
      </c>
      <c r="D1491" s="6">
        <v>0.99675376284280004</v>
      </c>
      <c r="E1491" s="6">
        <v>4.2392566833333296</v>
      </c>
      <c r="F1491" s="6">
        <v>5.6708981847700102</v>
      </c>
      <c r="G1491" s="6">
        <v>4.6071266010330501</v>
      </c>
      <c r="H1491" s="6" t="s">
        <v>411</v>
      </c>
      <c r="I1491" s="6">
        <v>3.1391643146509001</v>
      </c>
      <c r="J1491" s="6" t="s">
        <v>411</v>
      </c>
      <c r="K1491" s="6" t="s">
        <v>741</v>
      </c>
      <c r="L1491" s="6">
        <v>7.9198430493273504</v>
      </c>
      <c r="M1491" s="6">
        <v>7.9198430493273504</v>
      </c>
      <c r="N1491" s="6">
        <v>0</v>
      </c>
      <c r="O1491" s="6">
        <v>0</v>
      </c>
      <c r="P1491" s="6">
        <v>1</v>
      </c>
      <c r="Q1491" s="6">
        <v>0</v>
      </c>
      <c r="R1491" s="6">
        <v>15</v>
      </c>
      <c r="S1491" s="6">
        <v>0</v>
      </c>
      <c r="T1491" s="6">
        <v>0</v>
      </c>
      <c r="U1491" s="6">
        <v>1</v>
      </c>
      <c r="V1491" s="6">
        <v>0</v>
      </c>
      <c r="W1491" s="6">
        <v>15</v>
      </c>
      <c r="X1491" s="6" t="s">
        <v>740</v>
      </c>
    </row>
    <row r="1492" spans="1:24" x14ac:dyDescent="0.2">
      <c r="A1492" s="6">
        <v>553952</v>
      </c>
      <c r="B1492" s="6">
        <v>9.5238095238095202</v>
      </c>
      <c r="C1492" s="6">
        <v>1.6992660937799</v>
      </c>
      <c r="D1492" s="6">
        <v>2.7339992790938998</v>
      </c>
      <c r="E1492" s="6">
        <v>39.972202222222201</v>
      </c>
      <c r="F1492" s="6">
        <v>6.4653666121828302</v>
      </c>
      <c r="G1492" s="6">
        <v>4.2588047523165704</v>
      </c>
      <c r="H1492" s="6">
        <v>8.7745542249999993</v>
      </c>
      <c r="I1492" s="6">
        <v>1.1543472228492399E-3</v>
      </c>
      <c r="J1492" s="6">
        <v>30.8614781666667</v>
      </c>
      <c r="K1492" s="6" t="s">
        <v>741</v>
      </c>
      <c r="L1492" s="6">
        <v>7.9198430493273504</v>
      </c>
      <c r="M1492" s="6">
        <v>7.9198430493273504</v>
      </c>
      <c r="N1492" s="6">
        <v>0</v>
      </c>
      <c r="O1492" s="6">
        <v>0</v>
      </c>
      <c r="P1492" s="6">
        <v>1</v>
      </c>
      <c r="Q1492" s="6">
        <v>0</v>
      </c>
      <c r="R1492" s="6">
        <v>8.5150684931506806</v>
      </c>
      <c r="S1492" s="6">
        <v>0</v>
      </c>
      <c r="T1492" s="6">
        <v>0</v>
      </c>
      <c r="U1492" s="6">
        <v>1</v>
      </c>
      <c r="V1492" s="6">
        <v>0</v>
      </c>
      <c r="W1492" s="6">
        <v>8.5150684931506806</v>
      </c>
      <c r="X1492" s="6" t="s">
        <v>740</v>
      </c>
    </row>
    <row r="1493" spans="1:24" x14ac:dyDescent="0.2">
      <c r="A1493" s="6">
        <v>554189</v>
      </c>
      <c r="B1493" s="6">
        <v>22.0183486238532</v>
      </c>
      <c r="C1493" s="6">
        <v>2.6601340940361999</v>
      </c>
      <c r="D1493" s="6">
        <v>2.7764143515836999</v>
      </c>
      <c r="E1493" s="6">
        <v>42.527186666666701</v>
      </c>
      <c r="F1493" s="6">
        <v>7.5641999215401503</v>
      </c>
      <c r="G1493" s="6">
        <v>4.4572292529745496</v>
      </c>
      <c r="H1493" s="6">
        <v>13.062905225</v>
      </c>
      <c r="I1493" s="6">
        <v>1.2726076220729501</v>
      </c>
      <c r="J1493" s="6">
        <v>38.596263</v>
      </c>
      <c r="K1493" s="6" t="s">
        <v>741</v>
      </c>
      <c r="L1493" s="6">
        <v>7.9198430493273504</v>
      </c>
      <c r="M1493" s="6">
        <v>7.9198430493273504</v>
      </c>
      <c r="N1493" s="6">
        <v>0</v>
      </c>
      <c r="O1493" s="6">
        <v>0</v>
      </c>
      <c r="P1493" s="6">
        <v>1</v>
      </c>
      <c r="Q1493" s="6">
        <v>0</v>
      </c>
      <c r="R1493" s="6">
        <v>7.2328767123287703</v>
      </c>
      <c r="S1493" s="6">
        <v>0</v>
      </c>
      <c r="T1493" s="6">
        <v>0</v>
      </c>
      <c r="U1493" s="6">
        <v>1</v>
      </c>
      <c r="V1493" s="6">
        <v>0</v>
      </c>
      <c r="W1493" s="6">
        <v>7.2328767123287703</v>
      </c>
      <c r="X1493" s="6" t="s">
        <v>740</v>
      </c>
    </row>
    <row r="1494" spans="1:24" x14ac:dyDescent="0.2">
      <c r="A1494" s="6">
        <v>554422</v>
      </c>
      <c r="B1494" s="6">
        <v>20.642201834862401</v>
      </c>
      <c r="C1494" s="6">
        <v>4.9714816033210001</v>
      </c>
      <c r="D1494" s="6">
        <v>1.19329733688274</v>
      </c>
      <c r="E1494" s="6">
        <v>13.4121091833333</v>
      </c>
      <c r="F1494" s="6">
        <v>6.2719721005619</v>
      </c>
      <c r="G1494" s="6">
        <v>3.6596658020113102</v>
      </c>
      <c r="H1494" s="6" t="s">
        <v>411</v>
      </c>
      <c r="I1494" s="6">
        <v>2.5024265882475998</v>
      </c>
      <c r="J1494" s="6">
        <v>43.639017533333302</v>
      </c>
      <c r="K1494" s="6" t="s">
        <v>741</v>
      </c>
      <c r="L1494" s="6">
        <v>7.9198430493273504</v>
      </c>
      <c r="M1494" s="6">
        <v>7.9198430493273504</v>
      </c>
      <c r="N1494" s="6">
        <v>0</v>
      </c>
      <c r="O1494" s="6">
        <v>0</v>
      </c>
      <c r="P1494" s="6">
        <v>1</v>
      </c>
      <c r="Q1494" s="6">
        <v>0</v>
      </c>
      <c r="R1494" s="6">
        <v>13.5452054794521</v>
      </c>
      <c r="S1494" s="6">
        <v>0</v>
      </c>
      <c r="T1494" s="6">
        <v>0</v>
      </c>
      <c r="U1494" s="6">
        <v>1</v>
      </c>
      <c r="V1494" s="6">
        <v>0</v>
      </c>
      <c r="W1494" s="6">
        <v>13.5452054794521</v>
      </c>
      <c r="X1494" s="6" t="s">
        <v>740</v>
      </c>
    </row>
    <row r="1495" spans="1:24" x14ac:dyDescent="0.2">
      <c r="A1495" s="6">
        <v>554632</v>
      </c>
      <c r="B1495" s="6">
        <v>81.385281385281402</v>
      </c>
      <c r="C1495" s="6">
        <v>4.8834408057931</v>
      </c>
      <c r="D1495" s="6">
        <v>5.1692308386055901</v>
      </c>
      <c r="E1495" s="6">
        <v>71.315991111111103</v>
      </c>
      <c r="F1495" s="6">
        <v>3.0375982408702402</v>
      </c>
      <c r="G1495" s="6">
        <v>2.1050563413274399</v>
      </c>
      <c r="H1495" s="6">
        <v>46.405650000000001</v>
      </c>
      <c r="I1495" s="6">
        <v>2.3239890192921502</v>
      </c>
      <c r="J1495" s="6">
        <v>55.783824500000001</v>
      </c>
      <c r="K1495" s="6" t="s">
        <v>742</v>
      </c>
      <c r="L1495" s="6">
        <v>1.2633889376646199</v>
      </c>
      <c r="M1495" s="6">
        <v>3.8373333333333299</v>
      </c>
      <c r="N1495" s="6">
        <v>0</v>
      </c>
      <c r="O1495" s="6">
        <v>0</v>
      </c>
      <c r="P1495" s="6">
        <v>0</v>
      </c>
      <c r="Q1495" s="6">
        <v>0</v>
      </c>
      <c r="R1495" s="6">
        <v>15</v>
      </c>
      <c r="S1495" s="6">
        <v>0</v>
      </c>
      <c r="T1495" s="6">
        <v>0</v>
      </c>
      <c r="U1495" s="6">
        <v>0</v>
      </c>
      <c r="V1495" s="6">
        <v>0</v>
      </c>
      <c r="W1495" s="6">
        <v>15</v>
      </c>
      <c r="X1495" s="6" t="s">
        <v>740</v>
      </c>
    </row>
    <row r="1496" spans="1:24" x14ac:dyDescent="0.2">
      <c r="A1496" s="6">
        <v>554728</v>
      </c>
      <c r="B1496" s="6">
        <v>95.670995670995694</v>
      </c>
      <c r="C1496" s="6">
        <v>9.5026612908642001</v>
      </c>
      <c r="D1496" s="6">
        <v>5.5204339225879702</v>
      </c>
      <c r="E1496" s="6">
        <v>82.859650000000002</v>
      </c>
      <c r="F1496" s="6">
        <v>5.1803780591227699</v>
      </c>
      <c r="G1496" s="6">
        <v>2.1124197454105</v>
      </c>
      <c r="H1496" s="6" t="s">
        <v>411</v>
      </c>
      <c r="I1496" s="6">
        <v>6.1237562060780002</v>
      </c>
      <c r="J1496" s="6">
        <v>55.240355000000001</v>
      </c>
      <c r="K1496" s="6" t="s">
        <v>742</v>
      </c>
      <c r="L1496" s="6">
        <v>1.2633889376646199</v>
      </c>
      <c r="M1496" s="6">
        <v>3.8373333333333299</v>
      </c>
      <c r="N1496" s="6">
        <v>0</v>
      </c>
      <c r="O1496" s="6">
        <v>0</v>
      </c>
      <c r="P1496" s="6">
        <v>0</v>
      </c>
      <c r="Q1496" s="6">
        <v>0</v>
      </c>
      <c r="R1496" s="6">
        <v>10.553424657534199</v>
      </c>
      <c r="S1496" s="6">
        <v>0</v>
      </c>
      <c r="T1496" s="6">
        <v>0</v>
      </c>
      <c r="U1496" s="6">
        <v>0</v>
      </c>
      <c r="V1496" s="6">
        <v>0</v>
      </c>
      <c r="W1496" s="6">
        <v>10.553424657534199</v>
      </c>
      <c r="X1496" s="6" t="s">
        <v>740</v>
      </c>
    </row>
    <row r="1497" spans="1:24" x14ac:dyDescent="0.2">
      <c r="A1497" s="6">
        <v>555474</v>
      </c>
      <c r="B1497" s="6">
        <v>5.6277056277056303</v>
      </c>
      <c r="C1497" s="6">
        <v>2.2731031077582999</v>
      </c>
      <c r="D1497" s="6">
        <v>0.68789689979400004</v>
      </c>
      <c r="E1497" s="6">
        <v>12.3807844444444</v>
      </c>
      <c r="F1497" s="6">
        <v>8.1274422788136302</v>
      </c>
      <c r="G1497" s="6">
        <v>4.71448070543443</v>
      </c>
      <c r="H1497" s="6">
        <v>8.9283800000000006</v>
      </c>
      <c r="I1497" s="6">
        <v>0.50823406826700102</v>
      </c>
      <c r="J1497" s="6">
        <v>19.7013271</v>
      </c>
      <c r="K1497" s="6" t="s">
        <v>741</v>
      </c>
      <c r="L1497" s="6">
        <v>7.9198430493273504</v>
      </c>
      <c r="M1497" s="6">
        <v>7.9198430493273504</v>
      </c>
      <c r="N1497" s="6">
        <v>0</v>
      </c>
      <c r="O1497" s="6">
        <v>0</v>
      </c>
      <c r="P1497" s="6">
        <v>1</v>
      </c>
      <c r="Q1497" s="6">
        <v>0</v>
      </c>
      <c r="R1497" s="6">
        <v>8.8109589041095902</v>
      </c>
      <c r="S1497" s="6">
        <v>0</v>
      </c>
      <c r="T1497" s="6">
        <v>0</v>
      </c>
      <c r="U1497" s="6">
        <v>1</v>
      </c>
      <c r="V1497" s="6">
        <v>0</v>
      </c>
      <c r="W1497" s="6">
        <v>8.8109589041095902</v>
      </c>
      <c r="X1497" s="6" t="s">
        <v>740</v>
      </c>
    </row>
    <row r="1498" spans="1:24" x14ac:dyDescent="0.2">
      <c r="A1498" s="6">
        <v>555570</v>
      </c>
      <c r="B1498" s="6">
        <v>12.987012987012999</v>
      </c>
      <c r="C1498" s="6">
        <v>2.5743701039897999</v>
      </c>
      <c r="D1498" s="6">
        <v>2.0033349673782301</v>
      </c>
      <c r="E1498" s="6">
        <v>43.847513444444402</v>
      </c>
      <c r="F1498" s="6">
        <v>5.9860622919537398</v>
      </c>
      <c r="G1498" s="6">
        <v>3.83527896971838</v>
      </c>
      <c r="H1498" s="6">
        <v>12.605590225</v>
      </c>
      <c r="I1498" s="6">
        <v>1.05677149649905</v>
      </c>
      <c r="J1498" s="6">
        <v>24.0183544333333</v>
      </c>
      <c r="K1498" s="6" t="s">
        <v>741</v>
      </c>
      <c r="L1498" s="6">
        <v>7.9198430493273504</v>
      </c>
      <c r="M1498" s="6">
        <v>7.9198430493273504</v>
      </c>
      <c r="N1498" s="6">
        <v>0</v>
      </c>
      <c r="O1498" s="6">
        <v>0</v>
      </c>
      <c r="P1498" s="6">
        <v>1</v>
      </c>
      <c r="Q1498" s="6">
        <v>0</v>
      </c>
      <c r="R1498" s="6">
        <v>11.2438356164384</v>
      </c>
      <c r="S1498" s="6">
        <v>0</v>
      </c>
      <c r="T1498" s="6">
        <v>0</v>
      </c>
      <c r="U1498" s="6">
        <v>1</v>
      </c>
      <c r="V1498" s="6">
        <v>0</v>
      </c>
      <c r="W1498" s="6">
        <v>11.2438356164384</v>
      </c>
      <c r="X1498" s="6" t="s">
        <v>740</v>
      </c>
    </row>
    <row r="1499" spans="1:24" x14ac:dyDescent="0.2">
      <c r="A1499" s="6">
        <v>555735</v>
      </c>
      <c r="B1499" s="6">
        <v>15.865384615384601</v>
      </c>
      <c r="C1499" s="6" t="s">
        <v>411</v>
      </c>
      <c r="D1499" s="6" t="s">
        <v>411</v>
      </c>
      <c r="E1499" s="6" t="s">
        <v>411</v>
      </c>
      <c r="F1499" s="6">
        <v>6.7355068323270304</v>
      </c>
      <c r="G1499" s="6">
        <v>4.1291817629891003</v>
      </c>
      <c r="H1499" s="6" t="s">
        <v>411</v>
      </c>
      <c r="I1499" s="6" t="s">
        <v>411</v>
      </c>
      <c r="J1499" s="6" t="s">
        <v>411</v>
      </c>
      <c r="K1499" s="6" t="s">
        <v>741</v>
      </c>
      <c r="L1499" s="6">
        <v>7.9198430493273504</v>
      </c>
      <c r="M1499" s="6">
        <v>7.9198430493273504</v>
      </c>
      <c r="N1499" s="6">
        <v>0</v>
      </c>
      <c r="O1499" s="6">
        <v>0</v>
      </c>
      <c r="P1499" s="6">
        <v>1</v>
      </c>
      <c r="Q1499" s="6">
        <v>0</v>
      </c>
      <c r="R1499" s="6">
        <v>8.9753424657534193</v>
      </c>
      <c r="S1499" s="6">
        <v>0</v>
      </c>
      <c r="T1499" s="6">
        <v>0</v>
      </c>
      <c r="U1499" s="6">
        <v>1</v>
      </c>
      <c r="V1499" s="6">
        <v>0</v>
      </c>
      <c r="W1499" s="6">
        <v>8.9753424657534193</v>
      </c>
      <c r="X1499" s="6" t="s">
        <v>740</v>
      </c>
    </row>
    <row r="1500" spans="1:24" x14ac:dyDescent="0.2">
      <c r="A1500" s="6">
        <v>556041</v>
      </c>
      <c r="B1500" s="6">
        <v>64.069264069264094</v>
      </c>
      <c r="C1500" s="6">
        <v>4.9875802717218303</v>
      </c>
      <c r="D1500" s="6">
        <v>3.6379783526991099</v>
      </c>
      <c r="E1500" s="6">
        <v>77.400189999999995</v>
      </c>
      <c r="F1500" s="6">
        <v>5.4748753292167596</v>
      </c>
      <c r="G1500" s="6">
        <v>3.2613361064049</v>
      </c>
      <c r="H1500" s="6">
        <v>13.6071875</v>
      </c>
      <c r="I1500" s="6">
        <v>3.0624387245580098</v>
      </c>
      <c r="J1500" s="6">
        <v>43.036966499999998</v>
      </c>
      <c r="K1500" s="6" t="s">
        <v>739</v>
      </c>
      <c r="L1500" s="6">
        <v>1.2633889376646199</v>
      </c>
      <c r="M1500" s="6">
        <v>1.88350785340314</v>
      </c>
      <c r="N1500" s="6">
        <v>0</v>
      </c>
      <c r="O1500" s="6">
        <v>0</v>
      </c>
      <c r="P1500" s="6">
        <v>1</v>
      </c>
      <c r="Q1500" s="6">
        <v>0</v>
      </c>
      <c r="R1500" s="6">
        <v>15</v>
      </c>
      <c r="S1500" s="6">
        <v>0</v>
      </c>
      <c r="T1500" s="6">
        <v>0</v>
      </c>
      <c r="U1500" s="6">
        <v>1</v>
      </c>
      <c r="V1500" s="6">
        <v>0</v>
      </c>
      <c r="W1500" s="6">
        <v>15</v>
      </c>
      <c r="X1500" s="6" t="s">
        <v>740</v>
      </c>
    </row>
    <row r="1501" spans="1:24" x14ac:dyDescent="0.2">
      <c r="A1501" s="6">
        <v>556090</v>
      </c>
      <c r="B1501" s="6">
        <v>64.069264069264094</v>
      </c>
      <c r="C1501" s="6">
        <v>2.2439351697358001</v>
      </c>
      <c r="D1501" s="6">
        <v>3.6321845075254302</v>
      </c>
      <c r="E1501" s="6">
        <v>27.2008485666667</v>
      </c>
      <c r="F1501" s="6">
        <v>7.4216342674205302</v>
      </c>
      <c r="G1501" s="6">
        <v>4.3337873182926998</v>
      </c>
      <c r="H1501" s="6">
        <v>43.822085000000001</v>
      </c>
      <c r="I1501" s="6">
        <v>6.1182522897798498E-2</v>
      </c>
      <c r="J1501" s="6">
        <v>38.182335166666697</v>
      </c>
      <c r="K1501" s="6" t="s">
        <v>739</v>
      </c>
      <c r="L1501" s="6">
        <v>1.2633889376646199</v>
      </c>
      <c r="M1501" s="6">
        <v>1.88350785340314</v>
      </c>
      <c r="N1501" s="6">
        <v>0</v>
      </c>
      <c r="O1501" s="6">
        <v>0</v>
      </c>
      <c r="P1501" s="6">
        <v>1</v>
      </c>
      <c r="Q1501" s="6">
        <v>0</v>
      </c>
      <c r="R1501" s="6">
        <v>15</v>
      </c>
      <c r="S1501" s="6">
        <v>0</v>
      </c>
      <c r="T1501" s="6">
        <v>0</v>
      </c>
      <c r="U1501" s="6">
        <v>1</v>
      </c>
      <c r="V1501" s="6">
        <v>0</v>
      </c>
      <c r="W1501" s="6">
        <v>15</v>
      </c>
      <c r="X1501" s="6" t="s">
        <v>740</v>
      </c>
    </row>
    <row r="1502" spans="1:24" x14ac:dyDescent="0.2">
      <c r="A1502" s="6">
        <v>556107</v>
      </c>
      <c r="B1502" s="6">
        <v>10.8225108225108</v>
      </c>
      <c r="C1502" s="6">
        <v>2.0725470872549998</v>
      </c>
      <c r="D1502" s="6">
        <v>1.0931256874098301</v>
      </c>
      <c r="E1502" s="6">
        <v>17.608706555555599</v>
      </c>
      <c r="F1502" s="6">
        <v>8.0004782179645204</v>
      </c>
      <c r="G1502" s="6">
        <v>4.7609523812164198</v>
      </c>
      <c r="H1502" s="6">
        <v>26.42592625</v>
      </c>
      <c r="I1502" s="6">
        <v>0.687549033343551</v>
      </c>
      <c r="J1502" s="6">
        <v>35.406575500000002</v>
      </c>
      <c r="K1502" s="6" t="s">
        <v>741</v>
      </c>
      <c r="L1502" s="6">
        <v>7.9198430493273504</v>
      </c>
      <c r="M1502" s="6">
        <v>7.9198430493273504</v>
      </c>
      <c r="N1502" s="6">
        <v>0</v>
      </c>
      <c r="O1502" s="6">
        <v>0</v>
      </c>
      <c r="P1502" s="6">
        <v>1</v>
      </c>
      <c r="Q1502" s="6">
        <v>0</v>
      </c>
      <c r="R1502" s="6">
        <v>11.9013698630137</v>
      </c>
      <c r="S1502" s="6">
        <v>0</v>
      </c>
      <c r="T1502" s="6">
        <v>0</v>
      </c>
      <c r="U1502" s="6">
        <v>1</v>
      </c>
      <c r="V1502" s="6">
        <v>0</v>
      </c>
      <c r="W1502" s="6">
        <v>11.9013698630137</v>
      </c>
      <c r="X1502" s="6" t="s">
        <v>740</v>
      </c>
    </row>
    <row r="1503" spans="1:24" x14ac:dyDescent="0.2">
      <c r="A1503" s="6">
        <v>556344</v>
      </c>
      <c r="B1503" s="6">
        <v>33.3333333333333</v>
      </c>
      <c r="C1503" s="6">
        <v>4.7915017372079998</v>
      </c>
      <c r="D1503" s="6">
        <v>2.8932119427259302</v>
      </c>
      <c r="E1503" s="6">
        <v>50.3638431222222</v>
      </c>
      <c r="F1503" s="6">
        <v>5.6196064885238304</v>
      </c>
      <c r="G1503" s="6">
        <v>3.87312721594627</v>
      </c>
      <c r="H1503" s="6">
        <v>29.571832499999999</v>
      </c>
      <c r="I1503" s="6">
        <v>3.1405318163301001</v>
      </c>
      <c r="J1503" s="6">
        <v>30.374936833333301</v>
      </c>
      <c r="K1503" s="6" t="s">
        <v>741</v>
      </c>
      <c r="L1503" s="6">
        <v>7.9198430493273504</v>
      </c>
      <c r="M1503" s="6">
        <v>7.9198430493273504</v>
      </c>
      <c r="N1503" s="6">
        <v>0</v>
      </c>
      <c r="O1503" s="6">
        <v>0</v>
      </c>
      <c r="P1503" s="6">
        <v>1</v>
      </c>
      <c r="Q1503" s="6">
        <v>0</v>
      </c>
      <c r="R1503" s="6">
        <v>6.1479452054794503</v>
      </c>
      <c r="S1503" s="6">
        <v>0</v>
      </c>
      <c r="T1503" s="6">
        <v>0</v>
      </c>
      <c r="U1503" s="6">
        <v>1</v>
      </c>
      <c r="V1503" s="6">
        <v>0</v>
      </c>
      <c r="W1503" s="6">
        <v>6.1479452054794503</v>
      </c>
      <c r="X1503" s="6" t="s">
        <v>740</v>
      </c>
    </row>
    <row r="1504" spans="1:24" x14ac:dyDescent="0.2">
      <c r="A1504" s="6">
        <v>556399</v>
      </c>
      <c r="B1504" s="6">
        <v>96.103896103896105</v>
      </c>
      <c r="C1504" s="6">
        <v>6.2496809619276998</v>
      </c>
      <c r="D1504" s="6">
        <v>5.2551668043341904</v>
      </c>
      <c r="E1504" s="6">
        <v>75.214235555555604</v>
      </c>
      <c r="F1504" s="6">
        <v>2.81046501768816</v>
      </c>
      <c r="G1504" s="6">
        <v>1.5665612737855199</v>
      </c>
      <c r="H1504" s="6">
        <v>95.757577499999996</v>
      </c>
      <c r="I1504" s="6">
        <v>3.7035275046888998</v>
      </c>
      <c r="J1504" s="6">
        <v>15.974462166666701</v>
      </c>
      <c r="K1504" s="6" t="s">
        <v>742</v>
      </c>
      <c r="L1504" s="6">
        <v>1.2633889376646199</v>
      </c>
      <c r="M1504" s="6">
        <v>3.8373333333333299</v>
      </c>
      <c r="N1504" s="6">
        <v>0</v>
      </c>
      <c r="O1504" s="6">
        <v>0</v>
      </c>
      <c r="P1504" s="6">
        <v>0</v>
      </c>
      <c r="Q1504" s="6">
        <v>0</v>
      </c>
      <c r="R1504" s="6">
        <v>12.3616438356164</v>
      </c>
      <c r="S1504" s="6">
        <v>0</v>
      </c>
      <c r="T1504" s="6">
        <v>0</v>
      </c>
      <c r="U1504" s="6">
        <v>0</v>
      </c>
      <c r="V1504" s="6">
        <v>0</v>
      </c>
      <c r="W1504" s="6">
        <v>12.3616438356164</v>
      </c>
      <c r="X1504" s="6" t="s">
        <v>740</v>
      </c>
    </row>
    <row r="1505" spans="1:24" x14ac:dyDescent="0.2">
      <c r="A1505" s="6">
        <v>556428</v>
      </c>
      <c r="B1505" s="6">
        <v>97.402597402597394</v>
      </c>
      <c r="C1505" s="6">
        <v>5.5791085558165001</v>
      </c>
      <c r="D1505" s="6">
        <v>4.3564198755514596</v>
      </c>
      <c r="E1505" s="6">
        <v>81.003598888888902</v>
      </c>
      <c r="F1505" s="6">
        <v>3.2365991177917</v>
      </c>
      <c r="G1505" s="6">
        <v>1.89157837989036</v>
      </c>
      <c r="H1505" s="6" t="s">
        <v>411</v>
      </c>
      <c r="I1505" s="6">
        <v>3.2395621419166001</v>
      </c>
      <c r="J1505" s="6">
        <v>43.486734833333301</v>
      </c>
      <c r="K1505" s="6" t="s">
        <v>739</v>
      </c>
      <c r="L1505" s="6">
        <v>1.2633889376646199</v>
      </c>
      <c r="M1505" s="6">
        <v>1.88350785340314</v>
      </c>
      <c r="N1505" s="6">
        <v>0</v>
      </c>
      <c r="O1505" s="6">
        <v>0</v>
      </c>
      <c r="P1505" s="6">
        <v>1</v>
      </c>
      <c r="Q1505" s="6">
        <v>0</v>
      </c>
      <c r="R1505" s="6">
        <v>13.578082191780799</v>
      </c>
      <c r="S1505" s="6">
        <v>0</v>
      </c>
      <c r="T1505" s="6">
        <v>0</v>
      </c>
      <c r="U1505" s="6">
        <v>1</v>
      </c>
      <c r="V1505" s="6">
        <v>0</v>
      </c>
      <c r="W1505" s="6">
        <v>13.578082191780799</v>
      </c>
      <c r="X1505" s="6" t="s">
        <v>740</v>
      </c>
    </row>
    <row r="1506" spans="1:24" x14ac:dyDescent="0.2">
      <c r="A1506" s="6">
        <v>556806</v>
      </c>
      <c r="B1506" s="6">
        <v>13.419913419913399</v>
      </c>
      <c r="C1506" s="6">
        <v>2.2282460338551999</v>
      </c>
      <c r="D1506" s="6">
        <v>2.9800204285327001</v>
      </c>
      <c r="E1506" s="6">
        <v>40.025656666666698</v>
      </c>
      <c r="F1506" s="6">
        <v>7.51724433549305</v>
      </c>
      <c r="G1506" s="6">
        <v>4.8346029047725203</v>
      </c>
      <c r="H1506" s="6" t="s">
        <v>411</v>
      </c>
      <c r="I1506" s="6">
        <v>0.49249223443039902</v>
      </c>
      <c r="J1506" s="6">
        <v>34.515723166666703</v>
      </c>
      <c r="K1506" s="6" t="s">
        <v>741</v>
      </c>
      <c r="L1506" s="6">
        <v>7.9198430493273504</v>
      </c>
      <c r="M1506" s="6">
        <v>7.9198430493273504</v>
      </c>
      <c r="N1506" s="6">
        <v>0</v>
      </c>
      <c r="O1506" s="6">
        <v>0</v>
      </c>
      <c r="P1506" s="6">
        <v>1</v>
      </c>
      <c r="Q1506" s="6">
        <v>0</v>
      </c>
      <c r="R1506" s="6">
        <v>10.717808219178099</v>
      </c>
      <c r="S1506" s="6">
        <v>0</v>
      </c>
      <c r="T1506" s="6">
        <v>0</v>
      </c>
      <c r="U1506" s="6">
        <v>1</v>
      </c>
      <c r="V1506" s="6">
        <v>0</v>
      </c>
      <c r="W1506" s="6">
        <v>10.717808219178099</v>
      </c>
      <c r="X1506" s="6" t="s">
        <v>740</v>
      </c>
    </row>
    <row r="1507" spans="1:24" x14ac:dyDescent="0.2">
      <c r="A1507" s="6">
        <v>556826</v>
      </c>
      <c r="B1507" s="6">
        <v>84.848484848484802</v>
      </c>
      <c r="C1507" s="6">
        <v>4.1545878920146997</v>
      </c>
      <c r="D1507" s="6">
        <v>5.0870216379370303</v>
      </c>
      <c r="E1507" s="6">
        <v>69.2066422222222</v>
      </c>
      <c r="F1507" s="6">
        <v>3.0437483171595798</v>
      </c>
      <c r="G1507" s="6">
        <v>2.5817449286665801</v>
      </c>
      <c r="H1507" s="6">
        <v>43.840467574999998</v>
      </c>
      <c r="I1507" s="6">
        <v>2.1394775569009998</v>
      </c>
      <c r="J1507" s="6">
        <v>26.6021018333333</v>
      </c>
      <c r="K1507" s="6" t="s">
        <v>742</v>
      </c>
      <c r="L1507" s="6">
        <v>1.2633889376646199</v>
      </c>
      <c r="M1507" s="6">
        <v>3.8373333333333299</v>
      </c>
      <c r="N1507" s="6">
        <v>0</v>
      </c>
      <c r="O1507" s="6">
        <v>0</v>
      </c>
      <c r="P1507" s="6">
        <v>0</v>
      </c>
      <c r="Q1507" s="6">
        <v>0</v>
      </c>
      <c r="R1507" s="6">
        <v>15</v>
      </c>
      <c r="S1507" s="6">
        <v>0</v>
      </c>
      <c r="T1507" s="6">
        <v>0</v>
      </c>
      <c r="U1507" s="6">
        <v>0</v>
      </c>
      <c r="V1507" s="6">
        <v>0</v>
      </c>
      <c r="W1507" s="6">
        <v>15</v>
      </c>
      <c r="X1507" s="6" t="s">
        <v>740</v>
      </c>
    </row>
    <row r="1508" spans="1:24" x14ac:dyDescent="0.2">
      <c r="A1508" s="6">
        <v>557709</v>
      </c>
      <c r="B1508" s="6">
        <v>32.900432900432897</v>
      </c>
      <c r="C1508" s="6">
        <v>2.1072673792507999</v>
      </c>
      <c r="D1508" s="6">
        <v>1.75257212094117</v>
      </c>
      <c r="E1508" s="6">
        <v>24.9347626666667</v>
      </c>
      <c r="F1508" s="6">
        <v>8.5479328123799192</v>
      </c>
      <c r="G1508" s="6">
        <v>5.0521689097851903</v>
      </c>
      <c r="H1508" s="6">
        <v>5.5265845000000002</v>
      </c>
      <c r="I1508" s="6">
        <v>0.54211156432584995</v>
      </c>
      <c r="J1508" s="6">
        <v>32.276019833333301</v>
      </c>
      <c r="K1508" s="6" t="s">
        <v>741</v>
      </c>
      <c r="L1508" s="6">
        <v>7.9198430493273504</v>
      </c>
      <c r="M1508" s="6">
        <v>7.9198430493273504</v>
      </c>
      <c r="N1508" s="6">
        <v>0</v>
      </c>
      <c r="O1508" s="6">
        <v>0</v>
      </c>
      <c r="P1508" s="6">
        <v>1</v>
      </c>
      <c r="Q1508" s="6">
        <v>0</v>
      </c>
      <c r="R1508" s="6">
        <v>15</v>
      </c>
      <c r="S1508" s="6">
        <v>0</v>
      </c>
      <c r="T1508" s="6">
        <v>0</v>
      </c>
      <c r="U1508" s="6">
        <v>1</v>
      </c>
      <c r="V1508" s="6">
        <v>0</v>
      </c>
      <c r="W1508" s="6">
        <v>15</v>
      </c>
      <c r="X1508" s="6" t="s">
        <v>740</v>
      </c>
    </row>
    <row r="1509" spans="1:24" x14ac:dyDescent="0.2">
      <c r="A1509" s="6">
        <v>557770</v>
      </c>
      <c r="B1509" s="6">
        <v>77.489177489177493</v>
      </c>
      <c r="C1509" s="6">
        <v>5.8722579812750997</v>
      </c>
      <c r="D1509" s="6">
        <v>4.9193101323620798</v>
      </c>
      <c r="E1509" s="6">
        <v>86.456175555555603</v>
      </c>
      <c r="F1509" s="6">
        <v>3.5405363446715699</v>
      </c>
      <c r="G1509" s="6">
        <v>2.3325361029292102</v>
      </c>
      <c r="H1509" s="6">
        <v>43.621630000000003</v>
      </c>
      <c r="I1509" s="6">
        <v>3.5436109755928999</v>
      </c>
      <c r="J1509" s="6">
        <v>50.020334833333301</v>
      </c>
      <c r="K1509" s="6" t="s">
        <v>739</v>
      </c>
      <c r="L1509" s="6">
        <v>1.2633889376646199</v>
      </c>
      <c r="M1509" s="6">
        <v>1.88350785340314</v>
      </c>
      <c r="N1509" s="6">
        <v>0</v>
      </c>
      <c r="O1509" s="6">
        <v>0</v>
      </c>
      <c r="P1509" s="6">
        <v>1</v>
      </c>
      <c r="Q1509" s="6">
        <v>0</v>
      </c>
      <c r="R1509" s="6">
        <v>15</v>
      </c>
      <c r="S1509" s="6">
        <v>0</v>
      </c>
      <c r="T1509" s="6">
        <v>0</v>
      </c>
      <c r="U1509" s="6">
        <v>1</v>
      </c>
      <c r="V1509" s="6">
        <v>0</v>
      </c>
      <c r="W1509" s="6">
        <v>15</v>
      </c>
      <c r="X1509" s="6" t="s">
        <v>740</v>
      </c>
    </row>
    <row r="1510" spans="1:24" x14ac:dyDescent="0.2">
      <c r="A1510" s="6">
        <v>557871</v>
      </c>
      <c r="B1510" s="6">
        <v>15.1515151515152</v>
      </c>
      <c r="C1510" s="6">
        <v>4.9467581002134002</v>
      </c>
      <c r="D1510" s="6">
        <v>2.2236500535030999</v>
      </c>
      <c r="E1510" s="6">
        <v>25.448217</v>
      </c>
      <c r="F1510" s="6">
        <v>5.80212976698901</v>
      </c>
      <c r="G1510" s="6">
        <v>4.36451962477667</v>
      </c>
      <c r="H1510" s="6">
        <v>8.9952400000000008</v>
      </c>
      <c r="I1510" s="6">
        <v>2.8207901709883498</v>
      </c>
      <c r="J1510" s="6">
        <v>9.9802078333333295</v>
      </c>
      <c r="K1510" s="6" t="s">
        <v>741</v>
      </c>
      <c r="L1510" s="6">
        <v>7.9198430493273504</v>
      </c>
      <c r="M1510" s="6">
        <v>7.9198430493273504</v>
      </c>
      <c r="N1510" s="6">
        <v>0</v>
      </c>
      <c r="O1510" s="6">
        <v>0</v>
      </c>
      <c r="P1510" s="6">
        <v>1</v>
      </c>
      <c r="Q1510" s="6">
        <v>0</v>
      </c>
      <c r="R1510" s="6">
        <v>15</v>
      </c>
      <c r="S1510" s="6">
        <v>0</v>
      </c>
      <c r="T1510" s="6">
        <v>0</v>
      </c>
      <c r="U1510" s="6">
        <v>1</v>
      </c>
      <c r="V1510" s="6">
        <v>0</v>
      </c>
      <c r="W1510" s="6">
        <v>15</v>
      </c>
      <c r="X1510" s="6" t="s">
        <v>740</v>
      </c>
    </row>
    <row r="1511" spans="1:24" x14ac:dyDescent="0.2">
      <c r="A1511" s="6">
        <v>558210</v>
      </c>
      <c r="B1511" s="6">
        <v>32.034632034631997</v>
      </c>
      <c r="C1511" s="6">
        <v>2.5918605737557798</v>
      </c>
      <c r="D1511" s="6">
        <v>2.6129394665421599</v>
      </c>
      <c r="E1511" s="6">
        <v>63.147598888888901</v>
      </c>
      <c r="F1511" s="6">
        <v>6.5634053423253302</v>
      </c>
      <c r="G1511" s="6">
        <v>4.1029762416386699</v>
      </c>
      <c r="H1511" s="6">
        <v>4.99304725</v>
      </c>
      <c r="I1511" s="6">
        <v>1.20604284624234</v>
      </c>
      <c r="J1511" s="6">
        <v>51.648054833333298</v>
      </c>
      <c r="K1511" s="6" t="s">
        <v>741</v>
      </c>
      <c r="L1511" s="6">
        <v>7.9198430493273504</v>
      </c>
      <c r="M1511" s="6">
        <v>7.9198430493273504</v>
      </c>
      <c r="N1511" s="6">
        <v>0</v>
      </c>
      <c r="O1511" s="6">
        <v>0</v>
      </c>
      <c r="P1511" s="6">
        <v>1</v>
      </c>
      <c r="Q1511" s="6">
        <v>0</v>
      </c>
      <c r="R1511" s="6">
        <v>12</v>
      </c>
      <c r="S1511" s="6">
        <v>0</v>
      </c>
      <c r="T1511" s="6">
        <v>0</v>
      </c>
      <c r="U1511" s="6">
        <v>1</v>
      </c>
      <c r="V1511" s="6">
        <v>0</v>
      </c>
      <c r="W1511" s="6">
        <v>12</v>
      </c>
      <c r="X1511" s="6" t="s">
        <v>740</v>
      </c>
    </row>
    <row r="1512" spans="1:24" x14ac:dyDescent="0.2">
      <c r="A1512" s="6">
        <v>559222</v>
      </c>
      <c r="B1512" s="6">
        <v>37.719298245613999</v>
      </c>
      <c r="C1512" s="6">
        <v>1.9742428589540999</v>
      </c>
      <c r="D1512" s="6">
        <v>2.00462512674576</v>
      </c>
      <c r="E1512" s="6">
        <v>46.099806666666701</v>
      </c>
      <c r="F1512" s="6">
        <v>5.7671623839777801</v>
      </c>
      <c r="G1512" s="6">
        <v>4.3158987633830499</v>
      </c>
      <c r="H1512" s="6">
        <v>13.223780375</v>
      </c>
      <c r="I1512" s="6">
        <v>0.34355100709015002</v>
      </c>
      <c r="J1512" s="6">
        <v>34.808304833333302</v>
      </c>
      <c r="K1512" s="6" t="s">
        <v>741</v>
      </c>
      <c r="L1512" s="6">
        <v>7.9198430493273504</v>
      </c>
      <c r="M1512" s="6">
        <v>7.9198430493273504</v>
      </c>
      <c r="N1512" s="6">
        <v>0</v>
      </c>
      <c r="O1512" s="6">
        <v>0</v>
      </c>
      <c r="P1512" s="6">
        <v>1</v>
      </c>
      <c r="Q1512" s="6">
        <v>0</v>
      </c>
      <c r="R1512" s="6">
        <v>15</v>
      </c>
      <c r="S1512" s="6">
        <v>0</v>
      </c>
      <c r="T1512" s="6">
        <v>0</v>
      </c>
      <c r="U1512" s="6">
        <v>1</v>
      </c>
      <c r="V1512" s="6">
        <v>0</v>
      </c>
      <c r="W1512" s="6">
        <v>15</v>
      </c>
      <c r="X1512" s="6" t="s">
        <v>740</v>
      </c>
    </row>
    <row r="1513" spans="1:24" x14ac:dyDescent="0.2">
      <c r="A1513" s="6">
        <v>559275</v>
      </c>
      <c r="B1513" s="6">
        <v>92.640692640692606</v>
      </c>
      <c r="C1513" s="6">
        <v>4.7385035218246996</v>
      </c>
      <c r="D1513" s="6">
        <v>6.8894928577983903</v>
      </c>
      <c r="E1513" s="6">
        <v>80.581884444444498</v>
      </c>
      <c r="F1513" s="6">
        <v>1.8636233520190899</v>
      </c>
      <c r="G1513" s="6">
        <v>1.2697336149190299</v>
      </c>
      <c r="H1513" s="6">
        <v>92.149122500000004</v>
      </c>
      <c r="I1513" s="6">
        <v>2.4110665314865001</v>
      </c>
      <c r="J1513" s="6">
        <v>45.773086499999998</v>
      </c>
      <c r="K1513" s="6" t="s">
        <v>739</v>
      </c>
      <c r="L1513" s="6">
        <v>1.2633889376646199</v>
      </c>
      <c r="M1513" s="6">
        <v>1.88350785340314</v>
      </c>
      <c r="N1513" s="6">
        <v>0</v>
      </c>
      <c r="O1513" s="6">
        <v>0</v>
      </c>
      <c r="P1513" s="6">
        <v>1</v>
      </c>
      <c r="Q1513" s="6">
        <v>0</v>
      </c>
      <c r="R1513" s="6">
        <v>15</v>
      </c>
      <c r="S1513" s="6">
        <v>0</v>
      </c>
      <c r="T1513" s="6">
        <v>0</v>
      </c>
      <c r="U1513" s="6">
        <v>1</v>
      </c>
      <c r="V1513" s="6">
        <v>0</v>
      </c>
      <c r="W1513" s="6">
        <v>15</v>
      </c>
      <c r="X1513" s="6" t="s">
        <v>740</v>
      </c>
    </row>
    <row r="1514" spans="1:24" x14ac:dyDescent="0.2">
      <c r="A1514" s="6">
        <v>559716</v>
      </c>
      <c r="B1514" s="6">
        <v>89.473684210526301</v>
      </c>
      <c r="C1514" s="6">
        <v>5.7907433134632997</v>
      </c>
      <c r="D1514" s="6">
        <v>5.0287482650364401</v>
      </c>
      <c r="E1514" s="6">
        <v>77.566056666666697</v>
      </c>
      <c r="F1514" s="6">
        <v>3.2643207428356602</v>
      </c>
      <c r="G1514" s="6">
        <v>2.3436958061917901</v>
      </c>
      <c r="H1514" s="6">
        <v>54.911357725000002</v>
      </c>
      <c r="I1514" s="6">
        <v>3.5922249950407501</v>
      </c>
      <c r="J1514" s="6">
        <v>46.364278166666701</v>
      </c>
      <c r="K1514" s="6" t="s">
        <v>739</v>
      </c>
      <c r="L1514" s="6">
        <v>1.2633889376646199</v>
      </c>
      <c r="M1514" s="6">
        <v>1.88350785340314</v>
      </c>
      <c r="N1514" s="6">
        <v>0</v>
      </c>
      <c r="O1514" s="6">
        <v>0</v>
      </c>
      <c r="P1514" s="6">
        <v>1</v>
      </c>
      <c r="Q1514" s="6">
        <v>0</v>
      </c>
      <c r="R1514" s="6">
        <v>11.835616438356199</v>
      </c>
      <c r="S1514" s="6">
        <v>0</v>
      </c>
      <c r="T1514" s="6">
        <v>0</v>
      </c>
      <c r="U1514" s="6">
        <v>1</v>
      </c>
      <c r="V1514" s="6">
        <v>0</v>
      </c>
      <c r="W1514" s="6">
        <v>11.835616438356199</v>
      </c>
      <c r="X1514" s="6" t="s">
        <v>740</v>
      </c>
    </row>
    <row r="1515" spans="1:24" x14ac:dyDescent="0.2">
      <c r="A1515" s="6">
        <v>559922</v>
      </c>
      <c r="B1515" s="6">
        <v>5.1948051948051903</v>
      </c>
      <c r="C1515" s="6">
        <v>3.1085094965220001</v>
      </c>
      <c r="D1515" s="6">
        <v>0.99754903791706795</v>
      </c>
      <c r="E1515" s="6">
        <v>55.898350000000001</v>
      </c>
      <c r="F1515" s="6">
        <v>7.0320344664913303</v>
      </c>
      <c r="G1515" s="6">
        <v>4.9329147058574003</v>
      </c>
      <c r="H1515" s="6" t="s">
        <v>411</v>
      </c>
      <c r="I1515" s="6">
        <v>2.1643325456039002</v>
      </c>
      <c r="J1515" s="6">
        <v>59.126629999999999</v>
      </c>
      <c r="K1515" s="6" t="s">
        <v>741</v>
      </c>
      <c r="L1515" s="6">
        <v>7.9198430493273504</v>
      </c>
      <c r="M1515" s="6">
        <v>7.9198430493273504</v>
      </c>
      <c r="N1515" s="6">
        <v>0</v>
      </c>
      <c r="O1515" s="6">
        <v>0</v>
      </c>
      <c r="P1515" s="6">
        <v>1</v>
      </c>
      <c r="Q1515" s="6">
        <v>0</v>
      </c>
      <c r="R1515" s="6">
        <v>11.7698630136986</v>
      </c>
      <c r="S1515" s="6">
        <v>0</v>
      </c>
      <c r="T1515" s="6">
        <v>0</v>
      </c>
      <c r="U1515" s="6">
        <v>1</v>
      </c>
      <c r="V1515" s="6">
        <v>0</v>
      </c>
      <c r="W1515" s="6">
        <v>11.7698630136986</v>
      </c>
      <c r="X1515" s="6" t="s">
        <v>740</v>
      </c>
    </row>
    <row r="1516" spans="1:24" x14ac:dyDescent="0.2">
      <c r="A1516" s="6">
        <v>560034</v>
      </c>
      <c r="B1516" s="6">
        <v>76.190476190476204</v>
      </c>
      <c r="C1516" s="6" t="s">
        <v>411</v>
      </c>
      <c r="D1516" s="6">
        <v>5.2544591490182802</v>
      </c>
      <c r="E1516" s="6">
        <v>82.352001111111093</v>
      </c>
      <c r="F1516" s="6">
        <v>3.5792201794124301</v>
      </c>
      <c r="G1516" s="6">
        <v>2.4669853621250999</v>
      </c>
      <c r="H1516" s="6">
        <v>39.560600000000001</v>
      </c>
      <c r="I1516" s="6" t="s">
        <v>411</v>
      </c>
      <c r="J1516" s="6">
        <v>29.3162068333333</v>
      </c>
      <c r="K1516" s="6" t="s">
        <v>739</v>
      </c>
      <c r="L1516" s="6">
        <v>1.2633889376646199</v>
      </c>
      <c r="M1516" s="6">
        <v>1.88350785340314</v>
      </c>
      <c r="N1516" s="6">
        <v>0</v>
      </c>
      <c r="O1516" s="6">
        <v>0</v>
      </c>
      <c r="P1516" s="6">
        <v>1</v>
      </c>
      <c r="Q1516" s="6">
        <v>0</v>
      </c>
      <c r="R1516" s="6">
        <v>11.9671232876712</v>
      </c>
      <c r="S1516" s="6">
        <v>0</v>
      </c>
      <c r="T1516" s="6">
        <v>0</v>
      </c>
      <c r="U1516" s="6">
        <v>1</v>
      </c>
      <c r="V1516" s="6">
        <v>0</v>
      </c>
      <c r="W1516" s="6">
        <v>11.9671232876712</v>
      </c>
      <c r="X1516" s="6" t="s">
        <v>740</v>
      </c>
    </row>
    <row r="1517" spans="1:24" x14ac:dyDescent="0.2">
      <c r="A1517" s="6">
        <v>560382</v>
      </c>
      <c r="B1517" s="6">
        <v>80.086580089999998</v>
      </c>
      <c r="C1517" s="6">
        <v>5.0637238019966997</v>
      </c>
      <c r="D1517" s="6">
        <v>4.4996866674958396</v>
      </c>
      <c r="E1517" s="6">
        <v>75.159790000000001</v>
      </c>
      <c r="F1517" s="6">
        <v>3.95864284657657</v>
      </c>
      <c r="G1517" s="6">
        <v>2.6107392335436099</v>
      </c>
      <c r="H1517" s="6">
        <v>39.033651249999998</v>
      </c>
      <c r="I1517" s="6">
        <v>3.0764562827903501</v>
      </c>
      <c r="J1517" s="6">
        <v>44.253214833333303</v>
      </c>
      <c r="K1517" s="6" t="s">
        <v>739</v>
      </c>
      <c r="L1517" s="6">
        <v>1.2633889376646199</v>
      </c>
      <c r="M1517" s="6">
        <v>1.88350785340314</v>
      </c>
      <c r="N1517" s="6">
        <v>0</v>
      </c>
      <c r="O1517" s="6">
        <v>0</v>
      </c>
      <c r="P1517" s="6">
        <v>1</v>
      </c>
      <c r="Q1517" s="6">
        <v>0</v>
      </c>
      <c r="R1517" s="6">
        <v>15</v>
      </c>
      <c r="S1517" s="6">
        <v>0</v>
      </c>
      <c r="T1517" s="6">
        <v>0</v>
      </c>
      <c r="U1517" s="6">
        <v>1</v>
      </c>
      <c r="V1517" s="6">
        <v>0</v>
      </c>
      <c r="W1517" s="6">
        <v>15</v>
      </c>
      <c r="X1517" s="6" t="s">
        <v>740</v>
      </c>
    </row>
    <row r="1518" spans="1:24" x14ac:dyDescent="0.2">
      <c r="A1518" s="6">
        <v>560679</v>
      </c>
      <c r="B1518" s="6">
        <v>24.2424242424242</v>
      </c>
      <c r="C1518" s="6">
        <v>2.5596355446738999</v>
      </c>
      <c r="D1518" s="6">
        <v>3.5671011156814298</v>
      </c>
      <c r="E1518" s="6">
        <v>46.178405555555599</v>
      </c>
      <c r="F1518" s="6">
        <v>5.6599896627553301</v>
      </c>
      <c r="G1518" s="6">
        <v>3.8067039746993601</v>
      </c>
      <c r="H1518" s="6">
        <v>29.260903249999998</v>
      </c>
      <c r="I1518" s="6">
        <v>0.36376611769654899</v>
      </c>
      <c r="J1518" s="6">
        <v>9.2443515999999999</v>
      </c>
      <c r="K1518" s="6" t="s">
        <v>741</v>
      </c>
      <c r="L1518" s="6">
        <v>7.9198430493273504</v>
      </c>
      <c r="M1518" s="6">
        <v>7.9198430493273504</v>
      </c>
      <c r="N1518" s="6">
        <v>0</v>
      </c>
      <c r="O1518" s="6">
        <v>0</v>
      </c>
      <c r="P1518" s="6">
        <v>1</v>
      </c>
      <c r="Q1518" s="6">
        <v>0</v>
      </c>
      <c r="R1518" s="6">
        <v>12.0986301369863</v>
      </c>
      <c r="S1518" s="6">
        <v>0</v>
      </c>
      <c r="T1518" s="6">
        <v>0</v>
      </c>
      <c r="U1518" s="6">
        <v>1</v>
      </c>
      <c r="V1518" s="6">
        <v>0</v>
      </c>
      <c r="W1518" s="6">
        <v>12.0986301369863</v>
      </c>
      <c r="X1518" s="6" t="s">
        <v>740</v>
      </c>
    </row>
    <row r="1519" spans="1:24" x14ac:dyDescent="0.2">
      <c r="A1519" s="6">
        <v>560711</v>
      </c>
      <c r="B1519" s="6">
        <v>6.0606060606060597</v>
      </c>
      <c r="C1519" s="6">
        <v>1.4204903221067</v>
      </c>
      <c r="D1519" s="6">
        <v>3.0639897224651702</v>
      </c>
      <c r="E1519" s="6">
        <v>23.342999333333299</v>
      </c>
      <c r="F1519" s="6">
        <v>7.5435218149116299</v>
      </c>
      <c r="G1519" s="6">
        <v>4.7028501917651004</v>
      </c>
      <c r="H1519" s="6">
        <v>13.664687499999999</v>
      </c>
      <c r="I1519" s="6">
        <v>-0.28279760238514801</v>
      </c>
      <c r="J1519" s="6">
        <v>39.5324313333333</v>
      </c>
      <c r="K1519" s="6" t="s">
        <v>741</v>
      </c>
      <c r="L1519" s="6">
        <v>7.9198430493273504</v>
      </c>
      <c r="M1519" s="6">
        <v>7.9198430493273504</v>
      </c>
      <c r="N1519" s="6">
        <v>0</v>
      </c>
      <c r="O1519" s="6">
        <v>0</v>
      </c>
      <c r="P1519" s="6">
        <v>1</v>
      </c>
      <c r="Q1519" s="6">
        <v>0</v>
      </c>
      <c r="R1519" s="6">
        <v>15</v>
      </c>
      <c r="S1519" s="6">
        <v>0</v>
      </c>
      <c r="T1519" s="6">
        <v>0</v>
      </c>
      <c r="U1519" s="6">
        <v>1</v>
      </c>
      <c r="V1519" s="6">
        <v>0</v>
      </c>
      <c r="W1519" s="6">
        <v>15</v>
      </c>
      <c r="X1519" s="6" t="s">
        <v>740</v>
      </c>
    </row>
    <row r="1520" spans="1:24" x14ac:dyDescent="0.2">
      <c r="A1520" s="6">
        <v>560790</v>
      </c>
      <c r="B1520" s="6">
        <v>48.484848484848499</v>
      </c>
      <c r="C1520" s="6">
        <v>2.8303907949567</v>
      </c>
      <c r="D1520" s="6">
        <v>3.0662210555652001</v>
      </c>
      <c r="E1520" s="6">
        <v>53.116044444444398</v>
      </c>
      <c r="F1520" s="6">
        <v>5.3586496167282798</v>
      </c>
      <c r="G1520" s="6">
        <v>2.88622008892008</v>
      </c>
      <c r="H1520" s="6">
        <v>25.177041325000001</v>
      </c>
      <c r="I1520" s="6">
        <v>1.1697494010811</v>
      </c>
      <c r="J1520" s="6">
        <v>78.8767316666667</v>
      </c>
      <c r="K1520" s="6" t="s">
        <v>741</v>
      </c>
      <c r="L1520" s="6">
        <v>7.9198430493273504</v>
      </c>
      <c r="M1520" s="6">
        <v>7.9198430493273504</v>
      </c>
      <c r="N1520" s="6">
        <v>0</v>
      </c>
      <c r="O1520" s="6">
        <v>0</v>
      </c>
      <c r="P1520" s="6">
        <v>1</v>
      </c>
      <c r="Q1520" s="6">
        <v>0</v>
      </c>
      <c r="R1520" s="6">
        <v>11.802739726027401</v>
      </c>
      <c r="S1520" s="6">
        <v>0</v>
      </c>
      <c r="T1520" s="6">
        <v>0</v>
      </c>
      <c r="U1520" s="6">
        <v>1</v>
      </c>
      <c r="V1520" s="6">
        <v>0</v>
      </c>
      <c r="W1520" s="6">
        <v>11.802739726027401</v>
      </c>
      <c r="X1520" s="6" t="s">
        <v>740</v>
      </c>
    </row>
    <row r="1521" spans="1:24" x14ac:dyDescent="0.2">
      <c r="A1521" s="6">
        <v>561021</v>
      </c>
      <c r="B1521" s="6">
        <v>93.506493506493499</v>
      </c>
      <c r="C1521" s="6">
        <v>4.5303023652599004</v>
      </c>
      <c r="D1521" s="6">
        <v>6.2463636483840501</v>
      </c>
      <c r="E1521" s="6">
        <v>82.499078888888903</v>
      </c>
      <c r="F1521" s="6">
        <v>2.5292083197845199</v>
      </c>
      <c r="G1521" s="6">
        <v>1.80106458275895</v>
      </c>
      <c r="H1521" s="6">
        <v>51.698566249999999</v>
      </c>
      <c r="I1521" s="6">
        <v>2.3781885700579499</v>
      </c>
      <c r="J1521" s="6">
        <v>34.430080166666698</v>
      </c>
      <c r="K1521" s="6" t="s">
        <v>739</v>
      </c>
      <c r="L1521" s="6">
        <v>1.2633889376646199</v>
      </c>
      <c r="M1521" s="6">
        <v>1.88350785340314</v>
      </c>
      <c r="N1521" s="6">
        <v>0</v>
      </c>
      <c r="O1521" s="6">
        <v>0</v>
      </c>
      <c r="P1521" s="6">
        <v>1</v>
      </c>
      <c r="Q1521" s="6">
        <v>0</v>
      </c>
      <c r="R1521" s="6">
        <v>15</v>
      </c>
      <c r="S1521" s="6">
        <v>0</v>
      </c>
      <c r="T1521" s="6">
        <v>0</v>
      </c>
      <c r="U1521" s="6">
        <v>1</v>
      </c>
      <c r="V1521" s="6">
        <v>0</v>
      </c>
      <c r="W1521" s="6">
        <v>15</v>
      </c>
      <c r="X1521" s="6" t="s">
        <v>740</v>
      </c>
    </row>
    <row r="1522" spans="1:24" x14ac:dyDescent="0.2">
      <c r="A1522" s="6">
        <v>561060</v>
      </c>
      <c r="B1522" s="6">
        <v>60.173160173160198</v>
      </c>
      <c r="C1522" s="6">
        <v>3.982814165657</v>
      </c>
      <c r="D1522" s="6">
        <v>4.0244636085213497</v>
      </c>
      <c r="E1522" s="6">
        <v>74.197187777777799</v>
      </c>
      <c r="F1522" s="6">
        <v>4.1466764827823699</v>
      </c>
      <c r="G1522" s="6">
        <v>3.25825755508543</v>
      </c>
      <c r="H1522" s="6">
        <v>39.265082499999998</v>
      </c>
      <c r="I1522" s="6">
        <v>2.6635036552709499</v>
      </c>
      <c r="J1522" s="6">
        <v>39.694046333333297</v>
      </c>
      <c r="K1522" s="6" t="s">
        <v>739</v>
      </c>
      <c r="L1522" s="6">
        <v>1.2633889376646199</v>
      </c>
      <c r="M1522" s="6">
        <v>1.88350785340314</v>
      </c>
      <c r="N1522" s="6">
        <v>0</v>
      </c>
      <c r="O1522" s="6">
        <v>0</v>
      </c>
      <c r="P1522" s="6">
        <v>1</v>
      </c>
      <c r="Q1522" s="6">
        <v>0</v>
      </c>
      <c r="R1522" s="6">
        <v>2.7616438356164399</v>
      </c>
      <c r="S1522" s="6">
        <v>0</v>
      </c>
      <c r="T1522" s="6">
        <v>0</v>
      </c>
      <c r="U1522" s="6">
        <v>1</v>
      </c>
      <c r="V1522" s="6">
        <v>0</v>
      </c>
      <c r="W1522" s="6">
        <v>2.7616438356164399</v>
      </c>
      <c r="X1522" s="6" t="s">
        <v>740</v>
      </c>
    </row>
    <row r="1523" spans="1:24" x14ac:dyDescent="0.2">
      <c r="A1523" s="6">
        <v>563533</v>
      </c>
      <c r="B1523" s="6">
        <v>6.9264069264069299</v>
      </c>
      <c r="C1523" s="6">
        <v>2.5885655916861001</v>
      </c>
      <c r="D1523" s="6">
        <v>1.4898399162653</v>
      </c>
      <c r="E1523" s="6">
        <v>29.5469792333333</v>
      </c>
      <c r="F1523" s="6">
        <v>7.5595258677303701</v>
      </c>
      <c r="G1523" s="6">
        <v>4.9277739637386997</v>
      </c>
      <c r="H1523" s="6">
        <v>6.2125579999999996</v>
      </c>
      <c r="I1523" s="6">
        <v>1.22101110441535</v>
      </c>
      <c r="J1523" s="6">
        <v>31.221911500000001</v>
      </c>
      <c r="K1523" s="6" t="s">
        <v>741</v>
      </c>
      <c r="L1523" s="6">
        <v>7.9198430493273504</v>
      </c>
      <c r="M1523" s="6">
        <v>7.9198430493273504</v>
      </c>
      <c r="N1523" s="6">
        <v>0</v>
      </c>
      <c r="O1523" s="6">
        <v>0</v>
      </c>
      <c r="P1523" s="6">
        <v>1</v>
      </c>
      <c r="Q1523" s="6">
        <v>0</v>
      </c>
      <c r="R1523" s="6">
        <v>15</v>
      </c>
      <c r="S1523" s="6">
        <v>0</v>
      </c>
      <c r="T1523" s="6">
        <v>0</v>
      </c>
      <c r="U1523" s="6">
        <v>1</v>
      </c>
      <c r="V1523" s="6">
        <v>0</v>
      </c>
      <c r="W1523" s="6">
        <v>15</v>
      </c>
      <c r="X1523" s="6" t="s">
        <v>740</v>
      </c>
    </row>
    <row r="1524" spans="1:24" x14ac:dyDescent="0.2">
      <c r="A1524" s="6">
        <v>564038</v>
      </c>
      <c r="B1524" s="6">
        <v>96.536796536796501</v>
      </c>
      <c r="C1524" s="6">
        <v>4.6149273540949904</v>
      </c>
      <c r="D1524" s="6">
        <v>3.6849730820283302</v>
      </c>
      <c r="E1524" s="6">
        <v>65.876081111111105</v>
      </c>
      <c r="F1524" s="6">
        <v>3.2098231316677501</v>
      </c>
      <c r="G1524" s="6">
        <v>1.71647836958657</v>
      </c>
      <c r="H1524" s="6">
        <v>45.380002750000003</v>
      </c>
      <c r="I1524" s="6">
        <v>1.8625914247247399</v>
      </c>
      <c r="J1524" s="6">
        <v>28.622549833333299</v>
      </c>
      <c r="K1524" s="6" t="s">
        <v>739</v>
      </c>
      <c r="L1524" s="6">
        <v>1.2633889376646199</v>
      </c>
      <c r="M1524" s="6">
        <v>1.88350785340314</v>
      </c>
      <c r="N1524" s="6">
        <v>0</v>
      </c>
      <c r="O1524" s="6">
        <v>0</v>
      </c>
      <c r="P1524" s="6">
        <v>1</v>
      </c>
      <c r="Q1524" s="6">
        <v>0</v>
      </c>
      <c r="R1524" s="6">
        <v>15</v>
      </c>
      <c r="S1524" s="6">
        <v>0</v>
      </c>
      <c r="T1524" s="6">
        <v>0</v>
      </c>
      <c r="U1524" s="6">
        <v>1</v>
      </c>
      <c r="V1524" s="6">
        <v>0</v>
      </c>
      <c r="W1524" s="6">
        <v>15</v>
      </c>
      <c r="X1524" s="6" t="s">
        <v>740</v>
      </c>
    </row>
    <row r="1525" spans="1:24" x14ac:dyDescent="0.2">
      <c r="A1525" s="6">
        <v>564144</v>
      </c>
      <c r="B1525" s="6">
        <v>11.5555555555556</v>
      </c>
      <c r="C1525" s="6">
        <v>2.6472141503266</v>
      </c>
      <c r="D1525" s="6">
        <v>2.2774077955202801</v>
      </c>
      <c r="E1525" s="6">
        <v>32.637784222222201</v>
      </c>
      <c r="F1525" s="6">
        <v>6.9042305788815499</v>
      </c>
      <c r="G1525" s="6">
        <v>4.8211734710350802</v>
      </c>
      <c r="H1525" s="6">
        <v>31.22544525</v>
      </c>
      <c r="I1525" s="6">
        <v>1.24986215854975</v>
      </c>
      <c r="J1525" s="6">
        <v>34.088966499999998</v>
      </c>
      <c r="K1525" s="6" t="s">
        <v>741</v>
      </c>
      <c r="L1525" s="6">
        <v>7.9198430493273504</v>
      </c>
      <c r="M1525" s="6">
        <v>7.9198430493273504</v>
      </c>
      <c r="N1525" s="6">
        <v>0</v>
      </c>
      <c r="O1525" s="6">
        <v>0</v>
      </c>
      <c r="P1525" s="6">
        <v>1</v>
      </c>
      <c r="Q1525" s="6">
        <v>0</v>
      </c>
      <c r="R1525" s="6">
        <v>15</v>
      </c>
      <c r="S1525" s="6">
        <v>0</v>
      </c>
      <c r="T1525" s="6">
        <v>0</v>
      </c>
      <c r="U1525" s="6">
        <v>1</v>
      </c>
      <c r="V1525" s="6">
        <v>0</v>
      </c>
      <c r="W1525" s="6">
        <v>15</v>
      </c>
      <c r="X1525" s="6" t="s">
        <v>740</v>
      </c>
    </row>
    <row r="1526" spans="1:24" x14ac:dyDescent="0.2">
      <c r="A1526" s="6">
        <v>564152</v>
      </c>
      <c r="B1526" s="6">
        <v>3.4632034632034601</v>
      </c>
      <c r="C1526" s="6">
        <v>3.6446111676599</v>
      </c>
      <c r="D1526" s="6">
        <v>0.6271240131443</v>
      </c>
      <c r="E1526" s="6">
        <v>12.892547333333299</v>
      </c>
      <c r="F1526" s="6">
        <v>9.9429581532670301</v>
      </c>
      <c r="G1526" s="6">
        <v>6.3064992781356599</v>
      </c>
      <c r="H1526" s="6">
        <v>3.09691925</v>
      </c>
      <c r="I1526" s="6">
        <v>2.1275844081437998</v>
      </c>
      <c r="J1526" s="6">
        <v>22.7716079333333</v>
      </c>
      <c r="K1526" s="6" t="s">
        <v>741</v>
      </c>
      <c r="L1526" s="6">
        <v>7.9198430493273504</v>
      </c>
      <c r="M1526" s="6">
        <v>7.9198430493273504</v>
      </c>
      <c r="N1526" s="6">
        <v>0</v>
      </c>
      <c r="O1526" s="6">
        <v>0</v>
      </c>
      <c r="P1526" s="6">
        <v>1</v>
      </c>
      <c r="Q1526" s="6">
        <v>0</v>
      </c>
      <c r="R1526" s="6">
        <v>15</v>
      </c>
      <c r="S1526" s="6">
        <v>0</v>
      </c>
      <c r="T1526" s="6">
        <v>0</v>
      </c>
      <c r="U1526" s="6">
        <v>1</v>
      </c>
      <c r="V1526" s="6">
        <v>0</v>
      </c>
      <c r="W1526" s="6">
        <v>15</v>
      </c>
      <c r="X1526" s="6" t="s">
        <v>740</v>
      </c>
    </row>
    <row r="1527" spans="1:24" x14ac:dyDescent="0.2">
      <c r="A1527" s="6">
        <v>564206</v>
      </c>
      <c r="B1527" s="6">
        <v>15.1515151515152</v>
      </c>
      <c r="C1527" s="6">
        <v>1.6360119803791</v>
      </c>
      <c r="D1527" s="6">
        <v>1.84569647376204</v>
      </c>
      <c r="E1527" s="6">
        <v>52.945070000000001</v>
      </c>
      <c r="F1527" s="6">
        <v>5.5249376899663503</v>
      </c>
      <c r="G1527" s="6">
        <v>3.65578172624675</v>
      </c>
      <c r="H1527" s="6">
        <v>6.5160527249999998</v>
      </c>
      <c r="I1527" s="6">
        <v>0.20975997829975099</v>
      </c>
      <c r="J1527" s="6">
        <v>58.686594333333304</v>
      </c>
      <c r="K1527" s="6" t="s">
        <v>741</v>
      </c>
      <c r="L1527" s="6">
        <v>7.9198430493273504</v>
      </c>
      <c r="M1527" s="6">
        <v>7.9198430493273504</v>
      </c>
      <c r="N1527" s="6">
        <v>1</v>
      </c>
      <c r="O1527" s="6">
        <v>0</v>
      </c>
      <c r="P1527" s="6">
        <v>1</v>
      </c>
      <c r="Q1527" s="6">
        <v>1</v>
      </c>
      <c r="R1527" s="6">
        <v>5.9178082191780801</v>
      </c>
      <c r="S1527" s="6">
        <v>0</v>
      </c>
      <c r="T1527" s="6">
        <v>0</v>
      </c>
      <c r="U1527" s="6">
        <v>1</v>
      </c>
      <c r="V1527" s="6">
        <v>0</v>
      </c>
      <c r="W1527" s="6">
        <v>13.347945205479499</v>
      </c>
      <c r="X1527" s="6" t="s">
        <v>740</v>
      </c>
    </row>
    <row r="1528" spans="1:24" x14ac:dyDescent="0.2">
      <c r="A1528" s="6">
        <v>564661</v>
      </c>
      <c r="B1528" s="6">
        <v>9.0909090909090899</v>
      </c>
      <c r="C1528" s="6">
        <v>5.3388457205615003</v>
      </c>
      <c r="D1528" s="6">
        <v>2.4548232494847602</v>
      </c>
      <c r="E1528" s="6">
        <v>45.354065677777797</v>
      </c>
      <c r="F1528" s="6">
        <v>6.4964689379560596</v>
      </c>
      <c r="G1528" s="6">
        <v>4.2189307069486297</v>
      </c>
      <c r="H1528" s="6">
        <v>5.6121635000000003</v>
      </c>
      <c r="I1528" s="6">
        <v>3.7365792229201</v>
      </c>
      <c r="J1528" s="6">
        <v>13.931729366666699</v>
      </c>
      <c r="K1528" s="6" t="s">
        <v>741</v>
      </c>
      <c r="L1528" s="6">
        <v>7.9198430493273504</v>
      </c>
      <c r="M1528" s="6">
        <v>7.9198430493273504</v>
      </c>
      <c r="N1528" s="6">
        <v>0</v>
      </c>
      <c r="O1528" s="6">
        <v>0</v>
      </c>
      <c r="P1528" s="6">
        <v>1</v>
      </c>
      <c r="Q1528" s="6">
        <v>0</v>
      </c>
      <c r="R1528" s="6">
        <v>15</v>
      </c>
      <c r="S1528" s="6">
        <v>0</v>
      </c>
      <c r="T1528" s="6">
        <v>0</v>
      </c>
      <c r="U1528" s="6">
        <v>1</v>
      </c>
      <c r="V1528" s="6">
        <v>0</v>
      </c>
      <c r="W1528" s="6">
        <v>15</v>
      </c>
      <c r="X1528" s="6" t="s">
        <v>740</v>
      </c>
    </row>
    <row r="1529" spans="1:24" x14ac:dyDescent="0.2">
      <c r="A1529" s="6">
        <v>565108</v>
      </c>
      <c r="B1529" s="6">
        <v>16.883116883116902</v>
      </c>
      <c r="C1529" s="6">
        <v>2.8864922821353498</v>
      </c>
      <c r="D1529" s="6" t="s">
        <v>411</v>
      </c>
      <c r="E1529" s="6">
        <v>59.654671111111099</v>
      </c>
      <c r="F1529" s="6">
        <v>6.6188859288858204</v>
      </c>
      <c r="G1529" s="6">
        <v>4.0821962520059802</v>
      </c>
      <c r="H1529" s="6">
        <v>6.6605150000000002</v>
      </c>
      <c r="I1529" s="6">
        <v>1.67997390626117</v>
      </c>
      <c r="J1529" s="6">
        <v>30.830337</v>
      </c>
      <c r="K1529" s="6" t="s">
        <v>741</v>
      </c>
      <c r="L1529" s="6">
        <v>7.9198430493273504</v>
      </c>
      <c r="M1529" s="6">
        <v>7.9198430493273504</v>
      </c>
      <c r="N1529" s="6">
        <v>0</v>
      </c>
      <c r="O1529" s="6">
        <v>0</v>
      </c>
      <c r="P1529" s="6">
        <v>1</v>
      </c>
      <c r="Q1529" s="6">
        <v>0</v>
      </c>
      <c r="R1529" s="6">
        <v>15</v>
      </c>
      <c r="S1529" s="6">
        <v>0</v>
      </c>
      <c r="T1529" s="6">
        <v>0</v>
      </c>
      <c r="U1529" s="6">
        <v>1</v>
      </c>
      <c r="V1529" s="6">
        <v>0</v>
      </c>
      <c r="W1529" s="6">
        <v>15</v>
      </c>
      <c r="X1529" s="6" t="s">
        <v>740</v>
      </c>
    </row>
    <row r="1530" spans="1:24" x14ac:dyDescent="0.2">
      <c r="A1530" s="6">
        <v>565161</v>
      </c>
      <c r="B1530" s="6">
        <v>34.715025906735796</v>
      </c>
      <c r="C1530" s="6">
        <v>3.4189538287436001</v>
      </c>
      <c r="D1530" s="6">
        <v>1.6371527411115601</v>
      </c>
      <c r="E1530" s="6">
        <v>15.0519076</v>
      </c>
      <c r="F1530" s="6" t="s">
        <v>411</v>
      </c>
      <c r="G1530" s="6" t="s">
        <v>411</v>
      </c>
      <c r="H1530" s="6">
        <v>22.579501749999999</v>
      </c>
      <c r="I1530" s="6">
        <v>2.00259022725505</v>
      </c>
      <c r="J1530" s="6">
        <v>62.723359500000001</v>
      </c>
      <c r="K1530" s="6" t="s">
        <v>741</v>
      </c>
      <c r="L1530" s="6">
        <v>7.9198430493273504</v>
      </c>
      <c r="M1530" s="6">
        <v>7.9198430493273504</v>
      </c>
      <c r="N1530" s="6">
        <v>0</v>
      </c>
      <c r="O1530" s="6">
        <v>0</v>
      </c>
      <c r="P1530" s="6">
        <v>1</v>
      </c>
      <c r="Q1530" s="6">
        <v>0</v>
      </c>
      <c r="R1530" s="6">
        <v>9.9287671232876704</v>
      </c>
      <c r="S1530" s="6">
        <v>0</v>
      </c>
      <c r="T1530" s="6">
        <v>0</v>
      </c>
      <c r="U1530" s="6">
        <v>1</v>
      </c>
      <c r="V1530" s="6">
        <v>0</v>
      </c>
      <c r="W1530" s="6">
        <v>9.9287671232876704</v>
      </c>
      <c r="X1530" s="6" t="s">
        <v>740</v>
      </c>
    </row>
    <row r="1531" spans="1:24" x14ac:dyDescent="0.2">
      <c r="A1531" s="6">
        <v>565739</v>
      </c>
      <c r="B1531" s="6">
        <v>10.087719298245601</v>
      </c>
      <c r="C1531" s="6">
        <v>1.8728809052955999</v>
      </c>
      <c r="D1531" s="6">
        <v>1.1573258277945699</v>
      </c>
      <c r="E1531" s="6">
        <v>29.567490777777799</v>
      </c>
      <c r="F1531" s="6">
        <v>7.52909476998125</v>
      </c>
      <c r="G1531" s="6">
        <v>4.5210276107743201</v>
      </c>
      <c r="H1531" s="6">
        <v>17.701624500000001</v>
      </c>
      <c r="I1531" s="6">
        <v>0.109711720934751</v>
      </c>
      <c r="J1531" s="6">
        <v>28.1861766</v>
      </c>
      <c r="K1531" s="6" t="s">
        <v>741</v>
      </c>
      <c r="L1531" s="6">
        <v>7.9198430493273504</v>
      </c>
      <c r="M1531" s="6">
        <v>7.9198430493273504</v>
      </c>
      <c r="N1531" s="6">
        <v>0</v>
      </c>
      <c r="O1531" s="6">
        <v>0</v>
      </c>
      <c r="P1531" s="6">
        <v>1</v>
      </c>
      <c r="Q1531" s="6">
        <v>0</v>
      </c>
      <c r="R1531" s="6">
        <v>9.3698630136986303</v>
      </c>
      <c r="S1531" s="6">
        <v>0</v>
      </c>
      <c r="T1531" s="6">
        <v>0</v>
      </c>
      <c r="U1531" s="6">
        <v>1</v>
      </c>
      <c r="V1531" s="6">
        <v>0</v>
      </c>
      <c r="W1531" s="6">
        <v>9.3698630136986303</v>
      </c>
      <c r="X1531" s="6" t="s">
        <v>740</v>
      </c>
    </row>
    <row r="1532" spans="1:24" x14ac:dyDescent="0.2">
      <c r="A1532" s="6">
        <v>565935</v>
      </c>
      <c r="B1532" s="6">
        <v>7.7922077922077904</v>
      </c>
      <c r="C1532" s="6">
        <v>4.0781163725251997</v>
      </c>
      <c r="D1532" s="6">
        <v>2.5343547801298301</v>
      </c>
      <c r="E1532" s="6">
        <v>25.5104955555556</v>
      </c>
      <c r="F1532" s="6">
        <v>8.2519016052408407</v>
      </c>
      <c r="G1532" s="6">
        <v>4.6553576810366302</v>
      </c>
      <c r="H1532" s="6" t="s">
        <v>411</v>
      </c>
      <c r="I1532" s="6">
        <v>1.5493983404649501</v>
      </c>
      <c r="J1532" s="6">
        <v>24.6471315</v>
      </c>
      <c r="K1532" s="6" t="s">
        <v>741</v>
      </c>
      <c r="L1532" s="6">
        <v>7.9198430493273504</v>
      </c>
      <c r="M1532" s="6">
        <v>7.9198430493273504</v>
      </c>
      <c r="N1532" s="6">
        <v>0</v>
      </c>
      <c r="O1532" s="6">
        <v>0</v>
      </c>
      <c r="P1532" s="6">
        <v>1</v>
      </c>
      <c r="Q1532" s="6">
        <v>0</v>
      </c>
      <c r="R1532" s="6">
        <v>15</v>
      </c>
      <c r="S1532" s="6">
        <v>0</v>
      </c>
      <c r="T1532" s="6">
        <v>0</v>
      </c>
      <c r="U1532" s="6">
        <v>1</v>
      </c>
      <c r="V1532" s="6">
        <v>0</v>
      </c>
      <c r="W1532" s="6">
        <v>15</v>
      </c>
      <c r="X1532" s="6" t="s">
        <v>740</v>
      </c>
    </row>
    <row r="1533" spans="1:24" x14ac:dyDescent="0.2">
      <c r="A1533" s="6">
        <v>566387</v>
      </c>
      <c r="B1533" s="6">
        <v>12.554112554112599</v>
      </c>
      <c r="C1533" s="6">
        <v>4.242298689818</v>
      </c>
      <c r="D1533" s="6">
        <v>1.97465701308986</v>
      </c>
      <c r="E1533" s="6">
        <v>58.621015555555601</v>
      </c>
      <c r="F1533" s="6">
        <v>6.26250488560233</v>
      </c>
      <c r="G1533" s="6">
        <v>3.4848564232774701</v>
      </c>
      <c r="H1533" s="6">
        <v>26.079886250000001</v>
      </c>
      <c r="I1533" s="6">
        <v>2.74428309683345</v>
      </c>
      <c r="J1533" s="6">
        <v>76.2548666666667</v>
      </c>
      <c r="K1533" s="6" t="s">
        <v>741</v>
      </c>
      <c r="L1533" s="6">
        <v>7.9198430493273504</v>
      </c>
      <c r="M1533" s="6">
        <v>7.9198430493273504</v>
      </c>
      <c r="N1533" s="6">
        <v>0</v>
      </c>
      <c r="O1533" s="6">
        <v>0</v>
      </c>
      <c r="P1533" s="6">
        <v>1</v>
      </c>
      <c r="Q1533" s="6">
        <v>0</v>
      </c>
      <c r="R1533" s="6">
        <v>15</v>
      </c>
      <c r="S1533" s="6">
        <v>0</v>
      </c>
      <c r="T1533" s="6">
        <v>0</v>
      </c>
      <c r="U1533" s="6">
        <v>1</v>
      </c>
      <c r="V1533" s="6">
        <v>0</v>
      </c>
      <c r="W1533" s="6">
        <v>15</v>
      </c>
      <c r="X1533" s="6" t="s">
        <v>740</v>
      </c>
    </row>
    <row r="1534" spans="1:24" x14ac:dyDescent="0.2">
      <c r="A1534" s="6">
        <v>566592</v>
      </c>
      <c r="B1534" s="6">
        <v>13.302752293577999</v>
      </c>
      <c r="C1534" s="6">
        <v>2.1696720318892999</v>
      </c>
      <c r="D1534" s="6">
        <v>1.91268481562557</v>
      </c>
      <c r="E1534" s="6">
        <v>32.297260566666701</v>
      </c>
      <c r="F1534" s="6">
        <v>6.8608888861690298</v>
      </c>
      <c r="G1534" s="6">
        <v>3.8831931138944</v>
      </c>
      <c r="H1534" s="6" t="s">
        <v>411</v>
      </c>
      <c r="I1534" s="6">
        <v>0.26576089628100202</v>
      </c>
      <c r="J1534" s="6">
        <v>37.527364833333301</v>
      </c>
      <c r="K1534" s="6" t="s">
        <v>741</v>
      </c>
      <c r="L1534" s="6">
        <v>7.9198430493273504</v>
      </c>
      <c r="M1534" s="6">
        <v>7.9198430493273504</v>
      </c>
      <c r="N1534" s="6">
        <v>0</v>
      </c>
      <c r="O1534" s="6">
        <v>0</v>
      </c>
      <c r="P1534" s="6">
        <v>1</v>
      </c>
      <c r="Q1534" s="6">
        <v>0</v>
      </c>
      <c r="R1534" s="6">
        <v>11.9013698630137</v>
      </c>
      <c r="S1534" s="6">
        <v>0</v>
      </c>
      <c r="T1534" s="6">
        <v>0</v>
      </c>
      <c r="U1534" s="6">
        <v>1</v>
      </c>
      <c r="V1534" s="6">
        <v>0</v>
      </c>
      <c r="W1534" s="6">
        <v>11.9013698630137</v>
      </c>
      <c r="X1534" s="6" t="s">
        <v>740</v>
      </c>
    </row>
    <row r="1535" spans="1:24" x14ac:dyDescent="0.2">
      <c r="A1535" s="6">
        <v>566744</v>
      </c>
      <c r="B1535" s="6">
        <v>67.099567099567096</v>
      </c>
      <c r="C1535" s="6">
        <v>2.3388871385418999</v>
      </c>
      <c r="D1535" s="6">
        <v>1.80450212347417</v>
      </c>
      <c r="E1535" s="6">
        <v>14.0229900111111</v>
      </c>
      <c r="F1535" s="6">
        <v>3.1339410630278501</v>
      </c>
      <c r="G1535" s="6">
        <v>1.77802246067801</v>
      </c>
      <c r="H1535" s="6">
        <v>12.9946629</v>
      </c>
      <c r="I1535" s="6">
        <v>0.31781406565504999</v>
      </c>
      <c r="J1535" s="6">
        <v>19.518543166666699</v>
      </c>
      <c r="K1535" s="6" t="s">
        <v>739</v>
      </c>
      <c r="L1535" s="6">
        <v>1.2633889376646199</v>
      </c>
      <c r="M1535" s="6">
        <v>1.88350785340314</v>
      </c>
      <c r="N1535" s="6">
        <v>0</v>
      </c>
      <c r="O1535" s="6">
        <v>0</v>
      </c>
      <c r="P1535" s="6">
        <v>1</v>
      </c>
      <c r="Q1535" s="6">
        <v>0</v>
      </c>
      <c r="R1535" s="6">
        <v>15</v>
      </c>
      <c r="S1535" s="6">
        <v>0</v>
      </c>
      <c r="T1535" s="6">
        <v>0</v>
      </c>
      <c r="U1535" s="6">
        <v>1</v>
      </c>
      <c r="V1535" s="6">
        <v>0</v>
      </c>
      <c r="W1535" s="6">
        <v>15</v>
      </c>
      <c r="X1535" s="6" t="s">
        <v>740</v>
      </c>
    </row>
    <row r="1536" spans="1:24" x14ac:dyDescent="0.2">
      <c r="A1536" s="6">
        <v>566748</v>
      </c>
      <c r="B1536" s="6">
        <v>90.909090909090907</v>
      </c>
      <c r="C1536" s="6">
        <v>4.5372911206798001</v>
      </c>
      <c r="D1536" s="6">
        <v>5.2770231622380299</v>
      </c>
      <c r="E1536" s="6">
        <v>54.696615555555603</v>
      </c>
      <c r="F1536" s="6">
        <v>4.4583880682592003</v>
      </c>
      <c r="G1536" s="6">
        <v>2.0849268849158999</v>
      </c>
      <c r="H1536" s="6">
        <v>41.047087574999999</v>
      </c>
      <c r="I1536" s="6">
        <v>2.4058109376986998</v>
      </c>
      <c r="J1536" s="6">
        <v>32.3303248333333</v>
      </c>
      <c r="K1536" s="6" t="s">
        <v>739</v>
      </c>
      <c r="L1536" s="6">
        <v>1.2633889376646199</v>
      </c>
      <c r="M1536" s="6">
        <v>1.88350785340314</v>
      </c>
      <c r="N1536" s="6">
        <v>0</v>
      </c>
      <c r="O1536" s="6">
        <v>0</v>
      </c>
      <c r="P1536" s="6">
        <v>1</v>
      </c>
      <c r="Q1536" s="6">
        <v>0</v>
      </c>
      <c r="R1536" s="6">
        <v>11.7698630136986</v>
      </c>
      <c r="S1536" s="6">
        <v>0</v>
      </c>
      <c r="T1536" s="6">
        <v>0</v>
      </c>
      <c r="U1536" s="6">
        <v>1</v>
      </c>
      <c r="V1536" s="6">
        <v>0</v>
      </c>
      <c r="W1536" s="6">
        <v>11.7698630136986</v>
      </c>
      <c r="X1536" s="6" t="s">
        <v>740</v>
      </c>
    </row>
    <row r="1537" spans="1:24" x14ac:dyDescent="0.2">
      <c r="A1537" s="6">
        <v>566771</v>
      </c>
      <c r="B1537" s="6">
        <v>69.264069264069306</v>
      </c>
      <c r="C1537" s="6">
        <v>5.2234983292564996</v>
      </c>
      <c r="D1537" s="6">
        <v>5.6959409995002002</v>
      </c>
      <c r="E1537" s="6">
        <v>86.194866666666698</v>
      </c>
      <c r="F1537" s="6">
        <v>4.3863814397053504</v>
      </c>
      <c r="G1537" s="6">
        <v>2.2650042651303601</v>
      </c>
      <c r="H1537" s="6">
        <v>41.266849999999998</v>
      </c>
      <c r="I1537" s="6">
        <v>3.2821618172939502</v>
      </c>
      <c r="J1537" s="6">
        <v>56.350138166666703</v>
      </c>
      <c r="K1537" s="6" t="s">
        <v>739</v>
      </c>
      <c r="L1537" s="6">
        <v>1.2633889376646199</v>
      </c>
      <c r="M1537" s="6">
        <v>1.88350785340314</v>
      </c>
      <c r="N1537" s="6">
        <v>0</v>
      </c>
      <c r="O1537" s="6">
        <v>0</v>
      </c>
      <c r="P1537" s="6">
        <v>1</v>
      </c>
      <c r="Q1537" s="6">
        <v>0</v>
      </c>
      <c r="R1537" s="6">
        <v>15</v>
      </c>
      <c r="S1537" s="6">
        <v>0</v>
      </c>
      <c r="T1537" s="6">
        <v>0</v>
      </c>
      <c r="U1537" s="6">
        <v>1</v>
      </c>
      <c r="V1537" s="6">
        <v>0</v>
      </c>
      <c r="W1537" s="6">
        <v>15</v>
      </c>
      <c r="X1537" s="6" t="s">
        <v>740</v>
      </c>
    </row>
    <row r="1538" spans="1:24" x14ac:dyDescent="0.2">
      <c r="A1538" s="6">
        <v>566943</v>
      </c>
      <c r="B1538" s="6">
        <v>21.6450216450216</v>
      </c>
      <c r="C1538" s="6">
        <v>4.8865815593267996</v>
      </c>
      <c r="D1538" s="6">
        <v>4.0317334410722001</v>
      </c>
      <c r="E1538" s="6">
        <v>71.166013333333296</v>
      </c>
      <c r="F1538" s="6">
        <v>5.8967837492455697</v>
      </c>
      <c r="G1538" s="6">
        <v>3.9080554309033699</v>
      </c>
      <c r="H1538" s="6">
        <v>9.7574349999999992</v>
      </c>
      <c r="I1538" s="6">
        <v>2.9303518078942998</v>
      </c>
      <c r="J1538" s="6">
        <v>48.588538999999997</v>
      </c>
      <c r="K1538" s="6" t="s">
        <v>741</v>
      </c>
      <c r="L1538" s="6">
        <v>7.9198430493273504</v>
      </c>
      <c r="M1538" s="6">
        <v>7.9198430493273504</v>
      </c>
      <c r="N1538" s="6">
        <v>0</v>
      </c>
      <c r="O1538" s="6">
        <v>0</v>
      </c>
      <c r="P1538" s="6">
        <v>1</v>
      </c>
      <c r="Q1538" s="6">
        <v>0</v>
      </c>
      <c r="R1538" s="6">
        <v>15</v>
      </c>
      <c r="S1538" s="6">
        <v>0</v>
      </c>
      <c r="T1538" s="6">
        <v>0</v>
      </c>
      <c r="U1538" s="6">
        <v>1</v>
      </c>
      <c r="V1538" s="6">
        <v>0</v>
      </c>
      <c r="W1538" s="6">
        <v>15</v>
      </c>
      <c r="X1538" s="6" t="s">
        <v>740</v>
      </c>
    </row>
    <row r="1539" spans="1:24" x14ac:dyDescent="0.2">
      <c r="A1539" s="6">
        <v>567267</v>
      </c>
      <c r="B1539" s="6">
        <v>8.6580086580086597</v>
      </c>
      <c r="C1539" s="6">
        <v>2.5471584706414001</v>
      </c>
      <c r="D1539" s="6">
        <v>2.2948671142514301</v>
      </c>
      <c r="E1539" s="6">
        <v>14.453182777777799</v>
      </c>
      <c r="F1539" s="6">
        <v>6.7978124785819496</v>
      </c>
      <c r="G1539" s="6">
        <v>4.0759893704747201</v>
      </c>
      <c r="H1539" s="6">
        <v>52.364336000000002</v>
      </c>
      <c r="I1539" s="6">
        <v>1.0596280522099</v>
      </c>
      <c r="J1539" s="6">
        <v>32.717137333333298</v>
      </c>
      <c r="K1539" s="6" t="s">
        <v>741</v>
      </c>
      <c r="L1539" s="6">
        <v>7.9198430493273504</v>
      </c>
      <c r="M1539" s="6">
        <v>7.9198430493273504</v>
      </c>
      <c r="N1539" s="6">
        <v>0</v>
      </c>
      <c r="O1539" s="6">
        <v>0</v>
      </c>
      <c r="P1539" s="6">
        <v>1</v>
      </c>
      <c r="Q1539" s="6">
        <v>0</v>
      </c>
      <c r="R1539" s="6">
        <v>5.6876712328767098</v>
      </c>
      <c r="S1539" s="6">
        <v>0</v>
      </c>
      <c r="T1539" s="6">
        <v>0</v>
      </c>
      <c r="U1539" s="6">
        <v>1</v>
      </c>
      <c r="V1539" s="6">
        <v>0</v>
      </c>
      <c r="W1539" s="6">
        <v>5.6876712328767098</v>
      </c>
      <c r="X1539" s="6" t="s">
        <v>740</v>
      </c>
    </row>
    <row r="1540" spans="1:24" x14ac:dyDescent="0.2">
      <c r="A1540" s="6">
        <v>568049</v>
      </c>
      <c r="B1540" s="6">
        <v>10.8225108225108</v>
      </c>
      <c r="C1540" s="6">
        <v>3.3807234989694002</v>
      </c>
      <c r="D1540" s="6">
        <v>2.6557623845077698</v>
      </c>
      <c r="E1540" s="6">
        <v>21.2769453444444</v>
      </c>
      <c r="F1540" s="6">
        <v>7.3021861001894397</v>
      </c>
      <c r="G1540" s="6">
        <v>4.7229002973152099</v>
      </c>
      <c r="H1540" s="6">
        <v>8.6225771499999997</v>
      </c>
      <c r="I1540" s="6">
        <v>1.6277279111403999</v>
      </c>
      <c r="J1540" s="6">
        <v>22.923071333333301</v>
      </c>
      <c r="K1540" s="6" t="s">
        <v>741</v>
      </c>
      <c r="L1540" s="6">
        <v>7.9198430493273504</v>
      </c>
      <c r="M1540" s="6">
        <v>7.9198430493273504</v>
      </c>
      <c r="N1540" s="6">
        <v>0</v>
      </c>
      <c r="O1540" s="6">
        <v>0</v>
      </c>
      <c r="P1540" s="6">
        <v>1</v>
      </c>
      <c r="Q1540" s="6">
        <v>0</v>
      </c>
      <c r="R1540" s="6">
        <v>15</v>
      </c>
      <c r="S1540" s="6">
        <v>0</v>
      </c>
      <c r="T1540" s="6">
        <v>0</v>
      </c>
      <c r="U1540" s="6">
        <v>1</v>
      </c>
      <c r="V1540" s="6">
        <v>0</v>
      </c>
      <c r="W1540" s="6">
        <v>15</v>
      </c>
      <c r="X1540" s="6" t="s">
        <v>740</v>
      </c>
    </row>
    <row r="1541" spans="1:24" x14ac:dyDescent="0.2">
      <c r="A1541" s="6">
        <v>568123</v>
      </c>
      <c r="B1541" s="6">
        <v>6.9264069264069299</v>
      </c>
      <c r="C1541" s="6">
        <v>5.9277364764821003</v>
      </c>
      <c r="D1541" s="6">
        <v>4.3903051157397597</v>
      </c>
      <c r="E1541" s="6">
        <v>54.508048888888901</v>
      </c>
      <c r="F1541" s="6">
        <v>7.8258987106646201</v>
      </c>
      <c r="G1541" s="6">
        <v>5.0893438697952504</v>
      </c>
      <c r="H1541" s="6" t="s">
        <v>411</v>
      </c>
      <c r="I1541" s="6">
        <v>3.92834130412135</v>
      </c>
      <c r="J1541" s="6">
        <v>45.060986</v>
      </c>
      <c r="K1541" s="6" t="s">
        <v>741</v>
      </c>
      <c r="L1541" s="6">
        <v>7.9198430493273504</v>
      </c>
      <c r="M1541" s="6">
        <v>7.9198430493273504</v>
      </c>
      <c r="N1541" s="6">
        <v>0</v>
      </c>
      <c r="O1541" s="6">
        <v>0</v>
      </c>
      <c r="P1541" s="6">
        <v>1</v>
      </c>
      <c r="Q1541" s="6">
        <v>0</v>
      </c>
      <c r="R1541" s="6">
        <v>15</v>
      </c>
      <c r="S1541" s="6">
        <v>0</v>
      </c>
      <c r="T1541" s="6">
        <v>0</v>
      </c>
      <c r="U1541" s="6">
        <v>1</v>
      </c>
      <c r="V1541" s="6">
        <v>0</v>
      </c>
      <c r="W1541" s="6">
        <v>15</v>
      </c>
      <c r="X1541" s="6" t="s">
        <v>740</v>
      </c>
    </row>
    <row r="1542" spans="1:24" x14ac:dyDescent="0.2">
      <c r="A1542" s="6">
        <v>568167</v>
      </c>
      <c r="B1542" s="6">
        <v>12.554112554112599</v>
      </c>
      <c r="C1542" s="6">
        <v>3.1314594078975002</v>
      </c>
      <c r="D1542" s="6">
        <v>2.0891943494829301</v>
      </c>
      <c r="E1542" s="6">
        <v>26.424572222222199</v>
      </c>
      <c r="F1542" s="6">
        <v>5.4434769382566399</v>
      </c>
      <c r="G1542" s="6">
        <v>3.67032362651514</v>
      </c>
      <c r="H1542" s="6" t="s">
        <v>411</v>
      </c>
      <c r="I1542" s="6">
        <v>1.2047545537790501</v>
      </c>
      <c r="J1542" s="6">
        <v>70.284033333333298</v>
      </c>
      <c r="K1542" s="6" t="s">
        <v>741</v>
      </c>
      <c r="L1542" s="6">
        <v>7.9198430493273504</v>
      </c>
      <c r="M1542" s="6">
        <v>7.9198430493273504</v>
      </c>
      <c r="N1542" s="6">
        <v>0</v>
      </c>
      <c r="O1542" s="6">
        <v>0</v>
      </c>
      <c r="P1542" s="6">
        <v>1</v>
      </c>
      <c r="Q1542" s="6">
        <v>0</v>
      </c>
      <c r="R1542" s="6">
        <v>11.9671232876712</v>
      </c>
      <c r="S1542" s="6">
        <v>0</v>
      </c>
      <c r="T1542" s="6">
        <v>0</v>
      </c>
      <c r="U1542" s="6">
        <v>1</v>
      </c>
      <c r="V1542" s="6">
        <v>0</v>
      </c>
      <c r="W1542" s="6">
        <v>11.9671232876712</v>
      </c>
      <c r="X1542" s="6" t="s">
        <v>740</v>
      </c>
    </row>
    <row r="1543" spans="1:24" x14ac:dyDescent="0.2">
      <c r="A1543" s="6">
        <v>569156</v>
      </c>
      <c r="B1543" s="6">
        <v>77.056277056277096</v>
      </c>
      <c r="C1543" s="6">
        <v>4.6509112664067001</v>
      </c>
      <c r="D1543" s="6">
        <v>4.9696383871966496</v>
      </c>
      <c r="E1543" s="6">
        <v>71.157548888888897</v>
      </c>
      <c r="F1543" s="6">
        <v>3.55209714850848</v>
      </c>
      <c r="G1543" s="6">
        <v>1.79824287323245</v>
      </c>
      <c r="H1543" s="6">
        <v>40.074955074999998</v>
      </c>
      <c r="I1543" s="6">
        <v>1.8739223930299</v>
      </c>
      <c r="J1543" s="6">
        <v>30.758013833333301</v>
      </c>
      <c r="K1543" s="6" t="s">
        <v>739</v>
      </c>
      <c r="L1543" s="6">
        <v>1.2633889376646199</v>
      </c>
      <c r="M1543" s="6">
        <v>1.88350785340314</v>
      </c>
      <c r="N1543" s="6">
        <v>0</v>
      </c>
      <c r="O1543" s="6">
        <v>0</v>
      </c>
      <c r="P1543" s="6">
        <v>1</v>
      </c>
      <c r="Q1543" s="6">
        <v>0</v>
      </c>
      <c r="R1543" s="6">
        <v>15</v>
      </c>
      <c r="S1543" s="6">
        <v>0</v>
      </c>
      <c r="T1543" s="6">
        <v>0</v>
      </c>
      <c r="U1543" s="6">
        <v>1</v>
      </c>
      <c r="V1543" s="6">
        <v>0</v>
      </c>
      <c r="W1543" s="6">
        <v>15</v>
      </c>
      <c r="X1543" s="6" t="s">
        <v>740</v>
      </c>
    </row>
    <row r="1544" spans="1:24" x14ac:dyDescent="0.2">
      <c r="A1544" s="6">
        <v>569738</v>
      </c>
      <c r="B1544" s="6">
        <v>98.2683982683983</v>
      </c>
      <c r="C1544" s="6">
        <v>4.35230370551443</v>
      </c>
      <c r="D1544" s="6" t="s">
        <v>411</v>
      </c>
      <c r="E1544" s="6">
        <v>95.307964444444494</v>
      </c>
      <c r="F1544" s="6">
        <v>2.1319333983341302</v>
      </c>
      <c r="G1544" s="6">
        <v>1.4477135625645201</v>
      </c>
      <c r="H1544" s="6">
        <v>48.556620649999999</v>
      </c>
      <c r="I1544" s="6">
        <v>2.02061762025762</v>
      </c>
      <c r="J1544" s="6">
        <v>48.080137833333303</v>
      </c>
      <c r="K1544" s="6" t="s">
        <v>739</v>
      </c>
      <c r="L1544" s="6">
        <v>1.2633889376646199</v>
      </c>
      <c r="M1544" s="6">
        <v>1.88350785340314</v>
      </c>
      <c r="N1544" s="6">
        <v>0</v>
      </c>
      <c r="O1544" s="6">
        <v>0</v>
      </c>
      <c r="P1544" s="6">
        <v>1</v>
      </c>
      <c r="Q1544" s="6">
        <v>0</v>
      </c>
      <c r="R1544" s="6">
        <v>15</v>
      </c>
      <c r="S1544" s="6">
        <v>0</v>
      </c>
      <c r="T1544" s="6">
        <v>0</v>
      </c>
      <c r="U1544" s="6">
        <v>1</v>
      </c>
      <c r="V1544" s="6">
        <v>0</v>
      </c>
      <c r="W1544" s="6">
        <v>15</v>
      </c>
      <c r="X1544" s="6" t="s">
        <v>740</v>
      </c>
    </row>
    <row r="1545" spans="1:24" x14ac:dyDescent="0.2">
      <c r="A1545" s="6">
        <v>569848</v>
      </c>
      <c r="B1545" s="6">
        <v>71.861471861471898</v>
      </c>
      <c r="C1545" s="6">
        <v>3.6837322708264999</v>
      </c>
      <c r="D1545" s="6">
        <v>3.68033251868387</v>
      </c>
      <c r="E1545" s="6">
        <v>70.923774444444405</v>
      </c>
      <c r="F1545" s="6">
        <v>4.5108329823260203</v>
      </c>
      <c r="G1545" s="6">
        <v>2.86933897466499</v>
      </c>
      <c r="H1545" s="6">
        <v>37.039400749999999</v>
      </c>
      <c r="I1545" s="6">
        <v>1.4381106907229</v>
      </c>
      <c r="J1545" s="6">
        <v>42.970935333333301</v>
      </c>
      <c r="K1545" s="6" t="s">
        <v>739</v>
      </c>
      <c r="L1545" s="6">
        <v>1.2633889376646199</v>
      </c>
      <c r="M1545" s="6">
        <v>1.88350785340314</v>
      </c>
      <c r="N1545" s="6">
        <v>0</v>
      </c>
      <c r="O1545" s="6">
        <v>0</v>
      </c>
      <c r="P1545" s="6">
        <v>1</v>
      </c>
      <c r="Q1545" s="6">
        <v>0</v>
      </c>
      <c r="R1545" s="6">
        <v>12.6246575342466</v>
      </c>
      <c r="S1545" s="6">
        <v>0</v>
      </c>
      <c r="T1545" s="6">
        <v>0</v>
      </c>
      <c r="U1545" s="6">
        <v>1</v>
      </c>
      <c r="V1545" s="6">
        <v>0</v>
      </c>
      <c r="W1545" s="6">
        <v>12.6246575342466</v>
      </c>
      <c r="X1545" s="6" t="s">
        <v>740</v>
      </c>
    </row>
    <row r="1546" spans="1:24" x14ac:dyDescent="0.2">
      <c r="A1546" s="6">
        <v>570033</v>
      </c>
      <c r="B1546" s="6">
        <v>3.6199095022624399</v>
      </c>
      <c r="C1546" s="6">
        <v>1.6482703443240001</v>
      </c>
      <c r="D1546" s="6">
        <v>1.39191721830715</v>
      </c>
      <c r="E1546" s="6">
        <v>29.947876888888899</v>
      </c>
      <c r="F1546" s="6">
        <v>8.9125086228806296</v>
      </c>
      <c r="G1546" s="6">
        <v>5.68887843060687</v>
      </c>
      <c r="H1546" s="6">
        <v>14.50217765</v>
      </c>
      <c r="I1546" s="6">
        <v>0.536064126682401</v>
      </c>
      <c r="J1546" s="6">
        <v>25.8174848333333</v>
      </c>
      <c r="K1546" s="6" t="s">
        <v>741</v>
      </c>
      <c r="L1546" s="6">
        <v>7.9198430493273504</v>
      </c>
      <c r="M1546" s="6">
        <v>7.9198430493273504</v>
      </c>
      <c r="N1546" s="6">
        <v>0</v>
      </c>
      <c r="O1546" s="6">
        <v>0</v>
      </c>
      <c r="P1546" s="6">
        <v>1</v>
      </c>
      <c r="Q1546" s="6">
        <v>0</v>
      </c>
      <c r="R1546" s="6">
        <v>15</v>
      </c>
      <c r="S1546" s="6">
        <v>0</v>
      </c>
      <c r="T1546" s="6">
        <v>0</v>
      </c>
      <c r="U1546" s="6">
        <v>1</v>
      </c>
      <c r="V1546" s="6">
        <v>0</v>
      </c>
      <c r="W1546" s="6">
        <v>15</v>
      </c>
      <c r="X1546" s="6" t="s">
        <v>740</v>
      </c>
    </row>
    <row r="1547" spans="1:24" x14ac:dyDescent="0.2">
      <c r="A1547" s="6">
        <v>570844</v>
      </c>
      <c r="B1547" s="6">
        <v>38.095238095238102</v>
      </c>
      <c r="C1547" s="6">
        <v>3.5308968821017999</v>
      </c>
      <c r="D1547" s="6">
        <v>2.5558402034201699</v>
      </c>
      <c r="E1547" s="6">
        <v>61.175202777777798</v>
      </c>
      <c r="F1547" s="6">
        <v>5.4723502521040697</v>
      </c>
      <c r="G1547" s="6">
        <v>3.3988423437005402</v>
      </c>
      <c r="H1547" s="6" t="s">
        <v>411</v>
      </c>
      <c r="I1547" s="6">
        <v>1.90805505565635</v>
      </c>
      <c r="J1547" s="6">
        <v>40.569926500000001</v>
      </c>
      <c r="K1547" s="6" t="s">
        <v>741</v>
      </c>
      <c r="L1547" s="6">
        <v>7.9198430493273504</v>
      </c>
      <c r="M1547" s="6">
        <v>7.9198430493273504</v>
      </c>
      <c r="N1547" s="6">
        <v>0</v>
      </c>
      <c r="O1547" s="6">
        <v>0</v>
      </c>
      <c r="P1547" s="6">
        <v>1</v>
      </c>
      <c r="Q1547" s="6">
        <v>0</v>
      </c>
      <c r="R1547" s="6">
        <v>11.7698630136986</v>
      </c>
      <c r="S1547" s="6">
        <v>0</v>
      </c>
      <c r="T1547" s="6">
        <v>0</v>
      </c>
      <c r="U1547" s="6">
        <v>1</v>
      </c>
      <c r="V1547" s="6">
        <v>0</v>
      </c>
      <c r="W1547" s="6">
        <v>11.7698630136986</v>
      </c>
      <c r="X1547" s="6" t="s">
        <v>740</v>
      </c>
    </row>
    <row r="1548" spans="1:24" x14ac:dyDescent="0.2">
      <c r="A1548" s="6">
        <v>570864</v>
      </c>
      <c r="B1548" s="6">
        <v>62.337662337662302</v>
      </c>
      <c r="C1548" s="6">
        <v>4.1410377437315002</v>
      </c>
      <c r="D1548" s="6">
        <v>3.2049576718724002</v>
      </c>
      <c r="E1548" s="6">
        <v>49.992505555555503</v>
      </c>
      <c r="F1548" s="6">
        <v>5.1062948843243197</v>
      </c>
      <c r="G1548" s="6">
        <v>3.1760611717449301</v>
      </c>
      <c r="H1548" s="6">
        <v>13.4173075</v>
      </c>
      <c r="I1548" s="6">
        <v>1.8219301171986999</v>
      </c>
      <c r="J1548" s="6">
        <v>31.674028833333299</v>
      </c>
      <c r="K1548" s="6" t="s">
        <v>739</v>
      </c>
      <c r="L1548" s="6">
        <v>1.2633889376646199</v>
      </c>
      <c r="M1548" s="6">
        <v>1.88350785340314</v>
      </c>
      <c r="N1548" s="6">
        <v>0</v>
      </c>
      <c r="O1548" s="6">
        <v>0</v>
      </c>
      <c r="P1548" s="6">
        <v>1</v>
      </c>
      <c r="Q1548" s="6">
        <v>0</v>
      </c>
      <c r="R1548" s="6">
        <v>11.7698630136986</v>
      </c>
      <c r="S1548" s="6">
        <v>0</v>
      </c>
      <c r="T1548" s="6">
        <v>0</v>
      </c>
      <c r="U1548" s="6">
        <v>1</v>
      </c>
      <c r="V1548" s="6">
        <v>0</v>
      </c>
      <c r="W1548" s="6">
        <v>11.7698630136986</v>
      </c>
      <c r="X1548" s="6" t="s">
        <v>740</v>
      </c>
    </row>
    <row r="1549" spans="1:24" x14ac:dyDescent="0.2">
      <c r="A1549" s="6">
        <v>571082</v>
      </c>
      <c r="B1549" s="6">
        <v>41.558441558441601</v>
      </c>
      <c r="C1549" s="6">
        <v>4.1180807066667997</v>
      </c>
      <c r="D1549" s="6">
        <v>3.2174050500988698</v>
      </c>
      <c r="E1549" s="6">
        <v>34.423487444444397</v>
      </c>
      <c r="F1549" s="6">
        <v>4.6981051194247998</v>
      </c>
      <c r="G1549" s="6">
        <v>3.2311115241219999</v>
      </c>
      <c r="H1549" s="6" t="s">
        <v>411</v>
      </c>
      <c r="I1549" s="6">
        <v>1.28757939228645</v>
      </c>
      <c r="J1549" s="6">
        <v>30.591323166666701</v>
      </c>
      <c r="K1549" s="6" t="s">
        <v>741</v>
      </c>
      <c r="L1549" s="6">
        <v>7.9198430493273504</v>
      </c>
      <c r="M1549" s="6">
        <v>7.9198430493273504</v>
      </c>
      <c r="N1549" s="6">
        <v>0</v>
      </c>
      <c r="O1549" s="6">
        <v>0</v>
      </c>
      <c r="P1549" s="6">
        <v>1</v>
      </c>
      <c r="Q1549" s="6">
        <v>0</v>
      </c>
      <c r="R1549" s="6">
        <v>15</v>
      </c>
      <c r="S1549" s="6">
        <v>0</v>
      </c>
      <c r="T1549" s="6">
        <v>0</v>
      </c>
      <c r="U1549" s="6">
        <v>1</v>
      </c>
      <c r="V1549" s="6">
        <v>0</v>
      </c>
      <c r="W1549" s="6">
        <v>15</v>
      </c>
      <c r="X1549" s="6" t="s">
        <v>740</v>
      </c>
    </row>
    <row r="1550" spans="1:24" x14ac:dyDescent="0.2">
      <c r="A1550" s="6">
        <v>571111</v>
      </c>
      <c r="B1550" s="6">
        <v>73.593073590000003</v>
      </c>
      <c r="C1550" s="6">
        <v>6.7531738771079004</v>
      </c>
      <c r="D1550" s="6">
        <v>6.2193536247933201</v>
      </c>
      <c r="E1550" s="6">
        <v>84.086938888888895</v>
      </c>
      <c r="F1550" s="6">
        <v>4.1963067308852997</v>
      </c>
      <c r="G1550" s="6">
        <v>2.6895757123560302</v>
      </c>
      <c r="H1550" s="6">
        <v>77.091915</v>
      </c>
      <c r="I1550" s="6">
        <v>4.4865781889188501</v>
      </c>
      <c r="J1550" s="6">
        <v>46.9045548333333</v>
      </c>
      <c r="K1550" s="6" t="s">
        <v>739</v>
      </c>
      <c r="L1550" s="6">
        <v>1.2633889376646199</v>
      </c>
      <c r="M1550" s="6">
        <v>1.88350785340314</v>
      </c>
      <c r="N1550" s="6">
        <v>0</v>
      </c>
      <c r="O1550" s="6">
        <v>0</v>
      </c>
      <c r="P1550" s="6">
        <v>1</v>
      </c>
      <c r="Q1550" s="6">
        <v>0</v>
      </c>
      <c r="R1550" s="6">
        <v>15</v>
      </c>
      <c r="S1550" s="6">
        <v>0</v>
      </c>
      <c r="T1550" s="6">
        <v>0</v>
      </c>
      <c r="U1550" s="6">
        <v>1</v>
      </c>
      <c r="V1550" s="6">
        <v>0</v>
      </c>
      <c r="W1550" s="6">
        <v>15</v>
      </c>
      <c r="X1550" s="6" t="s">
        <v>740</v>
      </c>
    </row>
    <row r="1551" spans="1:24" x14ac:dyDescent="0.2">
      <c r="A1551" s="6">
        <v>571115</v>
      </c>
      <c r="B1551" s="6">
        <v>18.3431952662722</v>
      </c>
      <c r="C1551" s="6">
        <v>3.8490454101848002</v>
      </c>
      <c r="D1551" s="6">
        <v>3.5188297807717599</v>
      </c>
      <c r="E1551" s="6">
        <v>33.641368333333297</v>
      </c>
      <c r="F1551" s="6" t="s">
        <v>411</v>
      </c>
      <c r="G1551" s="6" t="s">
        <v>411</v>
      </c>
      <c r="H1551" s="6" t="s">
        <v>411</v>
      </c>
      <c r="I1551" s="6">
        <v>2.59398222449795</v>
      </c>
      <c r="J1551" s="6">
        <v>46.419933166666702</v>
      </c>
      <c r="K1551" s="6" t="s">
        <v>741</v>
      </c>
      <c r="L1551" s="6">
        <v>7.9198430493273504</v>
      </c>
      <c r="M1551" s="6">
        <v>7.9198430493273504</v>
      </c>
      <c r="N1551" s="6">
        <v>0</v>
      </c>
      <c r="O1551" s="6">
        <v>0</v>
      </c>
      <c r="P1551" s="6">
        <v>1</v>
      </c>
      <c r="Q1551" s="6">
        <v>0</v>
      </c>
      <c r="R1551" s="6">
        <v>12.0986301369863</v>
      </c>
      <c r="S1551" s="6">
        <v>0</v>
      </c>
      <c r="T1551" s="6">
        <v>0</v>
      </c>
      <c r="U1551" s="6">
        <v>1</v>
      </c>
      <c r="V1551" s="6">
        <v>0</v>
      </c>
      <c r="W1551" s="6">
        <v>12.0986301369863</v>
      </c>
      <c r="X1551" s="6" t="s">
        <v>740</v>
      </c>
    </row>
    <row r="1552" spans="1:24" x14ac:dyDescent="0.2">
      <c r="A1552" s="6">
        <v>571157</v>
      </c>
      <c r="B1552" s="6">
        <v>12.554112554112599</v>
      </c>
      <c r="C1552" s="6">
        <v>2.0299063901235002</v>
      </c>
      <c r="D1552" s="6">
        <v>2.4232347283540601</v>
      </c>
      <c r="E1552" s="6">
        <v>41.296933555555597</v>
      </c>
      <c r="F1552" s="6">
        <v>6.8278556578280103</v>
      </c>
      <c r="G1552" s="6">
        <v>4.0708674362211701</v>
      </c>
      <c r="H1552" s="6">
        <v>8.9149849999999997</v>
      </c>
      <c r="I1552" s="6">
        <v>0.75015557662925003</v>
      </c>
      <c r="J1552" s="6">
        <v>40.600285499999998</v>
      </c>
      <c r="K1552" s="6" t="s">
        <v>741</v>
      </c>
      <c r="L1552" s="6">
        <v>7.9198430493273504</v>
      </c>
      <c r="M1552" s="6">
        <v>7.9198430493273504</v>
      </c>
      <c r="N1552" s="6">
        <v>0</v>
      </c>
      <c r="O1552" s="6">
        <v>0</v>
      </c>
      <c r="P1552" s="6">
        <v>1</v>
      </c>
      <c r="Q1552" s="6">
        <v>0</v>
      </c>
      <c r="R1552" s="6">
        <v>14.0383561643836</v>
      </c>
      <c r="S1552" s="6">
        <v>0</v>
      </c>
      <c r="T1552" s="6">
        <v>0</v>
      </c>
      <c r="U1552" s="6">
        <v>1</v>
      </c>
      <c r="V1552" s="6">
        <v>0</v>
      </c>
      <c r="W1552" s="6">
        <v>14.0383561643836</v>
      </c>
      <c r="X1552" s="6" t="s">
        <v>740</v>
      </c>
    </row>
    <row r="1553" spans="1:24" x14ac:dyDescent="0.2">
      <c r="A1553" s="6">
        <v>571484</v>
      </c>
      <c r="B1553" s="6">
        <v>93.506493506493499</v>
      </c>
      <c r="C1553" s="6" t="s">
        <v>411</v>
      </c>
      <c r="D1553" s="6" t="s">
        <v>411</v>
      </c>
      <c r="E1553" s="6" t="s">
        <v>411</v>
      </c>
      <c r="F1553" s="6">
        <v>3.11643338427446</v>
      </c>
      <c r="G1553" s="6">
        <v>1.7708454594679901</v>
      </c>
      <c r="H1553" s="6" t="s">
        <v>411</v>
      </c>
      <c r="I1553" s="6" t="s">
        <v>411</v>
      </c>
      <c r="J1553" s="6" t="s">
        <v>411</v>
      </c>
      <c r="K1553" s="6" t="s">
        <v>742</v>
      </c>
      <c r="L1553" s="6">
        <v>1.2633889376646199</v>
      </c>
      <c r="M1553" s="6">
        <v>3.8373333333333299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 t="s">
        <v>740</v>
      </c>
    </row>
    <row r="1554" spans="1:24" x14ac:dyDescent="0.2">
      <c r="A1554" s="6">
        <v>571715</v>
      </c>
      <c r="B1554" s="6">
        <v>9.9567099567099593</v>
      </c>
      <c r="C1554" s="6">
        <v>2.8319458497198</v>
      </c>
      <c r="D1554" s="6">
        <v>1.89115631185767</v>
      </c>
      <c r="E1554" s="6">
        <v>18.936637788888898</v>
      </c>
      <c r="F1554" s="6">
        <v>7.6460050013254897</v>
      </c>
      <c r="G1554" s="6">
        <v>4.2011759695541899</v>
      </c>
      <c r="H1554" s="6">
        <v>9.3001175000000007</v>
      </c>
      <c r="I1554" s="6">
        <v>1.17318351300455</v>
      </c>
      <c r="J1554" s="6">
        <v>20.788578933333302</v>
      </c>
      <c r="K1554" s="6" t="s">
        <v>741</v>
      </c>
      <c r="L1554" s="6">
        <v>7.9198430493273504</v>
      </c>
      <c r="M1554" s="6">
        <v>7.9198430493273504</v>
      </c>
      <c r="N1554" s="6">
        <v>0</v>
      </c>
      <c r="O1554" s="6">
        <v>0</v>
      </c>
      <c r="P1554" s="6">
        <v>1</v>
      </c>
      <c r="Q1554" s="6">
        <v>0</v>
      </c>
      <c r="R1554" s="6">
        <v>15</v>
      </c>
      <c r="S1554" s="6">
        <v>0</v>
      </c>
      <c r="T1554" s="6">
        <v>0</v>
      </c>
      <c r="U1554" s="6">
        <v>1</v>
      </c>
      <c r="V1554" s="6">
        <v>0</v>
      </c>
      <c r="W1554" s="6">
        <v>15</v>
      </c>
      <c r="X1554" s="6" t="s">
        <v>740</v>
      </c>
    </row>
    <row r="1555" spans="1:24" x14ac:dyDescent="0.2">
      <c r="A1555" s="6">
        <v>571997</v>
      </c>
      <c r="B1555" s="6">
        <v>28.947368421052602</v>
      </c>
      <c r="C1555" s="6">
        <v>2.0736294300498002</v>
      </c>
      <c r="D1555" s="6">
        <v>3.0227083512394</v>
      </c>
      <c r="E1555" s="6">
        <v>56.263171111111099</v>
      </c>
      <c r="F1555" s="6">
        <v>6.0842065568624601</v>
      </c>
      <c r="G1555" s="6">
        <v>3.9692693387159301</v>
      </c>
      <c r="H1555" s="6">
        <v>12.47233265</v>
      </c>
      <c r="I1555" s="6">
        <v>0.462238916474149</v>
      </c>
      <c r="J1555" s="6">
        <v>45.116379833333298</v>
      </c>
      <c r="K1555" s="6" t="s">
        <v>741</v>
      </c>
      <c r="L1555" s="6">
        <v>7.9198430493273504</v>
      </c>
      <c r="M1555" s="6">
        <v>7.9198430493273504</v>
      </c>
      <c r="N1555" s="6">
        <v>0</v>
      </c>
      <c r="O1555" s="6">
        <v>0</v>
      </c>
      <c r="P1555" s="6">
        <v>1</v>
      </c>
      <c r="Q1555" s="6">
        <v>0</v>
      </c>
      <c r="R1555" s="6">
        <v>12.8876712328767</v>
      </c>
      <c r="S1555" s="6">
        <v>0</v>
      </c>
      <c r="T1555" s="6">
        <v>0</v>
      </c>
      <c r="U1555" s="6">
        <v>1</v>
      </c>
      <c r="V1555" s="6">
        <v>0</v>
      </c>
      <c r="W1555" s="6">
        <v>12.8876712328767</v>
      </c>
      <c r="X1555" s="6" t="s">
        <v>740</v>
      </c>
    </row>
    <row r="1556" spans="1:24" x14ac:dyDescent="0.2">
      <c r="A1556" s="6">
        <v>572290</v>
      </c>
      <c r="B1556" s="6">
        <v>5.1948051948051903</v>
      </c>
      <c r="C1556" s="6">
        <v>3.1147297564584</v>
      </c>
      <c r="D1556" s="6">
        <v>0.65385819976829895</v>
      </c>
      <c r="E1556" s="6">
        <v>3.79593322222222</v>
      </c>
      <c r="F1556" s="6">
        <v>7.6055143702331804</v>
      </c>
      <c r="G1556" s="6">
        <v>5.0539972428006399</v>
      </c>
      <c r="H1556" s="6">
        <v>7.6326475</v>
      </c>
      <c r="I1556" s="6">
        <v>1.3259571145699001</v>
      </c>
      <c r="J1556" s="6">
        <v>14.851456166666701</v>
      </c>
      <c r="K1556" s="6" t="s">
        <v>741</v>
      </c>
      <c r="L1556" s="6">
        <v>7.9198430493273504</v>
      </c>
      <c r="M1556" s="6">
        <v>7.9198430493273504</v>
      </c>
      <c r="N1556" s="6">
        <v>0</v>
      </c>
      <c r="O1556" s="6">
        <v>0</v>
      </c>
      <c r="P1556" s="6">
        <v>1</v>
      </c>
      <c r="Q1556" s="6">
        <v>0</v>
      </c>
      <c r="R1556" s="6">
        <v>15</v>
      </c>
      <c r="S1556" s="6">
        <v>0</v>
      </c>
      <c r="T1556" s="6">
        <v>0</v>
      </c>
      <c r="U1556" s="6">
        <v>1</v>
      </c>
      <c r="V1556" s="6">
        <v>0</v>
      </c>
      <c r="W1556" s="6">
        <v>15</v>
      </c>
      <c r="X1556" s="6" t="s">
        <v>740</v>
      </c>
    </row>
    <row r="1557" spans="1:24" x14ac:dyDescent="0.2">
      <c r="A1557" s="6">
        <v>572345</v>
      </c>
      <c r="B1557" s="6">
        <v>3.8961038961039001</v>
      </c>
      <c r="C1557" s="6">
        <v>5.7366192595090002</v>
      </c>
      <c r="D1557" s="6">
        <v>3.7680183418431401</v>
      </c>
      <c r="E1557" s="6">
        <v>50.979355444444501</v>
      </c>
      <c r="F1557" s="6">
        <v>6.6420622150083899</v>
      </c>
      <c r="G1557" s="6">
        <v>4.6497434437841596</v>
      </c>
      <c r="H1557" s="6">
        <v>12.7126135</v>
      </c>
      <c r="I1557" s="6">
        <v>3.5241356251462999</v>
      </c>
      <c r="J1557" s="6">
        <v>21.574249833333301</v>
      </c>
      <c r="K1557" s="6" t="s">
        <v>741</v>
      </c>
      <c r="L1557" s="6">
        <v>7.9198430493273504</v>
      </c>
      <c r="M1557" s="6">
        <v>7.9198430493273504</v>
      </c>
      <c r="N1557" s="6">
        <v>0</v>
      </c>
      <c r="O1557" s="6">
        <v>0</v>
      </c>
      <c r="P1557" s="6">
        <v>1</v>
      </c>
      <c r="Q1557" s="6">
        <v>0</v>
      </c>
      <c r="R1557" s="6">
        <v>15</v>
      </c>
      <c r="S1557" s="6">
        <v>0</v>
      </c>
      <c r="T1557" s="6">
        <v>0</v>
      </c>
      <c r="U1557" s="6">
        <v>1</v>
      </c>
      <c r="V1557" s="6">
        <v>0</v>
      </c>
      <c r="W1557" s="6">
        <v>15</v>
      </c>
      <c r="X1557" s="6" t="s">
        <v>740</v>
      </c>
    </row>
    <row r="1558" spans="1:24" x14ac:dyDescent="0.2">
      <c r="A1558" s="6">
        <v>572701</v>
      </c>
      <c r="B1558" s="6">
        <v>73.593073593073598</v>
      </c>
      <c r="C1558" s="6">
        <v>6.9245530974680003</v>
      </c>
      <c r="D1558" s="6">
        <v>4.38538532418566</v>
      </c>
      <c r="E1558" s="6">
        <v>70.361761111111093</v>
      </c>
      <c r="F1558" s="6">
        <v>3.8506189350045199</v>
      </c>
      <c r="G1558" s="6">
        <v>2.5253946439179198</v>
      </c>
      <c r="H1558" s="6">
        <v>35.247112250000001</v>
      </c>
      <c r="I1558" s="6">
        <v>4.5311315180191496</v>
      </c>
      <c r="J1558" s="6">
        <v>31.817914833333301</v>
      </c>
      <c r="K1558" s="6" t="s">
        <v>739</v>
      </c>
      <c r="L1558" s="6">
        <v>1.2633889376646199</v>
      </c>
      <c r="M1558" s="6">
        <v>1.88350785340314</v>
      </c>
      <c r="N1558" s="6">
        <v>0</v>
      </c>
      <c r="O1558" s="6">
        <v>0</v>
      </c>
      <c r="P1558" s="6">
        <v>1</v>
      </c>
      <c r="Q1558" s="6">
        <v>0</v>
      </c>
      <c r="R1558" s="6">
        <v>15</v>
      </c>
      <c r="S1558" s="6">
        <v>0</v>
      </c>
      <c r="T1558" s="6">
        <v>0</v>
      </c>
      <c r="U1558" s="6">
        <v>1</v>
      </c>
      <c r="V1558" s="6">
        <v>0</v>
      </c>
      <c r="W1558" s="6">
        <v>15</v>
      </c>
      <c r="X1558" s="6" t="s">
        <v>740</v>
      </c>
    </row>
    <row r="1559" spans="1:24" x14ac:dyDescent="0.2">
      <c r="A1559" s="6">
        <v>573107</v>
      </c>
      <c r="B1559" s="6">
        <v>6.4935064935064899</v>
      </c>
      <c r="C1559" s="6" t="s">
        <v>411</v>
      </c>
      <c r="D1559" s="6" t="s">
        <v>411</v>
      </c>
      <c r="E1559" s="6" t="s">
        <v>411</v>
      </c>
      <c r="F1559" s="6">
        <v>7.7961576629973504</v>
      </c>
      <c r="G1559" s="6">
        <v>4.5615025913191198</v>
      </c>
      <c r="H1559" s="6" t="s">
        <v>411</v>
      </c>
      <c r="I1559" s="6" t="s">
        <v>411</v>
      </c>
      <c r="J1559" s="6" t="s">
        <v>411</v>
      </c>
      <c r="K1559" s="6" t="s">
        <v>741</v>
      </c>
      <c r="L1559" s="6">
        <v>7.9198430493273504</v>
      </c>
      <c r="M1559" s="6">
        <v>7.9198430493273504</v>
      </c>
      <c r="N1559" s="6">
        <v>0</v>
      </c>
      <c r="O1559" s="6">
        <v>0</v>
      </c>
      <c r="P1559" s="6">
        <v>1</v>
      </c>
      <c r="Q1559" s="6">
        <v>0</v>
      </c>
      <c r="R1559" s="6">
        <v>15</v>
      </c>
      <c r="S1559" s="6">
        <v>0</v>
      </c>
      <c r="T1559" s="6">
        <v>0</v>
      </c>
      <c r="U1559" s="6">
        <v>1</v>
      </c>
      <c r="V1559" s="6">
        <v>0</v>
      </c>
      <c r="W1559" s="6">
        <v>15</v>
      </c>
      <c r="X1559" s="6" t="s">
        <v>743</v>
      </c>
    </row>
    <row r="1560" spans="1:24" x14ac:dyDescent="0.2">
      <c r="A1560" s="6">
        <v>573671</v>
      </c>
      <c r="B1560" s="6">
        <v>22.0779220779221</v>
      </c>
      <c r="C1560" s="6">
        <v>6.6046874124119004</v>
      </c>
      <c r="D1560" s="6">
        <v>2.8120615378590998</v>
      </c>
      <c r="E1560" s="6">
        <v>59.633032999999998</v>
      </c>
      <c r="F1560" s="6">
        <v>7.6539537638166601</v>
      </c>
      <c r="G1560" s="6">
        <v>4.6707546839925298</v>
      </c>
      <c r="H1560" s="6">
        <v>12.216516</v>
      </c>
      <c r="I1560" s="6">
        <v>4.8901455334703003</v>
      </c>
      <c r="J1560" s="6">
        <v>34.311464666666701</v>
      </c>
      <c r="K1560" s="6" t="s">
        <v>741</v>
      </c>
      <c r="L1560" s="6">
        <v>7.9198430493273504</v>
      </c>
      <c r="M1560" s="6">
        <v>7.9198430493273504</v>
      </c>
      <c r="N1560" s="6">
        <v>0</v>
      </c>
      <c r="O1560" s="6">
        <v>0</v>
      </c>
      <c r="P1560" s="6">
        <v>1</v>
      </c>
      <c r="Q1560" s="6">
        <v>0</v>
      </c>
      <c r="R1560" s="6">
        <v>13.709589041095899</v>
      </c>
      <c r="S1560" s="6">
        <v>0</v>
      </c>
      <c r="T1560" s="6">
        <v>0</v>
      </c>
      <c r="U1560" s="6">
        <v>1</v>
      </c>
      <c r="V1560" s="6">
        <v>0</v>
      </c>
      <c r="W1560" s="6">
        <v>13.709589041095899</v>
      </c>
      <c r="X1560" s="6" t="s">
        <v>740</v>
      </c>
    </row>
    <row r="1561" spans="1:24" x14ac:dyDescent="0.2">
      <c r="A1561" s="6">
        <v>573740</v>
      </c>
      <c r="B1561" s="6">
        <v>6.0606060606060597</v>
      </c>
      <c r="C1561" s="6">
        <v>2.0821525530385001</v>
      </c>
      <c r="D1561" s="6">
        <v>1.52637752688157</v>
      </c>
      <c r="E1561" s="6">
        <v>13.8869002666667</v>
      </c>
      <c r="F1561" s="6">
        <v>6.6642395570473303</v>
      </c>
      <c r="G1561" s="6">
        <v>4.3869721732531604</v>
      </c>
      <c r="H1561" s="6">
        <v>5.0024062499999999</v>
      </c>
      <c r="I1561" s="6">
        <v>0.12184355752169999</v>
      </c>
      <c r="J1561" s="6">
        <v>23.3383990333333</v>
      </c>
      <c r="K1561" s="6" t="s">
        <v>741</v>
      </c>
      <c r="L1561" s="6">
        <v>7.9198430493273504</v>
      </c>
      <c r="M1561" s="6">
        <v>7.9198430493273504</v>
      </c>
      <c r="N1561" s="6">
        <v>0</v>
      </c>
      <c r="O1561" s="6">
        <v>0</v>
      </c>
      <c r="P1561" s="6">
        <v>1</v>
      </c>
      <c r="Q1561" s="6">
        <v>0</v>
      </c>
      <c r="R1561" s="6">
        <v>15</v>
      </c>
      <c r="S1561" s="6">
        <v>0</v>
      </c>
      <c r="T1561" s="6">
        <v>0</v>
      </c>
      <c r="U1561" s="6">
        <v>1</v>
      </c>
      <c r="V1561" s="6">
        <v>0</v>
      </c>
      <c r="W1561" s="6">
        <v>15</v>
      </c>
      <c r="X1561" s="6" t="s">
        <v>740</v>
      </c>
    </row>
    <row r="1562" spans="1:24" x14ac:dyDescent="0.2">
      <c r="A1562" s="6">
        <v>574131</v>
      </c>
      <c r="B1562" s="6">
        <v>4.7619047619047601</v>
      </c>
      <c r="C1562" s="6">
        <v>2.3767169313838998</v>
      </c>
      <c r="D1562" s="6">
        <v>1.92215125732127</v>
      </c>
      <c r="E1562" s="6">
        <v>13.59736</v>
      </c>
      <c r="F1562" s="6">
        <v>8.1617484576388701</v>
      </c>
      <c r="G1562" s="6">
        <v>5.2090981937002399</v>
      </c>
      <c r="H1562" s="6">
        <v>17.801936999999999</v>
      </c>
      <c r="I1562" s="6">
        <v>1.2925060761367</v>
      </c>
      <c r="J1562" s="6">
        <v>22.651917766666699</v>
      </c>
      <c r="K1562" s="6" t="s">
        <v>741</v>
      </c>
      <c r="L1562" s="6">
        <v>7.9198430493273504</v>
      </c>
      <c r="M1562" s="6">
        <v>7.9198430493273504</v>
      </c>
      <c r="N1562" s="6">
        <v>0</v>
      </c>
      <c r="O1562" s="6">
        <v>0</v>
      </c>
      <c r="P1562" s="6">
        <v>1</v>
      </c>
      <c r="Q1562" s="6">
        <v>0</v>
      </c>
      <c r="R1562" s="6">
        <v>15</v>
      </c>
      <c r="S1562" s="6">
        <v>0</v>
      </c>
      <c r="T1562" s="6">
        <v>0</v>
      </c>
      <c r="U1562" s="6">
        <v>1</v>
      </c>
      <c r="V1562" s="6">
        <v>0</v>
      </c>
      <c r="W1562" s="6">
        <v>15</v>
      </c>
      <c r="X1562" s="6" t="s">
        <v>740</v>
      </c>
    </row>
    <row r="1563" spans="1:24" x14ac:dyDescent="0.2">
      <c r="A1563" s="6">
        <v>574458</v>
      </c>
      <c r="B1563" s="6">
        <v>4.8245614035087696</v>
      </c>
      <c r="C1563" s="6">
        <v>1.9268832683199</v>
      </c>
      <c r="D1563" s="6">
        <v>0.83690916923063297</v>
      </c>
      <c r="E1563" s="6">
        <v>13.1580147333333</v>
      </c>
      <c r="F1563" s="6">
        <v>7.8218731340355303</v>
      </c>
      <c r="G1563" s="6">
        <v>5.0266117541158701</v>
      </c>
      <c r="H1563" s="6">
        <v>1.5150300249999999</v>
      </c>
      <c r="I1563" s="6">
        <v>0.461705024737602</v>
      </c>
      <c r="J1563" s="6">
        <v>29.663262166666701</v>
      </c>
      <c r="K1563" s="6" t="s">
        <v>741</v>
      </c>
      <c r="L1563" s="6">
        <v>7.9198430493273504</v>
      </c>
      <c r="M1563" s="6">
        <v>7.9198430493273504</v>
      </c>
      <c r="N1563" s="6">
        <v>0</v>
      </c>
      <c r="O1563" s="6">
        <v>0</v>
      </c>
      <c r="P1563" s="6">
        <v>1</v>
      </c>
      <c r="Q1563" s="6">
        <v>0</v>
      </c>
      <c r="R1563" s="6">
        <v>13.347945205479499</v>
      </c>
      <c r="S1563" s="6">
        <v>0</v>
      </c>
      <c r="T1563" s="6">
        <v>0</v>
      </c>
      <c r="U1563" s="6">
        <v>1</v>
      </c>
      <c r="V1563" s="6">
        <v>0</v>
      </c>
      <c r="W1563" s="6">
        <v>13.347945205479499</v>
      </c>
      <c r="X1563" s="6" t="s">
        <v>740</v>
      </c>
    </row>
    <row r="1564" spans="1:24" x14ac:dyDescent="0.2">
      <c r="A1564" s="6">
        <v>574742</v>
      </c>
      <c r="B1564" s="6">
        <v>40.789473684210499</v>
      </c>
      <c r="C1564" s="6" t="s">
        <v>411</v>
      </c>
      <c r="D1564" s="6" t="s">
        <v>411</v>
      </c>
      <c r="E1564" s="6" t="s">
        <v>411</v>
      </c>
      <c r="F1564" s="6">
        <v>4.3595665484992798</v>
      </c>
      <c r="G1564" s="6">
        <v>2.5912945359022199</v>
      </c>
      <c r="H1564" s="6" t="s">
        <v>411</v>
      </c>
      <c r="I1564" s="6" t="s">
        <v>411</v>
      </c>
      <c r="J1564" s="6" t="s">
        <v>411</v>
      </c>
      <c r="K1564" s="6" t="s">
        <v>741</v>
      </c>
      <c r="L1564" s="6">
        <v>7.9198430493273504</v>
      </c>
      <c r="M1564" s="6">
        <v>7.9198430493273504</v>
      </c>
      <c r="N1564" s="6">
        <v>0</v>
      </c>
      <c r="O1564" s="6">
        <v>0</v>
      </c>
      <c r="P1564" s="6">
        <v>1</v>
      </c>
      <c r="Q1564" s="6">
        <v>0</v>
      </c>
      <c r="R1564" s="6">
        <v>15</v>
      </c>
      <c r="S1564" s="6">
        <v>0</v>
      </c>
      <c r="T1564" s="6">
        <v>0</v>
      </c>
      <c r="U1564" s="6">
        <v>1</v>
      </c>
      <c r="V1564" s="6">
        <v>0</v>
      </c>
      <c r="W1564" s="6">
        <v>15</v>
      </c>
      <c r="X1564" s="6" t="s">
        <v>740</v>
      </c>
    </row>
    <row r="1565" spans="1:24" x14ac:dyDescent="0.2">
      <c r="A1565" s="6">
        <v>575264</v>
      </c>
      <c r="B1565" s="6">
        <v>91.341991341991303</v>
      </c>
      <c r="C1565" s="6">
        <v>4.6667445915114003</v>
      </c>
      <c r="D1565" s="6">
        <v>2.8445734057876</v>
      </c>
      <c r="E1565" s="6">
        <v>67.098601111111094</v>
      </c>
      <c r="F1565" s="6">
        <v>3.4256237260048099</v>
      </c>
      <c r="G1565" s="6">
        <v>1.7957715601890101</v>
      </c>
      <c r="H1565" s="6">
        <v>58.513247499999999</v>
      </c>
      <c r="I1565" s="6">
        <v>2.43095716605615</v>
      </c>
      <c r="J1565" s="6">
        <v>38.244804000000002</v>
      </c>
      <c r="K1565" s="6" t="s">
        <v>742</v>
      </c>
      <c r="L1565" s="6">
        <v>1.2633889376646199</v>
      </c>
      <c r="M1565" s="6">
        <v>3.8373333333333299</v>
      </c>
      <c r="N1565" s="6">
        <v>0</v>
      </c>
      <c r="O1565" s="6">
        <v>0</v>
      </c>
      <c r="P1565" s="6">
        <v>0</v>
      </c>
      <c r="Q1565" s="6">
        <v>0</v>
      </c>
      <c r="R1565" s="6">
        <v>15</v>
      </c>
      <c r="S1565" s="6">
        <v>0</v>
      </c>
      <c r="T1565" s="6">
        <v>0</v>
      </c>
      <c r="U1565" s="6">
        <v>0</v>
      </c>
      <c r="V1565" s="6">
        <v>0</v>
      </c>
      <c r="W1565" s="6">
        <v>15</v>
      </c>
      <c r="X1565" s="6" t="s">
        <v>740</v>
      </c>
    </row>
    <row r="1566" spans="1:24" x14ac:dyDescent="0.2">
      <c r="A1566" s="6">
        <v>575713</v>
      </c>
      <c r="B1566" s="6">
        <v>12.5</v>
      </c>
      <c r="C1566" s="6" t="s">
        <v>411</v>
      </c>
      <c r="D1566" s="6" t="s">
        <v>411</v>
      </c>
      <c r="E1566" s="6" t="s">
        <v>411</v>
      </c>
      <c r="F1566" s="6">
        <v>6.6676042875894996</v>
      </c>
      <c r="G1566" s="6">
        <v>3.3236621833742999</v>
      </c>
      <c r="H1566" s="6" t="s">
        <v>411</v>
      </c>
      <c r="I1566" s="6" t="s">
        <v>411</v>
      </c>
      <c r="J1566" s="6" t="s">
        <v>411</v>
      </c>
      <c r="K1566" s="6" t="s">
        <v>741</v>
      </c>
      <c r="L1566" s="6">
        <v>7.9198430493273504</v>
      </c>
      <c r="M1566" s="6">
        <v>7.9198430493273504</v>
      </c>
      <c r="N1566" s="6">
        <v>0</v>
      </c>
      <c r="O1566" s="6">
        <v>0</v>
      </c>
      <c r="P1566" s="6">
        <v>1</v>
      </c>
      <c r="Q1566" s="6">
        <v>0</v>
      </c>
      <c r="R1566" s="6">
        <v>10.7506849315069</v>
      </c>
      <c r="S1566" s="6">
        <v>0</v>
      </c>
      <c r="T1566" s="6">
        <v>0</v>
      </c>
      <c r="U1566" s="6">
        <v>1</v>
      </c>
      <c r="V1566" s="6">
        <v>0</v>
      </c>
      <c r="W1566" s="6">
        <v>10.7506849315069</v>
      </c>
      <c r="X1566" s="6" t="s">
        <v>740</v>
      </c>
    </row>
    <row r="1567" spans="1:24" x14ac:dyDescent="0.2">
      <c r="A1567" s="6">
        <v>575775</v>
      </c>
      <c r="B1567" s="6">
        <v>85.714285714285694</v>
      </c>
      <c r="C1567" s="6">
        <v>8.1782595026582001</v>
      </c>
      <c r="D1567" s="6">
        <v>5.7713350882202699</v>
      </c>
      <c r="E1567" s="6">
        <v>81.028125555555604</v>
      </c>
      <c r="F1567" s="6">
        <v>4.2321309824537501</v>
      </c>
      <c r="G1567" s="6">
        <v>3.0787160168115499</v>
      </c>
      <c r="H1567" s="6">
        <v>41.019469999999998</v>
      </c>
      <c r="I1567" s="6">
        <v>5.4964962007456997</v>
      </c>
      <c r="J1567" s="6">
        <v>38.521315333333298</v>
      </c>
      <c r="K1567" s="6" t="s">
        <v>739</v>
      </c>
      <c r="L1567" s="6">
        <v>1.2633889376646199</v>
      </c>
      <c r="M1567" s="6">
        <v>1.88350785340314</v>
      </c>
      <c r="N1567" s="6">
        <v>0</v>
      </c>
      <c r="O1567" s="6">
        <v>0</v>
      </c>
      <c r="P1567" s="6">
        <v>1</v>
      </c>
      <c r="Q1567" s="6">
        <v>0</v>
      </c>
      <c r="R1567" s="6">
        <v>15</v>
      </c>
      <c r="S1567" s="6">
        <v>0</v>
      </c>
      <c r="T1567" s="6">
        <v>0</v>
      </c>
      <c r="U1567" s="6">
        <v>1</v>
      </c>
      <c r="V1567" s="6">
        <v>0</v>
      </c>
      <c r="W1567" s="6">
        <v>15</v>
      </c>
      <c r="X1567" s="6" t="s">
        <v>740</v>
      </c>
    </row>
    <row r="1568" spans="1:24" x14ac:dyDescent="0.2">
      <c r="A1568" s="6">
        <v>575949</v>
      </c>
      <c r="B1568" s="6">
        <v>12.1212121212121</v>
      </c>
      <c r="C1568" s="6">
        <v>3.1047787316017001</v>
      </c>
      <c r="D1568" s="6">
        <v>1.0708716470012001</v>
      </c>
      <c r="E1568" s="6">
        <v>21.352005999999999</v>
      </c>
      <c r="F1568" s="6">
        <v>5.5611400350304896</v>
      </c>
      <c r="G1568" s="6">
        <v>3.3714960171756898</v>
      </c>
      <c r="H1568" s="6">
        <v>18.251787499999999</v>
      </c>
      <c r="I1568" s="6">
        <v>1.7298880638514</v>
      </c>
      <c r="J1568" s="6">
        <v>56.173758999999997</v>
      </c>
      <c r="K1568" s="6" t="s">
        <v>741</v>
      </c>
      <c r="L1568" s="6">
        <v>7.9198430493273504</v>
      </c>
      <c r="M1568" s="6">
        <v>7.9198430493273504</v>
      </c>
      <c r="N1568" s="6">
        <v>0</v>
      </c>
      <c r="O1568" s="6">
        <v>0</v>
      </c>
      <c r="P1568" s="6">
        <v>1</v>
      </c>
      <c r="Q1568" s="6">
        <v>0</v>
      </c>
      <c r="R1568" s="6">
        <v>15</v>
      </c>
      <c r="S1568" s="6">
        <v>0</v>
      </c>
      <c r="T1568" s="6">
        <v>0</v>
      </c>
      <c r="U1568" s="6">
        <v>1</v>
      </c>
      <c r="V1568" s="6">
        <v>0</v>
      </c>
      <c r="W1568" s="6">
        <v>15</v>
      </c>
      <c r="X1568" s="6" t="s">
        <v>740</v>
      </c>
    </row>
    <row r="1569" spans="1:24" x14ac:dyDescent="0.2">
      <c r="A1569" s="6">
        <v>576206</v>
      </c>
      <c r="B1569" s="6">
        <v>13.3333333333333</v>
      </c>
      <c r="C1569" s="6" t="s">
        <v>411</v>
      </c>
      <c r="D1569" s="6">
        <v>5.4238919912947301</v>
      </c>
      <c r="E1569" s="6">
        <v>52.837321666666703</v>
      </c>
      <c r="F1569" s="6" t="s">
        <v>411</v>
      </c>
      <c r="G1569" s="6" t="s">
        <v>411</v>
      </c>
      <c r="H1569" s="6" t="s">
        <v>411</v>
      </c>
      <c r="I1569" s="6" t="s">
        <v>411</v>
      </c>
      <c r="J1569" s="6" t="s">
        <v>411</v>
      </c>
      <c r="K1569" s="6" t="s">
        <v>741</v>
      </c>
      <c r="L1569" s="6">
        <v>7.9198430493273504</v>
      </c>
      <c r="M1569" s="6">
        <v>7.9198430493273504</v>
      </c>
      <c r="N1569" s="6">
        <v>0</v>
      </c>
      <c r="O1569" s="6">
        <v>0</v>
      </c>
      <c r="P1569" s="6">
        <v>1</v>
      </c>
      <c r="Q1569" s="6">
        <v>0</v>
      </c>
      <c r="R1569" s="6">
        <v>9.1068493150684908</v>
      </c>
      <c r="S1569" s="6">
        <v>0</v>
      </c>
      <c r="T1569" s="6">
        <v>0</v>
      </c>
      <c r="U1569" s="6">
        <v>1</v>
      </c>
      <c r="V1569" s="6">
        <v>0</v>
      </c>
      <c r="W1569" s="6">
        <v>9.1068493150684908</v>
      </c>
      <c r="X1569" s="6" t="s">
        <v>740</v>
      </c>
    </row>
    <row r="1570" spans="1:24" x14ac:dyDescent="0.2">
      <c r="A1570" s="6">
        <v>576798</v>
      </c>
      <c r="B1570" s="6">
        <v>16.450216450216502</v>
      </c>
      <c r="C1570" s="6">
        <v>6.9386961718364999</v>
      </c>
      <c r="D1570" s="6">
        <v>3.650266299758</v>
      </c>
      <c r="E1570" s="6">
        <v>58.291649999999997</v>
      </c>
      <c r="F1570" s="6">
        <v>6.0927155298028799</v>
      </c>
      <c r="G1570" s="6">
        <v>3.43864776567845</v>
      </c>
      <c r="H1570" s="6">
        <v>15.331235149999999</v>
      </c>
      <c r="I1570" s="6">
        <v>4.5728444795452496</v>
      </c>
      <c r="J1570" s="6">
        <v>29.002362333333298</v>
      </c>
      <c r="K1570" s="6" t="s">
        <v>741</v>
      </c>
      <c r="L1570" s="6">
        <v>7.9198430493273504</v>
      </c>
      <c r="M1570" s="6">
        <v>7.9198430493273504</v>
      </c>
      <c r="N1570" s="6">
        <v>0</v>
      </c>
      <c r="O1570" s="6">
        <v>0</v>
      </c>
      <c r="P1570" s="6">
        <v>1</v>
      </c>
      <c r="Q1570" s="6">
        <v>0</v>
      </c>
      <c r="R1570" s="6">
        <v>15</v>
      </c>
      <c r="S1570" s="6">
        <v>0</v>
      </c>
      <c r="T1570" s="6">
        <v>0</v>
      </c>
      <c r="U1570" s="6">
        <v>1</v>
      </c>
      <c r="V1570" s="6">
        <v>0</v>
      </c>
      <c r="W1570" s="6">
        <v>15</v>
      </c>
      <c r="X1570" s="6" t="s">
        <v>740</v>
      </c>
    </row>
    <row r="1571" spans="1:24" x14ac:dyDescent="0.2">
      <c r="A1571" s="6">
        <v>577512</v>
      </c>
      <c r="B1571" s="6">
        <v>11.2554112554113</v>
      </c>
      <c r="C1571" s="6">
        <v>7.0111922380165996</v>
      </c>
      <c r="D1571" s="6">
        <v>2.9798801159102002</v>
      </c>
      <c r="E1571" s="6">
        <v>26.708685555555601</v>
      </c>
      <c r="F1571" s="6">
        <v>8.2194353735432504</v>
      </c>
      <c r="G1571" s="6">
        <v>5.2970109650142199</v>
      </c>
      <c r="H1571" s="6">
        <v>18.677790000000002</v>
      </c>
      <c r="I1571" s="6">
        <v>5.2091578671158496</v>
      </c>
      <c r="J1571" s="6">
        <v>24.396666199999999</v>
      </c>
      <c r="K1571" s="6" t="s">
        <v>741</v>
      </c>
      <c r="L1571" s="6">
        <v>7.9198430493273504</v>
      </c>
      <c r="M1571" s="6">
        <v>7.9198430493273504</v>
      </c>
      <c r="N1571" s="6">
        <v>0</v>
      </c>
      <c r="O1571" s="6">
        <v>0</v>
      </c>
      <c r="P1571" s="6">
        <v>1</v>
      </c>
      <c r="Q1571" s="6">
        <v>0</v>
      </c>
      <c r="R1571" s="6">
        <v>12.1315068493151</v>
      </c>
      <c r="S1571" s="6">
        <v>0</v>
      </c>
      <c r="T1571" s="6">
        <v>0</v>
      </c>
      <c r="U1571" s="6">
        <v>1</v>
      </c>
      <c r="V1571" s="6">
        <v>0</v>
      </c>
      <c r="W1571" s="6">
        <v>12.1315068493151</v>
      </c>
      <c r="X1571" s="6" t="s">
        <v>740</v>
      </c>
    </row>
    <row r="1572" spans="1:24" x14ac:dyDescent="0.2">
      <c r="A1572" s="6">
        <v>577639</v>
      </c>
      <c r="B1572" s="6">
        <v>7.7922077922077904</v>
      </c>
      <c r="C1572" s="6">
        <v>2.1176022528397</v>
      </c>
      <c r="D1572" s="6">
        <v>3.5741115021947998</v>
      </c>
      <c r="E1572" s="6">
        <v>52.347061111111103</v>
      </c>
      <c r="F1572" s="6">
        <v>6.2131057254996396</v>
      </c>
      <c r="G1572" s="6">
        <v>4.2381131392377096</v>
      </c>
      <c r="H1572" s="6" t="s">
        <v>411</v>
      </c>
      <c r="I1572" s="6">
        <v>8.0643955939098802E-2</v>
      </c>
      <c r="J1572" s="6">
        <v>36.673528166666699</v>
      </c>
      <c r="K1572" s="6" t="s">
        <v>741</v>
      </c>
      <c r="L1572" s="6">
        <v>7.9198430493273504</v>
      </c>
      <c r="M1572" s="6">
        <v>7.9198430493273504</v>
      </c>
      <c r="N1572" s="6">
        <v>0</v>
      </c>
      <c r="O1572" s="6">
        <v>0</v>
      </c>
      <c r="P1572" s="6">
        <v>1</v>
      </c>
      <c r="Q1572" s="6">
        <v>0</v>
      </c>
      <c r="R1572" s="6">
        <v>15</v>
      </c>
      <c r="S1572" s="6">
        <v>0</v>
      </c>
      <c r="T1572" s="6">
        <v>0</v>
      </c>
      <c r="U1572" s="6">
        <v>1</v>
      </c>
      <c r="V1572" s="6">
        <v>0</v>
      </c>
      <c r="W1572" s="6">
        <v>15</v>
      </c>
      <c r="X1572" s="6" t="s">
        <v>740</v>
      </c>
    </row>
    <row r="1573" spans="1:24" x14ac:dyDescent="0.2">
      <c r="A1573" s="6">
        <v>578053</v>
      </c>
      <c r="B1573" s="6">
        <v>70.135746606334806</v>
      </c>
      <c r="C1573" s="6">
        <v>3.5404667236591001</v>
      </c>
      <c r="D1573" s="6">
        <v>1.9866544999893001</v>
      </c>
      <c r="E1573" s="6">
        <v>40.339109000000001</v>
      </c>
      <c r="F1573" s="6">
        <v>3.7761750530988198</v>
      </c>
      <c r="G1573" s="6">
        <v>2.8950218415579201</v>
      </c>
      <c r="H1573" s="6" t="s">
        <v>411</v>
      </c>
      <c r="I1573" s="6">
        <v>1.4453274655906001</v>
      </c>
      <c r="J1573" s="6">
        <v>33.731364599999999</v>
      </c>
      <c r="K1573" s="6" t="s">
        <v>739</v>
      </c>
      <c r="L1573" s="6">
        <v>1.2633889376646199</v>
      </c>
      <c r="M1573" s="6">
        <v>1.88350785340314</v>
      </c>
      <c r="N1573" s="6">
        <v>0</v>
      </c>
      <c r="O1573" s="6">
        <v>0</v>
      </c>
      <c r="P1573" s="6">
        <v>1</v>
      </c>
      <c r="Q1573" s="6">
        <v>0</v>
      </c>
      <c r="R1573" s="6">
        <v>15</v>
      </c>
      <c r="S1573" s="6">
        <v>0</v>
      </c>
      <c r="T1573" s="6">
        <v>0</v>
      </c>
      <c r="U1573" s="6">
        <v>1</v>
      </c>
      <c r="V1573" s="6">
        <v>0</v>
      </c>
      <c r="W1573" s="6">
        <v>15</v>
      </c>
      <c r="X1573" s="6" t="s">
        <v>740</v>
      </c>
    </row>
    <row r="1574" spans="1:24" x14ac:dyDescent="0.2">
      <c r="A1574" s="6">
        <v>580604</v>
      </c>
      <c r="B1574" s="6">
        <v>42.105263157894697</v>
      </c>
      <c r="C1574" s="6">
        <v>5.0149406163685999</v>
      </c>
      <c r="D1574" s="6">
        <v>3.6761917982754402</v>
      </c>
      <c r="E1574" s="6">
        <v>71.237212222222198</v>
      </c>
      <c r="F1574" s="6">
        <v>4.4002072100773804</v>
      </c>
      <c r="G1574" s="6">
        <v>2.5229219899950199</v>
      </c>
      <c r="H1574" s="6" t="s">
        <v>411</v>
      </c>
      <c r="I1574" s="6">
        <v>2.7618034013532</v>
      </c>
      <c r="J1574" s="6">
        <v>41.368087000000003</v>
      </c>
      <c r="K1574" s="6" t="s">
        <v>741</v>
      </c>
      <c r="L1574" s="6">
        <v>7.9198430493273504</v>
      </c>
      <c r="M1574" s="6">
        <v>7.9198430493273504</v>
      </c>
      <c r="N1574" s="6">
        <v>0</v>
      </c>
      <c r="O1574" s="6">
        <v>0</v>
      </c>
      <c r="P1574" s="6">
        <v>1</v>
      </c>
      <c r="Q1574" s="6">
        <v>0</v>
      </c>
      <c r="R1574" s="6">
        <v>11.7698630136986</v>
      </c>
      <c r="S1574" s="6">
        <v>0</v>
      </c>
      <c r="T1574" s="6">
        <v>0</v>
      </c>
      <c r="U1574" s="6">
        <v>1</v>
      </c>
      <c r="V1574" s="6">
        <v>0</v>
      </c>
      <c r="W1574" s="6">
        <v>11.7698630136986</v>
      </c>
      <c r="X1574" s="6" t="s">
        <v>743</v>
      </c>
    </row>
    <row r="1575" spans="1:24" x14ac:dyDescent="0.2">
      <c r="A1575" s="6">
        <v>580996</v>
      </c>
      <c r="B1575" s="6">
        <v>94.805194805194802</v>
      </c>
      <c r="C1575" s="6">
        <v>4.1872915209206996</v>
      </c>
      <c r="D1575" s="6">
        <v>5.4346429788894497</v>
      </c>
      <c r="E1575" s="6">
        <v>83.795727777777799</v>
      </c>
      <c r="F1575" s="6">
        <v>3.02287446429506</v>
      </c>
      <c r="G1575" s="6">
        <v>2.1770733769757502</v>
      </c>
      <c r="H1575" s="6">
        <v>52.837992999999997</v>
      </c>
      <c r="I1575" s="6">
        <v>1.7588258850198</v>
      </c>
      <c r="J1575" s="6">
        <v>48.950563166666697</v>
      </c>
      <c r="K1575" s="6" t="s">
        <v>742</v>
      </c>
      <c r="L1575" s="6">
        <v>1.2633889376646199</v>
      </c>
      <c r="M1575" s="6">
        <v>3.8373333333333299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 t="s">
        <v>740</v>
      </c>
    </row>
    <row r="1576" spans="1:24" x14ac:dyDescent="0.2">
      <c r="A1576" s="6">
        <v>581279</v>
      </c>
      <c r="B1576" s="6">
        <v>72.294372294372295</v>
      </c>
      <c r="C1576" s="6">
        <v>7.1149092567491996</v>
      </c>
      <c r="D1576" s="6">
        <v>4.7686931010422704</v>
      </c>
      <c r="E1576" s="6">
        <v>51.953153666666701</v>
      </c>
      <c r="F1576" s="6">
        <v>4.2652680187429004</v>
      </c>
      <c r="G1576" s="6">
        <v>2.6807822256997702</v>
      </c>
      <c r="H1576" s="6">
        <v>26.835735499999998</v>
      </c>
      <c r="I1576" s="6">
        <v>4.4552248648287502</v>
      </c>
      <c r="J1576" s="6">
        <v>21.0867042666667</v>
      </c>
      <c r="K1576" s="6" t="s">
        <v>739</v>
      </c>
      <c r="L1576" s="6">
        <v>1.2633889376646199</v>
      </c>
      <c r="M1576" s="6">
        <v>1.88350785340314</v>
      </c>
      <c r="N1576" s="6">
        <v>0</v>
      </c>
      <c r="O1576" s="6">
        <v>0</v>
      </c>
      <c r="P1576" s="6">
        <v>1</v>
      </c>
      <c r="Q1576" s="6">
        <v>0</v>
      </c>
      <c r="R1576" s="6">
        <v>9.0082191780821894</v>
      </c>
      <c r="S1576" s="6">
        <v>0</v>
      </c>
      <c r="T1576" s="6">
        <v>0</v>
      </c>
      <c r="U1576" s="6">
        <v>1</v>
      </c>
      <c r="V1576" s="6">
        <v>0</v>
      </c>
      <c r="W1576" s="6">
        <v>9.0082191780821894</v>
      </c>
      <c r="X1576" s="6" t="s">
        <v>740</v>
      </c>
    </row>
    <row r="1577" spans="1:24" x14ac:dyDescent="0.2">
      <c r="A1577" s="6">
        <v>581602</v>
      </c>
      <c r="B1577" s="6">
        <v>19.047619047619001</v>
      </c>
      <c r="C1577" s="6">
        <v>2.5205893535392998</v>
      </c>
      <c r="D1577" s="6">
        <v>2.1111603770932699</v>
      </c>
      <c r="E1577" s="6">
        <v>29.937815222222198</v>
      </c>
      <c r="F1577" s="6">
        <v>7.2358540826348401</v>
      </c>
      <c r="G1577" s="6">
        <v>4.3322167503383699</v>
      </c>
      <c r="H1577" s="6">
        <v>4.0115534999999998</v>
      </c>
      <c r="I1577" s="6">
        <v>0.95123594995114902</v>
      </c>
      <c r="J1577" s="6">
        <v>20.8154985</v>
      </c>
      <c r="K1577" s="6" t="s">
        <v>741</v>
      </c>
      <c r="L1577" s="6">
        <v>7.9198430493273504</v>
      </c>
      <c r="M1577" s="6">
        <v>7.9198430493273504</v>
      </c>
      <c r="N1577" s="6">
        <v>0</v>
      </c>
      <c r="O1577" s="6">
        <v>0</v>
      </c>
      <c r="P1577" s="6">
        <v>1</v>
      </c>
      <c r="Q1577" s="6">
        <v>0</v>
      </c>
      <c r="R1577" s="6">
        <v>11.7698630136986</v>
      </c>
      <c r="S1577" s="6">
        <v>0</v>
      </c>
      <c r="T1577" s="6">
        <v>0</v>
      </c>
      <c r="U1577" s="6">
        <v>1</v>
      </c>
      <c r="V1577" s="6">
        <v>0</v>
      </c>
      <c r="W1577" s="6">
        <v>11.7698630136986</v>
      </c>
      <c r="X1577" s="6" t="s">
        <v>740</v>
      </c>
    </row>
    <row r="1578" spans="1:24" x14ac:dyDescent="0.2">
      <c r="A1578" s="6">
        <v>582484</v>
      </c>
      <c r="B1578" s="6">
        <v>89.177489177489207</v>
      </c>
      <c r="C1578" s="6">
        <v>4.4603561671792002</v>
      </c>
      <c r="D1578" s="6">
        <v>4.7883638771253496</v>
      </c>
      <c r="E1578" s="6">
        <v>69.579187777777804</v>
      </c>
      <c r="F1578" s="6">
        <v>6.2550146211766604</v>
      </c>
      <c r="G1578" s="6">
        <v>3.75340395994496</v>
      </c>
      <c r="H1578" s="6">
        <v>39.643870374999999</v>
      </c>
      <c r="I1578" s="6">
        <v>2.8735044827178999</v>
      </c>
      <c r="J1578" s="6">
        <v>38.030103166666699</v>
      </c>
      <c r="K1578" s="6" t="s">
        <v>739</v>
      </c>
      <c r="L1578" s="6">
        <v>1.2633889376646199</v>
      </c>
      <c r="M1578" s="6">
        <v>1.88350785340314</v>
      </c>
      <c r="N1578" s="6">
        <v>0</v>
      </c>
      <c r="O1578" s="6">
        <v>0</v>
      </c>
      <c r="P1578" s="6">
        <v>1</v>
      </c>
      <c r="Q1578" s="6">
        <v>0</v>
      </c>
      <c r="R1578" s="6">
        <v>15</v>
      </c>
      <c r="S1578" s="6">
        <v>0</v>
      </c>
      <c r="T1578" s="6">
        <v>0</v>
      </c>
      <c r="U1578" s="6">
        <v>1</v>
      </c>
      <c r="V1578" s="6">
        <v>0</v>
      </c>
      <c r="W1578" s="6">
        <v>15</v>
      </c>
      <c r="X1578" s="6" t="s">
        <v>740</v>
      </c>
    </row>
    <row r="1579" spans="1:24" x14ac:dyDescent="0.2">
      <c r="A1579" s="6">
        <v>582733</v>
      </c>
      <c r="B1579" s="6">
        <v>11.6883116883117</v>
      </c>
      <c r="C1579" s="6">
        <v>3.3748368246584999</v>
      </c>
      <c r="D1579" s="6">
        <v>3.86529759626587</v>
      </c>
      <c r="E1579" s="6">
        <v>82.798278888888902</v>
      </c>
      <c r="F1579" s="6">
        <v>5.1671814822718103</v>
      </c>
      <c r="G1579" s="6">
        <v>3.3003190597410499</v>
      </c>
      <c r="H1579" s="6" t="s">
        <v>411</v>
      </c>
      <c r="I1579" s="6">
        <v>3.3592322881369499</v>
      </c>
      <c r="J1579" s="6">
        <v>94.804569999999998</v>
      </c>
      <c r="K1579" s="6" t="s">
        <v>741</v>
      </c>
      <c r="L1579" s="6">
        <v>7.9198430493273504</v>
      </c>
      <c r="M1579" s="6">
        <v>7.9198430493273504</v>
      </c>
      <c r="N1579" s="6">
        <v>0</v>
      </c>
      <c r="O1579" s="6">
        <v>0</v>
      </c>
      <c r="P1579" s="6">
        <v>1</v>
      </c>
      <c r="Q1579" s="6">
        <v>0</v>
      </c>
      <c r="R1579" s="6">
        <v>8.7452054794520606</v>
      </c>
      <c r="S1579" s="6">
        <v>0</v>
      </c>
      <c r="T1579" s="6">
        <v>0</v>
      </c>
      <c r="U1579" s="6">
        <v>1</v>
      </c>
      <c r="V1579" s="6">
        <v>0</v>
      </c>
      <c r="W1579" s="6">
        <v>8.7452054794520606</v>
      </c>
      <c r="X1579" s="6" t="s">
        <v>740</v>
      </c>
    </row>
    <row r="1580" spans="1:24" x14ac:dyDescent="0.2">
      <c r="A1580" s="6">
        <v>582972</v>
      </c>
      <c r="B1580" s="6">
        <v>8.6580086580086597</v>
      </c>
      <c r="C1580" s="6">
        <v>1.3950797623483999</v>
      </c>
      <c r="D1580" s="6">
        <v>3.1207791167934</v>
      </c>
      <c r="E1580" s="6">
        <v>19.678259122222201</v>
      </c>
      <c r="F1580" s="6">
        <v>8.9675449513244292</v>
      </c>
      <c r="G1580" s="6">
        <v>4.7415509767352901</v>
      </c>
      <c r="H1580" s="6">
        <v>34.934335249999997</v>
      </c>
      <c r="I1580" s="6">
        <v>-0.21233737530749899</v>
      </c>
      <c r="J1580" s="6">
        <v>35.268040499999998</v>
      </c>
      <c r="K1580" s="6" t="s">
        <v>741</v>
      </c>
      <c r="L1580" s="6">
        <v>7.9198430493273504</v>
      </c>
      <c r="M1580" s="6">
        <v>7.9198430493273504</v>
      </c>
      <c r="N1580" s="6">
        <v>0</v>
      </c>
      <c r="O1580" s="6">
        <v>0</v>
      </c>
      <c r="P1580" s="6">
        <v>1</v>
      </c>
      <c r="Q1580" s="6">
        <v>0</v>
      </c>
      <c r="R1580" s="6">
        <v>8.7780821917808201</v>
      </c>
      <c r="S1580" s="6">
        <v>0</v>
      </c>
      <c r="T1580" s="6">
        <v>0</v>
      </c>
      <c r="U1580" s="6">
        <v>1</v>
      </c>
      <c r="V1580" s="6">
        <v>0</v>
      </c>
      <c r="W1580" s="6">
        <v>8.7780821917808201</v>
      </c>
      <c r="X1580" s="6" t="s">
        <v>740</v>
      </c>
    </row>
    <row r="1581" spans="1:24" x14ac:dyDescent="0.2">
      <c r="A1581" s="6">
        <v>583173</v>
      </c>
      <c r="B1581" s="6">
        <v>93.939393939393895</v>
      </c>
      <c r="C1581" s="6">
        <v>3.7076494770088999</v>
      </c>
      <c r="D1581" s="6">
        <v>4.2109184734401603</v>
      </c>
      <c r="E1581" s="6">
        <v>72.406285555555499</v>
      </c>
      <c r="F1581" s="6">
        <v>6.1361464345384196</v>
      </c>
      <c r="G1581" s="6">
        <v>3.1357313333857202</v>
      </c>
      <c r="H1581" s="6">
        <v>65.575912500000001</v>
      </c>
      <c r="I1581" s="6">
        <v>1.4440132345091501</v>
      </c>
      <c r="J1581" s="6">
        <v>46.305801333333299</v>
      </c>
      <c r="K1581" s="6" t="s">
        <v>742</v>
      </c>
      <c r="L1581" s="6">
        <v>1.2633889376646199</v>
      </c>
      <c r="M1581" s="6">
        <v>3.8373333333333299</v>
      </c>
      <c r="N1581" s="6">
        <v>0</v>
      </c>
      <c r="O1581" s="6">
        <v>0</v>
      </c>
      <c r="P1581" s="6">
        <v>0</v>
      </c>
      <c r="Q1581" s="6">
        <v>0</v>
      </c>
      <c r="R1581" s="6">
        <v>15</v>
      </c>
      <c r="S1581" s="6">
        <v>0</v>
      </c>
      <c r="T1581" s="6">
        <v>0</v>
      </c>
      <c r="U1581" s="6">
        <v>0</v>
      </c>
      <c r="V1581" s="6">
        <v>0</v>
      </c>
      <c r="W1581" s="6">
        <v>15</v>
      </c>
      <c r="X1581" s="6" t="s">
        <v>740</v>
      </c>
    </row>
    <row r="1582" spans="1:24" x14ac:dyDescent="0.2">
      <c r="A1582" s="6">
        <v>584073</v>
      </c>
      <c r="B1582" s="6">
        <v>18.614718614718601</v>
      </c>
      <c r="C1582" s="6">
        <v>7.2837711011491004</v>
      </c>
      <c r="D1582" s="6">
        <v>3.1697663777832799</v>
      </c>
      <c r="E1582" s="6">
        <v>62.625017777777799</v>
      </c>
      <c r="F1582" s="6">
        <v>7.4494587394344496</v>
      </c>
      <c r="G1582" s="6">
        <v>4.1302353142593899</v>
      </c>
      <c r="H1582" s="6">
        <v>14.484382500000001</v>
      </c>
      <c r="I1582" s="6">
        <v>5.2170155444045001</v>
      </c>
      <c r="J1582" s="6">
        <v>25.0131348333333</v>
      </c>
      <c r="K1582" s="6" t="s">
        <v>741</v>
      </c>
      <c r="L1582" s="6">
        <v>7.9198430493273504</v>
      </c>
      <c r="M1582" s="6">
        <v>7.9198430493273504</v>
      </c>
      <c r="N1582" s="6">
        <v>0</v>
      </c>
      <c r="O1582" s="6">
        <v>0</v>
      </c>
      <c r="P1582" s="6">
        <v>1</v>
      </c>
      <c r="Q1582" s="6">
        <v>0</v>
      </c>
      <c r="R1582" s="6">
        <v>15</v>
      </c>
      <c r="S1582" s="6">
        <v>0</v>
      </c>
      <c r="T1582" s="6">
        <v>0</v>
      </c>
      <c r="U1582" s="6">
        <v>1</v>
      </c>
      <c r="V1582" s="6">
        <v>0</v>
      </c>
      <c r="W1582" s="6">
        <v>15</v>
      </c>
      <c r="X1582" s="6" t="s">
        <v>740</v>
      </c>
    </row>
    <row r="1583" spans="1:24" x14ac:dyDescent="0.2">
      <c r="A1583" s="6">
        <v>584769</v>
      </c>
      <c r="B1583" s="6">
        <v>9.5238095238095202</v>
      </c>
      <c r="C1583" s="6">
        <v>6.7229138096165002</v>
      </c>
      <c r="D1583" s="6">
        <v>3.7458824371819701</v>
      </c>
      <c r="E1583" s="6">
        <v>46.525905666666702</v>
      </c>
      <c r="F1583" s="6">
        <v>7.0219733614845303</v>
      </c>
      <c r="G1583" s="6">
        <v>4.1472028493338904</v>
      </c>
      <c r="H1583" s="6">
        <v>14.828037500000001</v>
      </c>
      <c r="I1583" s="6">
        <v>4.5517007840810999</v>
      </c>
      <c r="J1583" s="6">
        <v>21.390737999999999</v>
      </c>
      <c r="K1583" s="6" t="s">
        <v>741</v>
      </c>
      <c r="L1583" s="6">
        <v>7.9198430493273504</v>
      </c>
      <c r="M1583" s="6">
        <v>7.9198430493273504</v>
      </c>
      <c r="N1583" s="6">
        <v>0</v>
      </c>
      <c r="O1583" s="6">
        <v>0</v>
      </c>
      <c r="P1583" s="6">
        <v>1</v>
      </c>
      <c r="Q1583" s="6">
        <v>0</v>
      </c>
      <c r="R1583" s="6">
        <v>1.77534246575342</v>
      </c>
      <c r="S1583" s="6">
        <v>0</v>
      </c>
      <c r="T1583" s="6">
        <v>0</v>
      </c>
      <c r="U1583" s="6">
        <v>1</v>
      </c>
      <c r="V1583" s="6">
        <v>0</v>
      </c>
      <c r="W1583" s="6">
        <v>1.77534246575342</v>
      </c>
      <c r="X1583" s="6" t="s">
        <v>740</v>
      </c>
    </row>
    <row r="1584" spans="1:24" x14ac:dyDescent="0.2">
      <c r="A1584" s="6">
        <v>585127</v>
      </c>
      <c r="B1584" s="6">
        <v>23.529411764705898</v>
      </c>
      <c r="C1584" s="6">
        <v>4.0129437691492003</v>
      </c>
      <c r="D1584" s="6">
        <v>4.2683733104646002</v>
      </c>
      <c r="E1584" s="6">
        <v>73.326378888888897</v>
      </c>
      <c r="F1584" s="6">
        <v>5.7516987039757002</v>
      </c>
      <c r="G1584" s="6">
        <v>3.9744821771067702</v>
      </c>
      <c r="H1584" s="6">
        <v>12.540115</v>
      </c>
      <c r="I1584" s="6">
        <v>2.4631590080227999</v>
      </c>
      <c r="J1584" s="6">
        <v>50.003506166666703</v>
      </c>
      <c r="K1584" s="6" t="s">
        <v>741</v>
      </c>
      <c r="L1584" s="6">
        <v>7.9198430493273504</v>
      </c>
      <c r="M1584" s="6">
        <v>7.9198430493273504</v>
      </c>
      <c r="N1584" s="6">
        <v>0</v>
      </c>
      <c r="O1584" s="6">
        <v>0</v>
      </c>
      <c r="P1584" s="6">
        <v>1</v>
      </c>
      <c r="Q1584" s="6">
        <v>0</v>
      </c>
      <c r="R1584" s="6">
        <v>11.7698630136986</v>
      </c>
      <c r="S1584" s="6">
        <v>0</v>
      </c>
      <c r="T1584" s="6">
        <v>0</v>
      </c>
      <c r="U1584" s="6">
        <v>1</v>
      </c>
      <c r="V1584" s="6">
        <v>0</v>
      </c>
      <c r="W1584" s="6">
        <v>11.7698630136986</v>
      </c>
      <c r="X1584" s="6" t="s">
        <v>740</v>
      </c>
    </row>
    <row r="1585" spans="1:24" x14ac:dyDescent="0.2">
      <c r="A1585" s="6">
        <v>585275</v>
      </c>
      <c r="B1585" s="6">
        <v>84.848484848484802</v>
      </c>
      <c r="C1585" s="6">
        <v>4.7452078858466002</v>
      </c>
      <c r="D1585" s="6">
        <v>3.5035081982385798</v>
      </c>
      <c r="E1585" s="6">
        <v>56.500231111111098</v>
      </c>
      <c r="F1585" s="6">
        <v>4.3258602087734799</v>
      </c>
      <c r="G1585" s="6">
        <v>2.8367972469045402</v>
      </c>
      <c r="H1585" s="6">
        <v>39.474097649999997</v>
      </c>
      <c r="I1585" s="6">
        <v>2.7580264518823498</v>
      </c>
      <c r="J1585" s="6">
        <v>36.474893166666703</v>
      </c>
      <c r="K1585" s="6" t="s">
        <v>739</v>
      </c>
      <c r="L1585" s="6">
        <v>1.2633889376646199</v>
      </c>
      <c r="M1585" s="6">
        <v>1.88350785340314</v>
      </c>
      <c r="N1585" s="6">
        <v>0</v>
      </c>
      <c r="O1585" s="6">
        <v>0</v>
      </c>
      <c r="P1585" s="6">
        <v>1</v>
      </c>
      <c r="Q1585" s="6">
        <v>0</v>
      </c>
      <c r="R1585" s="6">
        <v>12.1315068493151</v>
      </c>
      <c r="S1585" s="6">
        <v>0</v>
      </c>
      <c r="T1585" s="6">
        <v>0</v>
      </c>
      <c r="U1585" s="6">
        <v>1</v>
      </c>
      <c r="V1585" s="6">
        <v>0</v>
      </c>
      <c r="W1585" s="6">
        <v>12.1315068493151</v>
      </c>
      <c r="X1585" s="6" t="s">
        <v>740</v>
      </c>
    </row>
    <row r="1586" spans="1:24" x14ac:dyDescent="0.2">
      <c r="A1586" s="6">
        <v>585380</v>
      </c>
      <c r="B1586" s="6">
        <v>93.073593073593102</v>
      </c>
      <c r="C1586" s="6">
        <v>7.7180367373876004</v>
      </c>
      <c r="D1586" s="6">
        <v>5.0472998612120996</v>
      </c>
      <c r="E1586" s="6">
        <v>87.219528888888902</v>
      </c>
      <c r="F1586" s="6">
        <v>2.9336982608593201</v>
      </c>
      <c r="G1586" s="6">
        <v>2.2702760735046801</v>
      </c>
      <c r="H1586" s="6" t="s">
        <v>411</v>
      </c>
      <c r="I1586" s="6">
        <v>4.7113629989558996</v>
      </c>
      <c r="J1586" s="6">
        <v>26.9322831666667</v>
      </c>
      <c r="K1586" s="6" t="s">
        <v>739</v>
      </c>
      <c r="L1586" s="6">
        <v>1.2633889376646199</v>
      </c>
      <c r="M1586" s="6">
        <v>1.88350785340314</v>
      </c>
      <c r="N1586" s="6">
        <v>0</v>
      </c>
      <c r="O1586" s="6">
        <v>0</v>
      </c>
      <c r="P1586" s="6">
        <v>1</v>
      </c>
      <c r="Q1586" s="6">
        <v>0</v>
      </c>
      <c r="R1586" s="6">
        <v>8.8438356164383602</v>
      </c>
      <c r="S1586" s="6">
        <v>0</v>
      </c>
      <c r="T1586" s="6">
        <v>0</v>
      </c>
      <c r="U1586" s="6">
        <v>1</v>
      </c>
      <c r="V1586" s="6">
        <v>0</v>
      </c>
      <c r="W1586" s="6">
        <v>8.8438356164383602</v>
      </c>
      <c r="X1586" s="6" t="s">
        <v>740</v>
      </c>
    </row>
    <row r="1587" spans="1:24" x14ac:dyDescent="0.2">
      <c r="A1587" s="6">
        <v>585703</v>
      </c>
      <c r="B1587" s="6">
        <v>7.3593073593073601</v>
      </c>
      <c r="C1587" s="6">
        <v>5.0159216137584002</v>
      </c>
      <c r="D1587" s="6">
        <v>1.5504100059813699</v>
      </c>
      <c r="E1587" s="6">
        <v>34.212885555555602</v>
      </c>
      <c r="F1587" s="6">
        <v>6.3034494223112203</v>
      </c>
      <c r="G1587" s="6">
        <v>4.7386548513133198</v>
      </c>
      <c r="H1587" s="6">
        <v>41.279561749999999</v>
      </c>
      <c r="I1587" s="6">
        <v>3.0800028516184499</v>
      </c>
      <c r="J1587" s="6">
        <v>39.361926500000003</v>
      </c>
      <c r="K1587" s="6" t="s">
        <v>741</v>
      </c>
      <c r="L1587" s="6">
        <v>7.9198430493273504</v>
      </c>
      <c r="M1587" s="6">
        <v>7.9198430493273504</v>
      </c>
      <c r="N1587" s="6">
        <v>0</v>
      </c>
      <c r="O1587" s="6">
        <v>0</v>
      </c>
      <c r="P1587" s="6">
        <v>1</v>
      </c>
      <c r="Q1587" s="6">
        <v>0</v>
      </c>
      <c r="R1587" s="6">
        <v>15</v>
      </c>
      <c r="S1587" s="6">
        <v>0</v>
      </c>
      <c r="T1587" s="6">
        <v>0</v>
      </c>
      <c r="U1587" s="6">
        <v>1</v>
      </c>
      <c r="V1587" s="6">
        <v>0</v>
      </c>
      <c r="W1587" s="6">
        <v>15</v>
      </c>
      <c r="X1587" s="6" t="s">
        <v>740</v>
      </c>
    </row>
    <row r="1588" spans="1:24" x14ac:dyDescent="0.2">
      <c r="A1588" s="6">
        <v>586009</v>
      </c>
      <c r="B1588" s="6">
        <v>16.450216450216502</v>
      </c>
      <c r="C1588" s="6">
        <v>3.4922736974383</v>
      </c>
      <c r="D1588" s="6">
        <v>2.7864786580949001</v>
      </c>
      <c r="E1588" s="6">
        <v>34.666476000000003</v>
      </c>
      <c r="F1588" s="6">
        <v>7.09859078519783</v>
      </c>
      <c r="G1588" s="6">
        <v>4.1108035851145601</v>
      </c>
      <c r="H1588" s="6">
        <v>33.356065000000001</v>
      </c>
      <c r="I1588" s="6">
        <v>1.1540460551947</v>
      </c>
      <c r="J1588" s="6">
        <v>14.0634886666667</v>
      </c>
      <c r="K1588" s="6" t="s">
        <v>741</v>
      </c>
      <c r="L1588" s="6">
        <v>7.9198430493273504</v>
      </c>
      <c r="M1588" s="6">
        <v>7.9198430493273504</v>
      </c>
      <c r="N1588" s="6">
        <v>0</v>
      </c>
      <c r="O1588" s="6">
        <v>0</v>
      </c>
      <c r="P1588" s="6">
        <v>1</v>
      </c>
      <c r="Q1588" s="6">
        <v>0</v>
      </c>
      <c r="R1588" s="6">
        <v>8.9753424657534193</v>
      </c>
      <c r="S1588" s="6">
        <v>0</v>
      </c>
      <c r="T1588" s="6">
        <v>0</v>
      </c>
      <c r="U1588" s="6">
        <v>1</v>
      </c>
      <c r="V1588" s="6">
        <v>0</v>
      </c>
      <c r="W1588" s="6">
        <v>8.9753424657534193</v>
      </c>
      <c r="X1588" s="6" t="s">
        <v>740</v>
      </c>
    </row>
    <row r="1589" spans="1:24" x14ac:dyDescent="0.2">
      <c r="A1589" s="6">
        <v>586143</v>
      </c>
      <c r="B1589" s="6">
        <v>78.787878787878796</v>
      </c>
      <c r="C1589" s="6">
        <v>7.0296423043922998</v>
      </c>
      <c r="D1589" s="6">
        <v>5.3433232125985404</v>
      </c>
      <c r="E1589" s="6">
        <v>81.258595555555601</v>
      </c>
      <c r="F1589" s="6">
        <v>3.6476304767738199</v>
      </c>
      <c r="G1589" s="6">
        <v>2.1542342519226199</v>
      </c>
      <c r="H1589" s="6">
        <v>41.047087574999999</v>
      </c>
      <c r="I1589" s="6">
        <v>5.0022463062228004</v>
      </c>
      <c r="J1589" s="6">
        <v>70.115691833333301</v>
      </c>
      <c r="K1589" s="6" t="s">
        <v>742</v>
      </c>
      <c r="L1589" s="6">
        <v>1.2633889376646199</v>
      </c>
      <c r="M1589" s="6">
        <v>3.8373333333333299</v>
      </c>
      <c r="N1589" s="6">
        <v>0</v>
      </c>
      <c r="O1589" s="6">
        <v>0</v>
      </c>
      <c r="P1589" s="6">
        <v>0</v>
      </c>
      <c r="Q1589" s="6">
        <v>0</v>
      </c>
      <c r="R1589" s="6">
        <v>15</v>
      </c>
      <c r="S1589" s="6">
        <v>0</v>
      </c>
      <c r="T1589" s="6">
        <v>0</v>
      </c>
      <c r="U1589" s="6">
        <v>0</v>
      </c>
      <c r="V1589" s="6">
        <v>0</v>
      </c>
      <c r="W1589" s="6">
        <v>15</v>
      </c>
      <c r="X1589" s="6" t="s">
        <v>740</v>
      </c>
    </row>
    <row r="1590" spans="1:24" x14ac:dyDescent="0.2">
      <c r="A1590" s="6">
        <v>586642</v>
      </c>
      <c r="B1590" s="6">
        <v>17.748917748917801</v>
      </c>
      <c r="C1590" s="6">
        <v>4.0396680698575</v>
      </c>
      <c r="D1590" s="6">
        <v>3.6283972155013702</v>
      </c>
      <c r="E1590" s="6">
        <v>71.526716666666701</v>
      </c>
      <c r="F1590" s="6">
        <v>7.6671396067755202</v>
      </c>
      <c r="G1590" s="6">
        <v>4.7911421333146897</v>
      </c>
      <c r="H1590" s="6" t="s">
        <v>411</v>
      </c>
      <c r="I1590" s="6">
        <v>2.4442387103729502</v>
      </c>
      <c r="J1590" s="6">
        <v>32.724154666666699</v>
      </c>
      <c r="K1590" s="6" t="s">
        <v>741</v>
      </c>
      <c r="L1590" s="6">
        <v>7.9198430493273504</v>
      </c>
      <c r="M1590" s="6">
        <v>7.9198430493273504</v>
      </c>
      <c r="N1590" s="6">
        <v>0</v>
      </c>
      <c r="O1590" s="6">
        <v>0</v>
      </c>
      <c r="P1590" s="6">
        <v>1</v>
      </c>
      <c r="Q1590" s="6">
        <v>0</v>
      </c>
      <c r="R1590" s="6">
        <v>2.7616438356164399</v>
      </c>
      <c r="S1590" s="6">
        <v>0</v>
      </c>
      <c r="T1590" s="6">
        <v>0</v>
      </c>
      <c r="U1590" s="6">
        <v>1</v>
      </c>
      <c r="V1590" s="6">
        <v>0</v>
      </c>
      <c r="W1590" s="6">
        <v>2.7616438356164399</v>
      </c>
      <c r="X1590" s="6" t="s">
        <v>740</v>
      </c>
    </row>
    <row r="1591" spans="1:24" x14ac:dyDescent="0.2">
      <c r="A1591" s="6">
        <v>586698</v>
      </c>
      <c r="B1591" s="6">
        <v>76.315789473684205</v>
      </c>
      <c r="C1591" s="6">
        <v>4.1260626301908996</v>
      </c>
      <c r="D1591" s="6">
        <v>3.159065730175</v>
      </c>
      <c r="E1591" s="6">
        <v>78.007175555555605</v>
      </c>
      <c r="F1591" s="6">
        <v>4.4168232448064497</v>
      </c>
      <c r="G1591" s="6">
        <v>2.6314770759778199</v>
      </c>
      <c r="H1591" s="6" t="s">
        <v>411</v>
      </c>
      <c r="I1591" s="6">
        <v>2.06774782300235</v>
      </c>
      <c r="J1591" s="6">
        <v>69.702956666666694</v>
      </c>
      <c r="K1591" s="6" t="s">
        <v>742</v>
      </c>
      <c r="L1591" s="6">
        <v>1.2633889376646199</v>
      </c>
      <c r="M1591" s="6">
        <v>3.8373333333333299</v>
      </c>
      <c r="N1591" s="6">
        <v>1</v>
      </c>
      <c r="O1591" s="6">
        <v>1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8.8767123287671197</v>
      </c>
      <c r="X1591" s="6" t="s">
        <v>740</v>
      </c>
    </row>
    <row r="1592" spans="1:24" x14ac:dyDescent="0.2">
      <c r="A1592" s="6">
        <v>586740</v>
      </c>
      <c r="B1592" s="6">
        <v>78.787878787878796</v>
      </c>
      <c r="C1592" s="6">
        <v>3.243216303099</v>
      </c>
      <c r="D1592" s="6">
        <v>4.3729535730042199</v>
      </c>
      <c r="E1592" s="6">
        <v>83.541648888888901</v>
      </c>
      <c r="F1592" s="6">
        <v>4.5534243763381799</v>
      </c>
      <c r="G1592" s="6">
        <v>3.2900007961542101</v>
      </c>
      <c r="H1592" s="6">
        <v>40.605718150000001</v>
      </c>
      <c r="I1592" s="6">
        <v>1.3410041417571501</v>
      </c>
      <c r="J1592" s="6">
        <v>51.960334000000003</v>
      </c>
      <c r="K1592" s="6" t="s">
        <v>739</v>
      </c>
      <c r="L1592" s="6">
        <v>1.2633889376646199</v>
      </c>
      <c r="M1592" s="6">
        <v>1.88350785340314</v>
      </c>
      <c r="N1592" s="6">
        <v>0</v>
      </c>
      <c r="O1592" s="6">
        <v>0</v>
      </c>
      <c r="P1592" s="6">
        <v>1</v>
      </c>
      <c r="Q1592" s="6">
        <v>0</v>
      </c>
      <c r="R1592" s="6">
        <v>6.9369863013698598</v>
      </c>
      <c r="S1592" s="6">
        <v>0</v>
      </c>
      <c r="T1592" s="6">
        <v>0</v>
      </c>
      <c r="U1592" s="6">
        <v>1</v>
      </c>
      <c r="V1592" s="6">
        <v>0</v>
      </c>
      <c r="W1592" s="6">
        <v>6.9369863013698598</v>
      </c>
      <c r="X1592" s="6" t="s">
        <v>740</v>
      </c>
    </row>
    <row r="1593" spans="1:24" x14ac:dyDescent="0.2">
      <c r="A1593" s="6">
        <v>586939</v>
      </c>
      <c r="B1593" s="6">
        <v>24.675324675324699</v>
      </c>
      <c r="C1593" s="6">
        <v>4.4143313965347</v>
      </c>
      <c r="D1593" s="6">
        <v>4.4008771994646398</v>
      </c>
      <c r="E1593" s="6">
        <v>68.657556666666693</v>
      </c>
      <c r="F1593" s="6">
        <v>6.7344804564685896</v>
      </c>
      <c r="G1593" s="6">
        <v>4.1426839608987196</v>
      </c>
      <c r="H1593" s="6">
        <v>15.895110000000001</v>
      </c>
      <c r="I1593" s="6">
        <v>2.89902265477635</v>
      </c>
      <c r="J1593" s="6">
        <v>38.686233999999999</v>
      </c>
      <c r="K1593" s="6" t="s">
        <v>741</v>
      </c>
      <c r="L1593" s="6">
        <v>7.9198430493273504</v>
      </c>
      <c r="M1593" s="6">
        <v>7.9198430493273504</v>
      </c>
      <c r="N1593" s="6">
        <v>0</v>
      </c>
      <c r="O1593" s="6">
        <v>0</v>
      </c>
      <c r="P1593" s="6">
        <v>1</v>
      </c>
      <c r="Q1593" s="6">
        <v>0</v>
      </c>
      <c r="R1593" s="6">
        <v>15</v>
      </c>
      <c r="S1593" s="6">
        <v>0</v>
      </c>
      <c r="T1593" s="6">
        <v>0</v>
      </c>
      <c r="U1593" s="6">
        <v>1</v>
      </c>
      <c r="V1593" s="6">
        <v>0</v>
      </c>
      <c r="W1593" s="6">
        <v>15</v>
      </c>
      <c r="X1593" s="6" t="s">
        <v>740</v>
      </c>
    </row>
    <row r="1594" spans="1:24" x14ac:dyDescent="0.2">
      <c r="A1594" s="6">
        <v>587745</v>
      </c>
      <c r="B1594" s="6">
        <v>61.471861471861502</v>
      </c>
      <c r="C1594" s="6">
        <v>7.0334298986621002</v>
      </c>
      <c r="D1594" s="6">
        <v>4.9106880758615903</v>
      </c>
      <c r="E1594" s="6">
        <v>61.868982222222201</v>
      </c>
      <c r="F1594" s="6">
        <v>4.4955640425440997</v>
      </c>
      <c r="G1594" s="6">
        <v>2.6612858492995302</v>
      </c>
      <c r="H1594" s="6">
        <v>16.208427650000001</v>
      </c>
      <c r="I1594" s="6">
        <v>4.9281207172159496</v>
      </c>
      <c r="J1594" s="6">
        <v>37.391314666666702</v>
      </c>
      <c r="K1594" s="6" t="s">
        <v>739</v>
      </c>
      <c r="L1594" s="6">
        <v>1.2633889376646199</v>
      </c>
      <c r="M1594" s="6">
        <v>1.88350785340314</v>
      </c>
      <c r="N1594" s="6">
        <v>0</v>
      </c>
      <c r="O1594" s="6">
        <v>0</v>
      </c>
      <c r="P1594" s="6">
        <v>1</v>
      </c>
      <c r="Q1594" s="6">
        <v>0</v>
      </c>
      <c r="R1594" s="6">
        <v>15</v>
      </c>
      <c r="S1594" s="6">
        <v>0</v>
      </c>
      <c r="T1594" s="6">
        <v>0</v>
      </c>
      <c r="U1594" s="6">
        <v>1</v>
      </c>
      <c r="V1594" s="6">
        <v>0</v>
      </c>
      <c r="W1594" s="6">
        <v>15</v>
      </c>
      <c r="X1594" s="6" t="s">
        <v>740</v>
      </c>
    </row>
    <row r="1595" spans="1:24" x14ac:dyDescent="0.2">
      <c r="A1595" s="6">
        <v>588468</v>
      </c>
      <c r="B1595" s="6">
        <v>5.6277056280000002</v>
      </c>
      <c r="C1595" s="6">
        <v>3.0441983506541002</v>
      </c>
      <c r="D1595" s="6">
        <v>2.4014913833190001</v>
      </c>
      <c r="E1595" s="6">
        <v>39.852653777777803</v>
      </c>
      <c r="F1595" s="6">
        <v>9.2212795900892992</v>
      </c>
      <c r="G1595" s="6">
        <v>5.5698173697507301</v>
      </c>
      <c r="H1595" s="6">
        <v>15.4014495</v>
      </c>
      <c r="I1595" s="6">
        <v>2.0334893885504499</v>
      </c>
      <c r="J1595" s="6">
        <v>35.776764833333303</v>
      </c>
      <c r="K1595" s="6" t="s">
        <v>741</v>
      </c>
      <c r="L1595" s="6">
        <v>7.9198430493273504</v>
      </c>
      <c r="M1595" s="6">
        <v>7.9198430493273504</v>
      </c>
      <c r="N1595" s="6">
        <v>0</v>
      </c>
      <c r="O1595" s="6">
        <v>0</v>
      </c>
      <c r="P1595" s="6">
        <v>1</v>
      </c>
      <c r="Q1595" s="6">
        <v>0</v>
      </c>
      <c r="R1595" s="6">
        <v>9.0739726027397296</v>
      </c>
      <c r="S1595" s="6">
        <v>0</v>
      </c>
      <c r="T1595" s="6">
        <v>0</v>
      </c>
      <c r="U1595" s="6">
        <v>1</v>
      </c>
      <c r="V1595" s="6">
        <v>0</v>
      </c>
      <c r="W1595" s="6">
        <v>9.0739726027397296</v>
      </c>
      <c r="X1595" s="6" t="s">
        <v>740</v>
      </c>
    </row>
    <row r="1596" spans="1:24" x14ac:dyDescent="0.2">
      <c r="A1596" s="6">
        <v>588584</v>
      </c>
      <c r="B1596" s="6">
        <v>16.883116883116902</v>
      </c>
      <c r="C1596" s="6">
        <v>2.2495198844908999</v>
      </c>
      <c r="D1596" s="6">
        <v>1.9665507305301</v>
      </c>
      <c r="E1596" s="6">
        <v>19.936814777777801</v>
      </c>
      <c r="F1596" s="6">
        <v>6.8107514642459197</v>
      </c>
      <c r="G1596" s="6">
        <v>4.4196888761380198</v>
      </c>
      <c r="H1596" s="6">
        <v>10.9582265</v>
      </c>
      <c r="I1596" s="6">
        <v>0.55031671060850096</v>
      </c>
      <c r="J1596" s="6">
        <v>25.8178241666667</v>
      </c>
      <c r="K1596" s="6" t="s">
        <v>741</v>
      </c>
      <c r="L1596" s="6">
        <v>7.9198430493273504</v>
      </c>
      <c r="M1596" s="6">
        <v>7.9198430493273504</v>
      </c>
      <c r="N1596" s="6">
        <v>0</v>
      </c>
      <c r="O1596" s="6">
        <v>0</v>
      </c>
      <c r="P1596" s="6">
        <v>1</v>
      </c>
      <c r="Q1596" s="6">
        <v>0</v>
      </c>
      <c r="R1596" s="6">
        <v>11.802739726027401</v>
      </c>
      <c r="S1596" s="6">
        <v>0</v>
      </c>
      <c r="T1596" s="6">
        <v>0</v>
      </c>
      <c r="U1596" s="6">
        <v>1</v>
      </c>
      <c r="V1596" s="6">
        <v>0</v>
      </c>
      <c r="W1596" s="6">
        <v>11.802739726027401</v>
      </c>
      <c r="X1596" s="6" t="s">
        <v>740</v>
      </c>
    </row>
    <row r="1597" spans="1:24" x14ac:dyDescent="0.2">
      <c r="A1597" s="6">
        <v>589065</v>
      </c>
      <c r="B1597" s="6">
        <v>2.16450216450216</v>
      </c>
      <c r="C1597" s="6">
        <v>11.354959980362301</v>
      </c>
      <c r="D1597" s="6">
        <v>2.8656041117258702</v>
      </c>
      <c r="E1597" s="6">
        <v>41.561199444444398</v>
      </c>
      <c r="F1597" s="6">
        <v>7.09420070241812</v>
      </c>
      <c r="G1597" s="6">
        <v>5.01180308555882</v>
      </c>
      <c r="H1597" s="6">
        <v>2.1247859999999998</v>
      </c>
      <c r="I1597" s="6">
        <v>9.5275125289310001</v>
      </c>
      <c r="J1597" s="6">
        <v>29.948084833333301</v>
      </c>
      <c r="K1597" s="6" t="s">
        <v>741</v>
      </c>
      <c r="L1597" s="6">
        <v>7.9198430493273504</v>
      </c>
      <c r="M1597" s="6">
        <v>7.9198430493273504</v>
      </c>
      <c r="N1597" s="6">
        <v>0</v>
      </c>
      <c r="O1597" s="6">
        <v>0</v>
      </c>
      <c r="P1597" s="6">
        <v>1</v>
      </c>
      <c r="Q1597" s="6">
        <v>0</v>
      </c>
      <c r="R1597" s="6">
        <v>15</v>
      </c>
      <c r="S1597" s="6">
        <v>0</v>
      </c>
      <c r="T1597" s="6">
        <v>0</v>
      </c>
      <c r="U1597" s="6">
        <v>1</v>
      </c>
      <c r="V1597" s="6">
        <v>0</v>
      </c>
      <c r="W1597" s="6">
        <v>15</v>
      </c>
      <c r="X1597" s="6" t="s">
        <v>740</v>
      </c>
    </row>
    <row r="1598" spans="1:24" x14ac:dyDescent="0.2">
      <c r="A1598" s="6">
        <v>589277</v>
      </c>
      <c r="B1598" s="6">
        <v>76.605504587156005</v>
      </c>
      <c r="C1598" s="6">
        <v>4.3285316105987999</v>
      </c>
      <c r="D1598" s="6">
        <v>3.98366188251237</v>
      </c>
      <c r="E1598" s="6">
        <v>62.812849777777799</v>
      </c>
      <c r="F1598" s="6">
        <v>4.83398430412708</v>
      </c>
      <c r="G1598" s="6">
        <v>3.3417085045271202</v>
      </c>
      <c r="H1598" s="6">
        <v>55.970117500000001</v>
      </c>
      <c r="I1598" s="6">
        <v>2.7912085253535999</v>
      </c>
      <c r="J1598" s="6">
        <v>32.8832758666667</v>
      </c>
      <c r="K1598" s="6" t="s">
        <v>742</v>
      </c>
      <c r="L1598" s="6">
        <v>1.2633889376646199</v>
      </c>
      <c r="M1598" s="6">
        <v>3.8373333333333299</v>
      </c>
      <c r="N1598" s="6">
        <v>0</v>
      </c>
      <c r="O1598" s="6">
        <v>0</v>
      </c>
      <c r="P1598" s="6">
        <v>0</v>
      </c>
      <c r="Q1598" s="6">
        <v>0</v>
      </c>
      <c r="R1598" s="6">
        <v>8.7123287671232905</v>
      </c>
      <c r="S1598" s="6">
        <v>0</v>
      </c>
      <c r="T1598" s="6">
        <v>0</v>
      </c>
      <c r="U1598" s="6">
        <v>0</v>
      </c>
      <c r="V1598" s="6">
        <v>0</v>
      </c>
      <c r="W1598" s="6">
        <v>8.7123287671232905</v>
      </c>
      <c r="X1598" s="6" t="s">
        <v>740</v>
      </c>
    </row>
    <row r="1599" spans="1:24" x14ac:dyDescent="0.2">
      <c r="A1599" s="6">
        <v>589546</v>
      </c>
      <c r="B1599" s="6">
        <v>63.636363639999999</v>
      </c>
      <c r="C1599" s="6">
        <v>4.5118033733082097</v>
      </c>
      <c r="D1599" s="6">
        <v>3.42173542764011</v>
      </c>
      <c r="E1599" s="6">
        <v>76.871404444444394</v>
      </c>
      <c r="F1599" s="6">
        <v>4.0168427742430302</v>
      </c>
      <c r="G1599" s="6">
        <v>2.7360708553627</v>
      </c>
      <c r="H1599" s="6">
        <v>40.971332500000003</v>
      </c>
      <c r="I1599" s="6">
        <v>2.2755557225039502</v>
      </c>
      <c r="J1599" s="6">
        <v>54.352169500000002</v>
      </c>
      <c r="K1599" s="6" t="s">
        <v>739</v>
      </c>
      <c r="L1599" s="6">
        <v>1.2633889376646199</v>
      </c>
      <c r="M1599" s="6">
        <v>1.88350785340314</v>
      </c>
      <c r="N1599" s="6">
        <v>0</v>
      </c>
      <c r="O1599" s="6">
        <v>0</v>
      </c>
      <c r="P1599" s="6">
        <v>1</v>
      </c>
      <c r="Q1599" s="6">
        <v>0</v>
      </c>
      <c r="R1599" s="6">
        <v>2.79452054794521</v>
      </c>
      <c r="S1599" s="6">
        <v>0</v>
      </c>
      <c r="T1599" s="6">
        <v>0</v>
      </c>
      <c r="U1599" s="6">
        <v>1</v>
      </c>
      <c r="V1599" s="6">
        <v>0</v>
      </c>
      <c r="W1599" s="6">
        <v>2.79452054794521</v>
      </c>
      <c r="X1599" s="6" t="s">
        <v>740</v>
      </c>
    </row>
    <row r="1600" spans="1:24" x14ac:dyDescent="0.2">
      <c r="A1600" s="6">
        <v>589802</v>
      </c>
      <c r="B1600" s="6">
        <v>8.2251082251082295</v>
      </c>
      <c r="C1600" s="6">
        <v>2.7114008833482002</v>
      </c>
      <c r="D1600" s="6">
        <v>2.9395889898964298</v>
      </c>
      <c r="E1600" s="6">
        <v>35.444344666666701</v>
      </c>
      <c r="F1600" s="6">
        <v>6.0629385100278803</v>
      </c>
      <c r="G1600" s="6">
        <v>3.9334590639502101</v>
      </c>
      <c r="H1600" s="6">
        <v>11.024622575</v>
      </c>
      <c r="I1600" s="6">
        <v>1.0846166577412999</v>
      </c>
      <c r="J1600" s="6">
        <v>31.734397533333301</v>
      </c>
      <c r="K1600" s="6" t="s">
        <v>741</v>
      </c>
      <c r="L1600" s="6">
        <v>7.9198430493273504</v>
      </c>
      <c r="M1600" s="6">
        <v>7.9198430493273504</v>
      </c>
      <c r="N1600" s="6">
        <v>0</v>
      </c>
      <c r="O1600" s="6">
        <v>0</v>
      </c>
      <c r="P1600" s="6">
        <v>1</v>
      </c>
      <c r="Q1600" s="6">
        <v>0</v>
      </c>
      <c r="R1600" s="6">
        <v>15</v>
      </c>
      <c r="S1600" s="6">
        <v>0</v>
      </c>
      <c r="T1600" s="6">
        <v>0</v>
      </c>
      <c r="U1600" s="6">
        <v>1</v>
      </c>
      <c r="V1600" s="6">
        <v>0</v>
      </c>
      <c r="W1600" s="6">
        <v>15</v>
      </c>
      <c r="X1600" s="6" t="s">
        <v>740</v>
      </c>
    </row>
    <row r="1601" spans="1:24" x14ac:dyDescent="0.2">
      <c r="A1601" s="6">
        <v>590037</v>
      </c>
      <c r="B1601" s="6">
        <v>61.471861471861502</v>
      </c>
      <c r="C1601" s="6">
        <v>4.6423885402445997</v>
      </c>
      <c r="D1601" s="6">
        <v>3.5389629311756998</v>
      </c>
      <c r="E1601" s="6">
        <v>64.438569999999999</v>
      </c>
      <c r="F1601" s="6">
        <v>4.1875044619445498</v>
      </c>
      <c r="G1601" s="6">
        <v>2.70692176705181</v>
      </c>
      <c r="H1601" s="6">
        <v>29.079094900000001</v>
      </c>
      <c r="I1601" s="6">
        <v>2.2543250612047498</v>
      </c>
      <c r="J1601" s="6">
        <v>37.291063666666702</v>
      </c>
      <c r="K1601" s="6" t="s">
        <v>739</v>
      </c>
      <c r="L1601" s="6">
        <v>1.2633889376646199</v>
      </c>
      <c r="M1601" s="6">
        <v>1.88350785340314</v>
      </c>
      <c r="N1601" s="6">
        <v>0</v>
      </c>
      <c r="O1601" s="6">
        <v>0</v>
      </c>
      <c r="P1601" s="6">
        <v>1</v>
      </c>
      <c r="Q1601" s="6">
        <v>0</v>
      </c>
      <c r="R1601" s="6">
        <v>15</v>
      </c>
      <c r="S1601" s="6">
        <v>0</v>
      </c>
      <c r="T1601" s="6">
        <v>0</v>
      </c>
      <c r="U1601" s="6">
        <v>1</v>
      </c>
      <c r="V1601" s="6">
        <v>0</v>
      </c>
      <c r="W1601" s="6">
        <v>15</v>
      </c>
      <c r="X1601" s="6" t="s">
        <v>740</v>
      </c>
    </row>
    <row r="1602" spans="1:24" x14ac:dyDescent="0.2">
      <c r="A1602" s="6">
        <v>590579</v>
      </c>
      <c r="B1602" s="6">
        <v>39.39393939</v>
      </c>
      <c r="C1602" s="6">
        <v>1.9031513774429001</v>
      </c>
      <c r="D1602" s="6">
        <v>1.4913871631754001</v>
      </c>
      <c r="E1602" s="6">
        <v>6.3627805555555597</v>
      </c>
      <c r="F1602" s="6">
        <v>6.3843041470437898</v>
      </c>
      <c r="G1602" s="6">
        <v>2.82322048597455</v>
      </c>
      <c r="H1602" s="6" t="s">
        <v>411</v>
      </c>
      <c r="I1602" s="6">
        <v>-0.15614246552245001</v>
      </c>
      <c r="J1602" s="6" t="s">
        <v>411</v>
      </c>
      <c r="K1602" s="6" t="s">
        <v>741</v>
      </c>
      <c r="L1602" s="6">
        <v>7.9198430493273504</v>
      </c>
      <c r="M1602" s="6">
        <v>7.9198430493273504</v>
      </c>
      <c r="N1602" s="6">
        <v>0</v>
      </c>
      <c r="O1602" s="6">
        <v>0</v>
      </c>
      <c r="P1602" s="6">
        <v>1</v>
      </c>
      <c r="Q1602" s="6">
        <v>0</v>
      </c>
      <c r="R1602" s="6">
        <v>15</v>
      </c>
      <c r="S1602" s="6">
        <v>0</v>
      </c>
      <c r="T1602" s="6">
        <v>0</v>
      </c>
      <c r="U1602" s="6">
        <v>1</v>
      </c>
      <c r="V1602" s="6">
        <v>0</v>
      </c>
      <c r="W1602" s="6">
        <v>15</v>
      </c>
      <c r="X1602" s="6" t="s">
        <v>740</v>
      </c>
    </row>
    <row r="1603" spans="1:24" x14ac:dyDescent="0.2">
      <c r="A1603" s="6">
        <v>590584</v>
      </c>
      <c r="B1603" s="6">
        <v>16.450216450216502</v>
      </c>
      <c r="C1603" s="6">
        <v>2.5498776209453</v>
      </c>
      <c r="D1603" s="6">
        <v>2.3026174736074698</v>
      </c>
      <c r="E1603" s="6">
        <v>41.279703333333302</v>
      </c>
      <c r="F1603" s="6">
        <v>7.1233692995664004</v>
      </c>
      <c r="G1603" s="6">
        <v>4.3268454421510603</v>
      </c>
      <c r="H1603" s="6">
        <v>23.7121925</v>
      </c>
      <c r="I1603" s="6">
        <v>0.95723157448719898</v>
      </c>
      <c r="J1603" s="6">
        <v>34.003341333333303</v>
      </c>
      <c r="K1603" s="6" t="s">
        <v>741</v>
      </c>
      <c r="L1603" s="6">
        <v>7.9198430493273504</v>
      </c>
      <c r="M1603" s="6">
        <v>7.9198430493273504</v>
      </c>
      <c r="N1603" s="6">
        <v>0</v>
      </c>
      <c r="O1603" s="6">
        <v>0</v>
      </c>
      <c r="P1603" s="6">
        <v>1</v>
      </c>
      <c r="Q1603" s="6">
        <v>0</v>
      </c>
      <c r="R1603" s="6">
        <v>9.9616438356164405</v>
      </c>
      <c r="S1603" s="6">
        <v>0</v>
      </c>
      <c r="T1603" s="6">
        <v>0</v>
      </c>
      <c r="U1603" s="6">
        <v>1</v>
      </c>
      <c r="V1603" s="6">
        <v>0</v>
      </c>
      <c r="W1603" s="6">
        <v>9.9616438356164405</v>
      </c>
      <c r="X1603" s="6" t="s">
        <v>740</v>
      </c>
    </row>
    <row r="1604" spans="1:24" x14ac:dyDescent="0.2">
      <c r="A1604" s="6">
        <v>590694</v>
      </c>
      <c r="B1604" s="6">
        <v>5.1948051948051903</v>
      </c>
      <c r="C1604" s="6">
        <v>1.5735393415028001</v>
      </c>
      <c r="D1604" s="6">
        <v>1.51487493161207</v>
      </c>
      <c r="E1604" s="6">
        <v>8.3623144555555609</v>
      </c>
      <c r="F1604" s="6">
        <v>8.09204992094811</v>
      </c>
      <c r="G1604" s="6">
        <v>4.9376082737903797</v>
      </c>
      <c r="H1604" s="6">
        <v>31.429595150000001</v>
      </c>
      <c r="I1604" s="6">
        <v>0.213937078644651</v>
      </c>
      <c r="J1604" s="6">
        <v>18.0148078666667</v>
      </c>
      <c r="K1604" s="6" t="s">
        <v>741</v>
      </c>
      <c r="L1604" s="6">
        <v>7.9198430493273504</v>
      </c>
      <c r="M1604" s="6">
        <v>7.9198430493273504</v>
      </c>
      <c r="N1604" s="6">
        <v>1</v>
      </c>
      <c r="O1604" s="6">
        <v>0</v>
      </c>
      <c r="P1604" s="6">
        <v>1</v>
      </c>
      <c r="Q1604" s="6">
        <v>1</v>
      </c>
      <c r="R1604" s="6">
        <v>15</v>
      </c>
      <c r="S1604" s="6">
        <v>1</v>
      </c>
      <c r="T1604" s="6">
        <v>0</v>
      </c>
      <c r="U1604" s="6">
        <v>1</v>
      </c>
      <c r="V1604" s="6">
        <v>1</v>
      </c>
      <c r="W1604" s="6">
        <v>15</v>
      </c>
      <c r="X1604" s="6" t="s">
        <v>740</v>
      </c>
    </row>
    <row r="1605" spans="1:24" x14ac:dyDescent="0.2">
      <c r="A1605" s="6">
        <v>592058</v>
      </c>
      <c r="B1605" s="6">
        <v>5.70175438596491</v>
      </c>
      <c r="C1605" s="6">
        <v>2.4736307114203999</v>
      </c>
      <c r="D1605" s="6">
        <v>1.53694396924503</v>
      </c>
      <c r="E1605" s="6">
        <v>25.461726777777798</v>
      </c>
      <c r="F1605" s="6">
        <v>5.9563695541844996</v>
      </c>
      <c r="G1605" s="6">
        <v>4.1804512886817999</v>
      </c>
      <c r="H1605" s="6" t="s">
        <v>411</v>
      </c>
      <c r="I1605" s="6">
        <v>0.70919961609055104</v>
      </c>
      <c r="J1605" s="6">
        <v>32.4790888333333</v>
      </c>
      <c r="K1605" s="6" t="s">
        <v>741</v>
      </c>
      <c r="L1605" s="6">
        <v>7.9198430493273504</v>
      </c>
      <c r="M1605" s="6">
        <v>7.9198430493273504</v>
      </c>
      <c r="N1605" s="6">
        <v>0</v>
      </c>
      <c r="O1605" s="6">
        <v>0</v>
      </c>
      <c r="P1605" s="6">
        <v>1</v>
      </c>
      <c r="Q1605" s="6">
        <v>0</v>
      </c>
      <c r="R1605" s="6">
        <v>15</v>
      </c>
      <c r="S1605" s="6">
        <v>0</v>
      </c>
      <c r="T1605" s="6">
        <v>0</v>
      </c>
      <c r="U1605" s="6">
        <v>1</v>
      </c>
      <c r="V1605" s="6">
        <v>0</v>
      </c>
      <c r="W1605" s="6">
        <v>15</v>
      </c>
      <c r="X1605" s="6" t="s">
        <v>740</v>
      </c>
    </row>
    <row r="1606" spans="1:24" x14ac:dyDescent="0.2">
      <c r="A1606" s="6">
        <v>592342</v>
      </c>
      <c r="B1606" s="6">
        <v>10.9649122807018</v>
      </c>
      <c r="C1606" s="6">
        <v>2.9406289378257</v>
      </c>
      <c r="D1606" s="6">
        <v>1.58327606097347</v>
      </c>
      <c r="E1606" s="6">
        <v>31.662632566666701</v>
      </c>
      <c r="F1606" s="6">
        <v>5.92405907756876</v>
      </c>
      <c r="G1606" s="6">
        <v>4.69775829138423</v>
      </c>
      <c r="H1606" s="6">
        <v>24.872042650000001</v>
      </c>
      <c r="I1606" s="6">
        <v>1.8730466325991</v>
      </c>
      <c r="J1606" s="6">
        <v>25.552905200000001</v>
      </c>
      <c r="K1606" s="6" t="s">
        <v>741</v>
      </c>
      <c r="L1606" s="6">
        <v>7.9198430493273504</v>
      </c>
      <c r="M1606" s="6">
        <v>7.9198430493273504</v>
      </c>
      <c r="N1606" s="6">
        <v>0</v>
      </c>
      <c r="O1606" s="6">
        <v>0</v>
      </c>
      <c r="P1606" s="6">
        <v>1</v>
      </c>
      <c r="Q1606" s="6">
        <v>0</v>
      </c>
      <c r="R1606" s="6">
        <v>9.0082191780821894</v>
      </c>
      <c r="S1606" s="6">
        <v>0</v>
      </c>
      <c r="T1606" s="6">
        <v>0</v>
      </c>
      <c r="U1606" s="6">
        <v>1</v>
      </c>
      <c r="V1606" s="6">
        <v>0</v>
      </c>
      <c r="W1606" s="6">
        <v>9.0082191780821894</v>
      </c>
      <c r="X1606" s="6" t="s">
        <v>740</v>
      </c>
    </row>
    <row r="1607" spans="1:24" x14ac:dyDescent="0.2">
      <c r="A1607" s="6">
        <v>592499</v>
      </c>
      <c r="B1607" s="6">
        <v>69.186046511627893</v>
      </c>
      <c r="C1607" s="6" t="s">
        <v>411</v>
      </c>
      <c r="D1607" s="6" t="s">
        <v>411</v>
      </c>
      <c r="E1607" s="6" t="s">
        <v>411</v>
      </c>
      <c r="F1607" s="6" t="s">
        <v>411</v>
      </c>
      <c r="G1607" s="6" t="s">
        <v>411</v>
      </c>
      <c r="H1607" s="6" t="s">
        <v>411</v>
      </c>
      <c r="I1607" s="6" t="s">
        <v>411</v>
      </c>
      <c r="J1607" s="6" t="s">
        <v>411</v>
      </c>
      <c r="K1607" s="6" t="s">
        <v>742</v>
      </c>
      <c r="L1607" s="6">
        <v>1.2633889376646199</v>
      </c>
      <c r="M1607" s="6">
        <v>3.8373333333333299</v>
      </c>
      <c r="N1607" s="6">
        <v>0</v>
      </c>
      <c r="O1607" s="6">
        <v>0</v>
      </c>
      <c r="P1607" s="6">
        <v>0</v>
      </c>
      <c r="Q1607" s="6">
        <v>0</v>
      </c>
      <c r="R1607" s="6">
        <v>11.7698630136986</v>
      </c>
      <c r="S1607" s="6">
        <v>0</v>
      </c>
      <c r="T1607" s="6">
        <v>0</v>
      </c>
      <c r="U1607" s="6">
        <v>0</v>
      </c>
      <c r="V1607" s="6">
        <v>0</v>
      </c>
      <c r="W1607" s="6">
        <v>11.7698630136986</v>
      </c>
      <c r="X1607" s="6" t="s">
        <v>740</v>
      </c>
    </row>
    <row r="1608" spans="1:24" x14ac:dyDescent="0.2">
      <c r="A1608" s="6">
        <v>592534</v>
      </c>
      <c r="B1608" s="6">
        <v>80.519480519480496</v>
      </c>
      <c r="C1608" s="6">
        <v>3.7260305856879001</v>
      </c>
      <c r="D1608" s="6">
        <v>3.9584348527794302</v>
      </c>
      <c r="E1608" s="6">
        <v>78.529893333333305</v>
      </c>
      <c r="F1608" s="6">
        <v>4.2426327318378201</v>
      </c>
      <c r="G1608" s="6">
        <v>2.9544637020817901</v>
      </c>
      <c r="H1608" s="6">
        <v>40.901265000000002</v>
      </c>
      <c r="I1608" s="6">
        <v>1.5207833399152499</v>
      </c>
      <c r="J1608" s="6">
        <v>68.107766166666707</v>
      </c>
      <c r="K1608" s="6" t="s">
        <v>739</v>
      </c>
      <c r="L1608" s="6">
        <v>1.2633889376646199</v>
      </c>
      <c r="M1608" s="6">
        <v>1.88350785340314</v>
      </c>
      <c r="N1608" s="6">
        <v>0</v>
      </c>
      <c r="O1608" s="6">
        <v>0</v>
      </c>
      <c r="P1608" s="6">
        <v>1</v>
      </c>
      <c r="Q1608" s="6">
        <v>0</v>
      </c>
      <c r="R1608" s="6">
        <v>15</v>
      </c>
      <c r="S1608" s="6">
        <v>0</v>
      </c>
      <c r="T1608" s="6">
        <v>0</v>
      </c>
      <c r="U1608" s="6">
        <v>1</v>
      </c>
      <c r="V1608" s="6">
        <v>0</v>
      </c>
      <c r="W1608" s="6">
        <v>15</v>
      </c>
      <c r="X1608" s="6" t="s">
        <v>740</v>
      </c>
    </row>
    <row r="1609" spans="1:24" x14ac:dyDescent="0.2">
      <c r="A1609" s="6">
        <v>594283</v>
      </c>
      <c r="B1609" s="6">
        <v>85.281385281385298</v>
      </c>
      <c r="C1609" s="6">
        <v>2.5677159953154001</v>
      </c>
      <c r="D1609" s="6">
        <v>3.8408395143382998</v>
      </c>
      <c r="E1609" s="6">
        <v>53.850627777777802</v>
      </c>
      <c r="F1609" s="6">
        <v>4.5346649924097298</v>
      </c>
      <c r="G1609" s="6">
        <v>3.14505163913427</v>
      </c>
      <c r="H1609" s="6">
        <v>46.862796750000001</v>
      </c>
      <c r="I1609" s="6">
        <v>0.866840093241249</v>
      </c>
      <c r="J1609" s="6">
        <v>32.685436500000002</v>
      </c>
      <c r="K1609" s="6" t="s">
        <v>742</v>
      </c>
      <c r="L1609" s="6">
        <v>1.2633889376646199</v>
      </c>
      <c r="M1609" s="6">
        <v>3.8373333333333299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 t="s">
        <v>740</v>
      </c>
    </row>
    <row r="1610" spans="1:24" x14ac:dyDescent="0.2">
      <c r="A1610" s="6">
        <v>594759</v>
      </c>
      <c r="B1610" s="6">
        <v>4.7619047619047601</v>
      </c>
      <c r="C1610" s="6">
        <v>2.9189347291193002</v>
      </c>
      <c r="D1610" s="6">
        <v>1.2286929932870301</v>
      </c>
      <c r="E1610" s="6">
        <v>14.5601054555556</v>
      </c>
      <c r="F1610" s="6">
        <v>8.3592732131649701</v>
      </c>
      <c r="G1610" s="6">
        <v>4.87167901860483</v>
      </c>
      <c r="H1610" s="6">
        <v>14.170145</v>
      </c>
      <c r="I1610" s="6">
        <v>1.7942697993092001</v>
      </c>
      <c r="J1610" s="6">
        <v>9.8644707666666704</v>
      </c>
      <c r="K1610" s="6" t="s">
        <v>741</v>
      </c>
      <c r="L1610" s="6">
        <v>7.9198430493273504</v>
      </c>
      <c r="M1610" s="6">
        <v>7.9198430493273504</v>
      </c>
      <c r="N1610" s="6">
        <v>0</v>
      </c>
      <c r="O1610" s="6">
        <v>0</v>
      </c>
      <c r="P1610" s="6">
        <v>1</v>
      </c>
      <c r="Q1610" s="6">
        <v>0</v>
      </c>
      <c r="R1610" s="6">
        <v>8.9753424657534193</v>
      </c>
      <c r="S1610" s="6">
        <v>0</v>
      </c>
      <c r="T1610" s="6">
        <v>0</v>
      </c>
      <c r="U1610" s="6">
        <v>1</v>
      </c>
      <c r="V1610" s="6">
        <v>0</v>
      </c>
      <c r="W1610" s="6">
        <v>8.9753424657534193</v>
      </c>
      <c r="X1610" s="6" t="s">
        <v>740</v>
      </c>
    </row>
    <row r="1611" spans="1:24" x14ac:dyDescent="0.2">
      <c r="A1611" s="6">
        <v>594920</v>
      </c>
      <c r="B1611" s="6">
        <v>46.320346320346303</v>
      </c>
      <c r="C1611" s="6">
        <v>3.8792246312621002</v>
      </c>
      <c r="D1611" s="6">
        <v>3.2121242748366199</v>
      </c>
      <c r="E1611" s="6">
        <v>58.410953333333303</v>
      </c>
      <c r="F1611" s="6">
        <v>4.4320304581889003</v>
      </c>
      <c r="G1611" s="6">
        <v>2.8033662586759802</v>
      </c>
      <c r="H1611" s="6">
        <v>24.519487574999999</v>
      </c>
      <c r="I1611" s="6">
        <v>1.6406619514023</v>
      </c>
      <c r="J1611" s="6">
        <v>24.309703166666701</v>
      </c>
      <c r="K1611" s="6" t="s">
        <v>741</v>
      </c>
      <c r="L1611" s="6">
        <v>7.9198430493273504</v>
      </c>
      <c r="M1611" s="6">
        <v>7.9198430493273504</v>
      </c>
      <c r="N1611" s="6">
        <v>0</v>
      </c>
      <c r="O1611" s="6">
        <v>0</v>
      </c>
      <c r="P1611" s="6">
        <v>1</v>
      </c>
      <c r="Q1611" s="6">
        <v>0</v>
      </c>
      <c r="R1611" s="6">
        <v>15</v>
      </c>
      <c r="S1611" s="6">
        <v>0</v>
      </c>
      <c r="T1611" s="6">
        <v>0</v>
      </c>
      <c r="U1611" s="6">
        <v>1</v>
      </c>
      <c r="V1611" s="6">
        <v>0</v>
      </c>
      <c r="W1611" s="6">
        <v>15</v>
      </c>
      <c r="X1611" s="6" t="s">
        <v>740</v>
      </c>
    </row>
    <row r="1612" spans="1:24" x14ac:dyDescent="0.2">
      <c r="A1612" s="6">
        <v>595406</v>
      </c>
      <c r="B1612" s="6">
        <v>87.012987012986997</v>
      </c>
      <c r="C1612" s="6">
        <v>3.8824981852263001</v>
      </c>
      <c r="D1612" s="6">
        <v>5.9738680362996597</v>
      </c>
      <c r="E1612" s="6">
        <v>77.840555555555596</v>
      </c>
      <c r="F1612" s="6">
        <v>3.5618490330288899</v>
      </c>
      <c r="G1612" s="6">
        <v>2.8585761100190599</v>
      </c>
      <c r="H1612" s="6">
        <v>49.532570999999997</v>
      </c>
      <c r="I1612" s="6">
        <v>0.91343006211550004</v>
      </c>
      <c r="J1612" s="6">
        <v>24.892807033333298</v>
      </c>
      <c r="K1612" s="6" t="s">
        <v>742</v>
      </c>
      <c r="L1612" s="6">
        <v>1.2633889376646199</v>
      </c>
      <c r="M1612" s="6">
        <v>3.8373333333333299</v>
      </c>
      <c r="N1612" s="6">
        <v>0</v>
      </c>
      <c r="O1612" s="6">
        <v>0</v>
      </c>
      <c r="P1612" s="6">
        <v>0</v>
      </c>
      <c r="Q1612" s="6">
        <v>0</v>
      </c>
      <c r="R1612" s="6">
        <v>15</v>
      </c>
      <c r="S1612" s="6">
        <v>0</v>
      </c>
      <c r="T1612" s="6">
        <v>0</v>
      </c>
      <c r="U1612" s="6">
        <v>0</v>
      </c>
      <c r="V1612" s="6">
        <v>0</v>
      </c>
      <c r="W1612" s="6">
        <v>15</v>
      </c>
      <c r="X1612" s="6" t="s">
        <v>740</v>
      </c>
    </row>
    <row r="1613" spans="1:24" x14ac:dyDescent="0.2">
      <c r="A1613" s="6">
        <v>595785</v>
      </c>
      <c r="B1613" s="6">
        <v>10.0917431192661</v>
      </c>
      <c r="C1613" s="6">
        <v>2.3361243125517999</v>
      </c>
      <c r="D1613" s="6">
        <v>1.5928016655312001</v>
      </c>
      <c r="E1613" s="6">
        <v>27.8525674444444</v>
      </c>
      <c r="F1613" s="6">
        <v>9.5991589757527596</v>
      </c>
      <c r="G1613" s="6">
        <v>4.9364307674585897</v>
      </c>
      <c r="H1613" s="6" t="s">
        <v>411</v>
      </c>
      <c r="I1613" s="6">
        <v>0.77940779794665005</v>
      </c>
      <c r="J1613" s="6">
        <v>19.702914533333299</v>
      </c>
      <c r="K1613" s="6" t="s">
        <v>741</v>
      </c>
      <c r="L1613" s="6">
        <v>7.9198430493273504</v>
      </c>
      <c r="M1613" s="6">
        <v>7.9198430493273504</v>
      </c>
      <c r="N1613" s="6">
        <v>0</v>
      </c>
      <c r="O1613" s="6">
        <v>0</v>
      </c>
      <c r="P1613" s="6">
        <v>1</v>
      </c>
      <c r="Q1613" s="6">
        <v>0</v>
      </c>
      <c r="R1613" s="6">
        <v>11.9671232876712</v>
      </c>
      <c r="S1613" s="6">
        <v>0</v>
      </c>
      <c r="T1613" s="6">
        <v>0</v>
      </c>
      <c r="U1613" s="6">
        <v>1</v>
      </c>
      <c r="V1613" s="6">
        <v>0</v>
      </c>
      <c r="W1613" s="6">
        <v>11.9671232876712</v>
      </c>
      <c r="X1613" s="6" t="s">
        <v>740</v>
      </c>
    </row>
    <row r="1614" spans="1:24" x14ac:dyDescent="0.2">
      <c r="A1614" s="6">
        <v>595826</v>
      </c>
      <c r="B1614" s="6">
        <v>70.562770560000004</v>
      </c>
      <c r="C1614" s="6">
        <v>3.02101759468</v>
      </c>
      <c r="D1614" s="6">
        <v>4.4463612989639598</v>
      </c>
      <c r="E1614" s="6">
        <v>72.057919999999996</v>
      </c>
      <c r="F1614" s="6">
        <v>3.1153489421437102</v>
      </c>
      <c r="G1614" s="6">
        <v>2.5121692982966102</v>
      </c>
      <c r="H1614" s="6">
        <v>62.406739999999999</v>
      </c>
      <c r="I1614" s="6">
        <v>1.13508783497365</v>
      </c>
      <c r="J1614" s="6">
        <v>40.1234635</v>
      </c>
      <c r="K1614" s="6" t="s">
        <v>739</v>
      </c>
      <c r="L1614" s="6">
        <v>1.2633889376646199</v>
      </c>
      <c r="M1614" s="6">
        <v>1.88350785340314</v>
      </c>
      <c r="N1614" s="6">
        <v>0</v>
      </c>
      <c r="O1614" s="6">
        <v>0</v>
      </c>
      <c r="P1614" s="6">
        <v>1</v>
      </c>
      <c r="Q1614" s="6">
        <v>0</v>
      </c>
      <c r="R1614" s="6">
        <v>15</v>
      </c>
      <c r="S1614" s="6">
        <v>0</v>
      </c>
      <c r="T1614" s="6">
        <v>0</v>
      </c>
      <c r="U1614" s="6">
        <v>1</v>
      </c>
      <c r="V1614" s="6">
        <v>0</v>
      </c>
      <c r="W1614" s="6">
        <v>15</v>
      </c>
      <c r="X1614" s="6" t="s">
        <v>740</v>
      </c>
    </row>
    <row r="1615" spans="1:24" x14ac:dyDescent="0.2">
      <c r="A1615" s="6">
        <v>596279</v>
      </c>
      <c r="B1615" s="6">
        <v>6.7873303167420804</v>
      </c>
      <c r="C1615" s="6">
        <v>1.5789545062076</v>
      </c>
      <c r="D1615" s="6">
        <v>1.09206715103777</v>
      </c>
      <c r="E1615" s="6">
        <v>5.3105021111111101</v>
      </c>
      <c r="F1615" s="6">
        <v>7.7269038906437197</v>
      </c>
      <c r="G1615" s="6">
        <v>4.8021342524607897</v>
      </c>
      <c r="H1615" s="6">
        <v>3.7979199750000001</v>
      </c>
      <c r="I1615" s="6">
        <v>0.17249538527925201</v>
      </c>
      <c r="J1615" s="6">
        <v>25.7455553333333</v>
      </c>
      <c r="K1615" s="6" t="s">
        <v>741</v>
      </c>
      <c r="L1615" s="6">
        <v>7.9198430493273504</v>
      </c>
      <c r="M1615" s="6">
        <v>7.9198430493273504</v>
      </c>
      <c r="N1615" s="6">
        <v>0</v>
      </c>
      <c r="O1615" s="6">
        <v>0</v>
      </c>
      <c r="P1615" s="6">
        <v>1</v>
      </c>
      <c r="Q1615" s="6">
        <v>0</v>
      </c>
      <c r="R1615" s="6">
        <v>15</v>
      </c>
      <c r="S1615" s="6">
        <v>0</v>
      </c>
      <c r="T1615" s="6">
        <v>0</v>
      </c>
      <c r="U1615" s="6">
        <v>1</v>
      </c>
      <c r="V1615" s="6">
        <v>0</v>
      </c>
      <c r="W1615" s="6">
        <v>15</v>
      </c>
      <c r="X1615" s="6" t="s">
        <v>740</v>
      </c>
    </row>
    <row r="1616" spans="1:24" x14ac:dyDescent="0.2">
      <c r="A1616" s="6">
        <v>596663</v>
      </c>
      <c r="B1616" s="6">
        <v>33.3333333333333</v>
      </c>
      <c r="C1616" s="6" t="s">
        <v>411</v>
      </c>
      <c r="D1616" s="6" t="s">
        <v>411</v>
      </c>
      <c r="E1616" s="6" t="s">
        <v>411</v>
      </c>
      <c r="F1616" s="6" t="s">
        <v>411</v>
      </c>
      <c r="G1616" s="6" t="s">
        <v>411</v>
      </c>
      <c r="H1616" s="6" t="s">
        <v>411</v>
      </c>
      <c r="I1616" s="6" t="s">
        <v>411</v>
      </c>
      <c r="J1616" s="6" t="s">
        <v>411</v>
      </c>
      <c r="K1616" s="6" t="s">
        <v>741</v>
      </c>
      <c r="L1616" s="6">
        <v>7.9198430493273504</v>
      </c>
      <c r="M1616" s="6">
        <v>7.9198430493273504</v>
      </c>
      <c r="N1616" s="6">
        <v>0</v>
      </c>
      <c r="O1616" s="6">
        <v>0</v>
      </c>
      <c r="P1616" s="6">
        <v>1</v>
      </c>
      <c r="Q1616" s="6">
        <v>0</v>
      </c>
      <c r="R1616" s="6">
        <v>8.25205479452055</v>
      </c>
      <c r="S1616" s="6">
        <v>0</v>
      </c>
      <c r="T1616" s="6">
        <v>0</v>
      </c>
      <c r="U1616" s="6">
        <v>1</v>
      </c>
      <c r="V1616" s="6">
        <v>0</v>
      </c>
      <c r="W1616" s="6">
        <v>8.25205479452055</v>
      </c>
      <c r="X1616" s="6" t="s">
        <v>740</v>
      </c>
    </row>
    <row r="1617" spans="1:24" x14ac:dyDescent="0.2">
      <c r="A1617" s="6">
        <v>596871</v>
      </c>
      <c r="B1617" s="6">
        <v>6.9264069264069299</v>
      </c>
      <c r="C1617" s="6">
        <v>1.2196100025484</v>
      </c>
      <c r="D1617" s="6">
        <v>1.4535401617152</v>
      </c>
      <c r="E1617" s="6">
        <v>13.1861250111111</v>
      </c>
      <c r="F1617" s="6">
        <v>8.1779789431565106</v>
      </c>
      <c r="G1617" s="6">
        <v>5.0100013041837101</v>
      </c>
      <c r="H1617" s="6">
        <v>8.5472815000000004</v>
      </c>
      <c r="I1617" s="6">
        <v>-3.5802564962351E-2</v>
      </c>
      <c r="J1617" s="6">
        <v>17.0748827666667</v>
      </c>
      <c r="K1617" s="6" t="s">
        <v>741</v>
      </c>
      <c r="L1617" s="6">
        <v>7.9198430493273504</v>
      </c>
      <c r="M1617" s="6">
        <v>7.9198430493273504</v>
      </c>
      <c r="N1617" s="6">
        <v>0</v>
      </c>
      <c r="O1617" s="6">
        <v>0</v>
      </c>
      <c r="P1617" s="6">
        <v>1</v>
      </c>
      <c r="Q1617" s="6">
        <v>0</v>
      </c>
      <c r="R1617" s="6">
        <v>15</v>
      </c>
      <c r="S1617" s="6">
        <v>0</v>
      </c>
      <c r="T1617" s="6">
        <v>0</v>
      </c>
      <c r="U1617" s="6">
        <v>1</v>
      </c>
      <c r="V1617" s="6">
        <v>0</v>
      </c>
      <c r="W1617" s="6">
        <v>15</v>
      </c>
      <c r="X1617" s="6" t="s">
        <v>740</v>
      </c>
    </row>
    <row r="1618" spans="1:24" x14ac:dyDescent="0.2">
      <c r="A1618" s="6">
        <v>597150</v>
      </c>
      <c r="B1618" s="6">
        <v>54.545454545454497</v>
      </c>
      <c r="C1618" s="6">
        <v>7.0441780400785996</v>
      </c>
      <c r="D1618" s="6">
        <v>4.3241693314771803</v>
      </c>
      <c r="E1618" s="6">
        <v>82.429595555555593</v>
      </c>
      <c r="F1618" s="6">
        <v>3.6131014975083802</v>
      </c>
      <c r="G1618" s="6">
        <v>2.1532517428926798</v>
      </c>
      <c r="H1618" s="6">
        <v>41.044778749999999</v>
      </c>
      <c r="I1618" s="6">
        <v>4.3749996660511998</v>
      </c>
      <c r="J1618" s="6">
        <v>29.033906500000001</v>
      </c>
      <c r="K1618" s="6" t="s">
        <v>741</v>
      </c>
      <c r="L1618" s="6">
        <v>7.9198430493273504</v>
      </c>
      <c r="M1618" s="6">
        <v>7.9198430493273504</v>
      </c>
      <c r="N1618" s="6">
        <v>1</v>
      </c>
      <c r="O1618" s="6">
        <v>1</v>
      </c>
      <c r="P1618" s="6">
        <v>0</v>
      </c>
      <c r="Q1618" s="6">
        <v>0</v>
      </c>
      <c r="R1618" s="6">
        <v>0</v>
      </c>
      <c r="S1618" s="6">
        <v>1</v>
      </c>
      <c r="T1618" s="6">
        <v>1</v>
      </c>
      <c r="U1618" s="6">
        <v>0</v>
      </c>
      <c r="V1618" s="6">
        <v>0</v>
      </c>
      <c r="W1618" s="6">
        <v>0</v>
      </c>
      <c r="X1618" s="6" t="s">
        <v>740</v>
      </c>
    </row>
    <row r="1619" spans="1:24" x14ac:dyDescent="0.2">
      <c r="A1619" s="6">
        <v>597348</v>
      </c>
      <c r="B1619" s="6">
        <v>19.913419913419901</v>
      </c>
      <c r="C1619" s="6">
        <v>1.7405155984392</v>
      </c>
      <c r="D1619" s="6">
        <v>1.6482323379697299</v>
      </c>
      <c r="E1619" s="6">
        <v>59.103164444444502</v>
      </c>
      <c r="F1619" s="6">
        <v>5.6892949103479999</v>
      </c>
      <c r="G1619" s="6">
        <v>3.9003857321664599</v>
      </c>
      <c r="H1619" s="6">
        <v>35.392038749999998</v>
      </c>
      <c r="I1619" s="6">
        <v>0.21083014471964701</v>
      </c>
      <c r="J1619" s="6">
        <v>86.332678333333305</v>
      </c>
      <c r="K1619" s="6" t="s">
        <v>741</v>
      </c>
      <c r="L1619" s="6">
        <v>7.9198430493273504</v>
      </c>
      <c r="M1619" s="6">
        <v>7.9198430493273504</v>
      </c>
      <c r="N1619" s="6">
        <v>0</v>
      </c>
      <c r="O1619" s="6">
        <v>0</v>
      </c>
      <c r="P1619" s="6">
        <v>1</v>
      </c>
      <c r="Q1619" s="6">
        <v>0</v>
      </c>
      <c r="R1619" s="6">
        <v>1.8082191780821899</v>
      </c>
      <c r="S1619" s="6">
        <v>0</v>
      </c>
      <c r="T1619" s="6">
        <v>0</v>
      </c>
      <c r="U1619" s="6">
        <v>1</v>
      </c>
      <c r="V1619" s="6">
        <v>0</v>
      </c>
      <c r="W1619" s="6">
        <v>1.8082191780821899</v>
      </c>
      <c r="X1619" s="6" t="s">
        <v>740</v>
      </c>
    </row>
    <row r="1620" spans="1:24" x14ac:dyDescent="0.2">
      <c r="A1620" s="6">
        <v>597599</v>
      </c>
      <c r="B1620" s="6">
        <v>99.5555555555556</v>
      </c>
      <c r="C1620" s="6">
        <v>8.5166326738784708</v>
      </c>
      <c r="D1620" s="6">
        <v>8.4446338001627392</v>
      </c>
      <c r="E1620" s="6">
        <v>97.507111111111101</v>
      </c>
      <c r="F1620" s="6">
        <v>0.32562697589616402</v>
      </c>
      <c r="G1620" s="6">
        <v>2.2418558494403999E-2</v>
      </c>
      <c r="H1620" s="6">
        <v>88.895534999999995</v>
      </c>
      <c r="I1620" s="6">
        <v>5.7906577925129303</v>
      </c>
      <c r="J1620" s="6">
        <v>79.665503333333305</v>
      </c>
      <c r="K1620" s="6" t="s">
        <v>742</v>
      </c>
      <c r="L1620" s="6">
        <v>1.2633889376646199</v>
      </c>
      <c r="M1620" s="6">
        <v>3.8373333333333299</v>
      </c>
      <c r="N1620" s="6">
        <v>0</v>
      </c>
      <c r="O1620" s="6">
        <v>0</v>
      </c>
      <c r="P1620" s="6">
        <v>0</v>
      </c>
      <c r="Q1620" s="6">
        <v>0</v>
      </c>
      <c r="R1620" s="6">
        <v>1.84109589041096</v>
      </c>
      <c r="S1620" s="6">
        <v>0</v>
      </c>
      <c r="T1620" s="6">
        <v>0</v>
      </c>
      <c r="U1620" s="6">
        <v>0</v>
      </c>
      <c r="V1620" s="6">
        <v>0</v>
      </c>
      <c r="W1620" s="6">
        <v>1.84109589041096</v>
      </c>
      <c r="X1620" s="6" t="s">
        <v>740</v>
      </c>
    </row>
    <row r="1621" spans="1:24" x14ac:dyDescent="0.2">
      <c r="A1621" s="6">
        <v>598293</v>
      </c>
      <c r="B1621" s="6">
        <v>10.3286384976526</v>
      </c>
      <c r="C1621" s="6">
        <v>3.0030771019910998</v>
      </c>
      <c r="D1621" s="6">
        <v>2.0091726043064702</v>
      </c>
      <c r="E1621" s="6">
        <v>13.3855778888889</v>
      </c>
      <c r="F1621" s="6" t="s">
        <v>411</v>
      </c>
      <c r="G1621" s="6" t="s">
        <v>411</v>
      </c>
      <c r="H1621" s="6">
        <v>69.484722500000004</v>
      </c>
      <c r="I1621" s="6">
        <v>0.88408254647395201</v>
      </c>
      <c r="J1621" s="6">
        <v>30.493381266666699</v>
      </c>
      <c r="K1621" s="6" t="s">
        <v>741</v>
      </c>
      <c r="L1621" s="6">
        <v>7.9198430493273504</v>
      </c>
      <c r="M1621" s="6">
        <v>7.9198430493273504</v>
      </c>
      <c r="N1621" s="6">
        <v>0</v>
      </c>
      <c r="O1621" s="6">
        <v>0</v>
      </c>
      <c r="P1621" s="6">
        <v>1</v>
      </c>
      <c r="Q1621" s="6">
        <v>0</v>
      </c>
      <c r="R1621" s="6">
        <v>10.652054794520501</v>
      </c>
      <c r="S1621" s="6">
        <v>0</v>
      </c>
      <c r="T1621" s="6">
        <v>0</v>
      </c>
      <c r="U1621" s="6">
        <v>1</v>
      </c>
      <c r="V1621" s="6">
        <v>0</v>
      </c>
      <c r="W1621" s="6">
        <v>10.652054794520501</v>
      </c>
      <c r="X1621" s="6" t="s">
        <v>740</v>
      </c>
    </row>
    <row r="1622" spans="1:24" x14ac:dyDescent="0.2">
      <c r="A1622" s="6">
        <v>598750</v>
      </c>
      <c r="B1622" s="6">
        <v>68.831168831168796</v>
      </c>
      <c r="C1622" s="6">
        <v>3.47826525721378</v>
      </c>
      <c r="D1622" s="6">
        <v>2.65022391096407</v>
      </c>
      <c r="E1622" s="6">
        <v>64.420324444444503</v>
      </c>
      <c r="F1622" s="6">
        <v>5.3717700375734703</v>
      </c>
      <c r="G1622" s="6">
        <v>3.1818662299088998</v>
      </c>
      <c r="H1622" s="6">
        <v>6.5231019999999997</v>
      </c>
      <c r="I1622" s="6">
        <v>1.1763629995004901</v>
      </c>
      <c r="J1622" s="6">
        <v>21.7931581666667</v>
      </c>
      <c r="K1622" s="6" t="s">
        <v>739</v>
      </c>
      <c r="L1622" s="6">
        <v>1.2633889376646199</v>
      </c>
      <c r="M1622" s="6">
        <v>1.88350785340314</v>
      </c>
      <c r="N1622" s="6">
        <v>0</v>
      </c>
      <c r="O1622" s="6">
        <v>0</v>
      </c>
      <c r="P1622" s="6">
        <v>1</v>
      </c>
      <c r="Q1622" s="6">
        <v>0</v>
      </c>
      <c r="R1622" s="6">
        <v>15</v>
      </c>
      <c r="S1622" s="6">
        <v>0</v>
      </c>
      <c r="T1622" s="6">
        <v>0</v>
      </c>
      <c r="U1622" s="6">
        <v>1</v>
      </c>
      <c r="V1622" s="6">
        <v>0</v>
      </c>
      <c r="W1622" s="6">
        <v>15</v>
      </c>
      <c r="X1622" s="6" t="s">
        <v>740</v>
      </c>
    </row>
    <row r="1623" spans="1:24" x14ac:dyDescent="0.2">
      <c r="A1623" s="6">
        <v>598818</v>
      </c>
      <c r="B1623" s="6">
        <v>89.177489177489207</v>
      </c>
      <c r="C1623" s="6">
        <v>5.7677588003806797</v>
      </c>
      <c r="D1623" s="6">
        <v>4.0681415026014598</v>
      </c>
      <c r="E1623" s="6">
        <v>75.180487777777799</v>
      </c>
      <c r="F1623" s="6">
        <v>2.9198251354354499</v>
      </c>
      <c r="G1623" s="6">
        <v>1.90034222222385</v>
      </c>
      <c r="H1623" s="6">
        <v>45.136783000000001</v>
      </c>
      <c r="I1623" s="6">
        <v>3.2301213657385399</v>
      </c>
      <c r="J1623" s="6">
        <v>26.551507333333301</v>
      </c>
      <c r="K1623" s="6" t="s">
        <v>739</v>
      </c>
      <c r="L1623" s="6">
        <v>1.2633889376646199</v>
      </c>
      <c r="M1623" s="6">
        <v>1.88350785340314</v>
      </c>
      <c r="N1623" s="6">
        <v>0</v>
      </c>
      <c r="O1623" s="6">
        <v>0</v>
      </c>
      <c r="P1623" s="6">
        <v>1</v>
      </c>
      <c r="Q1623" s="6">
        <v>0</v>
      </c>
      <c r="R1623" s="6">
        <v>12</v>
      </c>
      <c r="S1623" s="6">
        <v>0</v>
      </c>
      <c r="T1623" s="6">
        <v>0</v>
      </c>
      <c r="U1623" s="6">
        <v>1</v>
      </c>
      <c r="V1623" s="6">
        <v>0</v>
      </c>
      <c r="W1623" s="6">
        <v>12</v>
      </c>
      <c r="X1623" s="6" t="s">
        <v>743</v>
      </c>
    </row>
    <row r="1624" spans="1:24" x14ac:dyDescent="0.2">
      <c r="A1624" s="6">
        <v>598918</v>
      </c>
      <c r="B1624" s="6">
        <v>7.1428571428571397</v>
      </c>
      <c r="C1624" s="6">
        <v>2.3622982944103001</v>
      </c>
      <c r="D1624" s="6">
        <v>0.73417426877830005</v>
      </c>
      <c r="E1624" s="6">
        <v>3.59331655555556</v>
      </c>
      <c r="F1624" s="6" t="s">
        <v>411</v>
      </c>
      <c r="G1624" s="6" t="s">
        <v>411</v>
      </c>
      <c r="H1624" s="6" t="s">
        <v>411</v>
      </c>
      <c r="I1624" s="6">
        <v>0.45217641115185397</v>
      </c>
      <c r="J1624" s="6">
        <v>37.091059333333298</v>
      </c>
      <c r="K1624" s="6" t="s">
        <v>741</v>
      </c>
      <c r="L1624" s="6">
        <v>7.9198430493273504</v>
      </c>
      <c r="M1624" s="6">
        <v>7.9198430493273504</v>
      </c>
      <c r="N1624" s="6">
        <v>0</v>
      </c>
      <c r="O1624" s="6">
        <v>0</v>
      </c>
      <c r="P1624" s="6">
        <v>1</v>
      </c>
      <c r="Q1624" s="6">
        <v>0</v>
      </c>
      <c r="R1624" s="6">
        <v>8.6794520547945204</v>
      </c>
      <c r="S1624" s="6">
        <v>0</v>
      </c>
      <c r="T1624" s="6">
        <v>0</v>
      </c>
      <c r="U1624" s="6">
        <v>1</v>
      </c>
      <c r="V1624" s="6">
        <v>0</v>
      </c>
      <c r="W1624" s="6">
        <v>8.6794520547945204</v>
      </c>
      <c r="X1624" s="6" t="s">
        <v>740</v>
      </c>
    </row>
    <row r="1625" spans="1:24" x14ac:dyDescent="0.2">
      <c r="A1625" s="6">
        <v>598974</v>
      </c>
      <c r="B1625" s="6">
        <v>9.0497737556561102</v>
      </c>
      <c r="C1625" s="6">
        <v>2.3849588708621998</v>
      </c>
      <c r="D1625" s="6">
        <v>3.87652006911263</v>
      </c>
      <c r="E1625" s="6">
        <v>33.646599111111101</v>
      </c>
      <c r="F1625" s="6">
        <v>7.7328638661438198</v>
      </c>
      <c r="G1625" s="6">
        <v>4.5231640150688897</v>
      </c>
      <c r="H1625" s="6" t="s">
        <v>411</v>
      </c>
      <c r="I1625" s="6">
        <v>0.28773608663715</v>
      </c>
      <c r="J1625" s="6">
        <v>28.832792333333298</v>
      </c>
      <c r="K1625" s="6" t="s">
        <v>741</v>
      </c>
      <c r="L1625" s="6">
        <v>7.9198430493273504</v>
      </c>
      <c r="M1625" s="6">
        <v>7.9198430493273504</v>
      </c>
      <c r="N1625" s="6">
        <v>0</v>
      </c>
      <c r="O1625" s="6">
        <v>0</v>
      </c>
      <c r="P1625" s="6">
        <v>1</v>
      </c>
      <c r="Q1625" s="6">
        <v>0</v>
      </c>
      <c r="R1625" s="6">
        <v>14.432876712328801</v>
      </c>
      <c r="S1625" s="6">
        <v>0</v>
      </c>
      <c r="T1625" s="6">
        <v>0</v>
      </c>
      <c r="U1625" s="6">
        <v>1</v>
      </c>
      <c r="V1625" s="6">
        <v>0</v>
      </c>
      <c r="W1625" s="6">
        <v>14.432876712328801</v>
      </c>
      <c r="X1625" s="6" t="s">
        <v>740</v>
      </c>
    </row>
    <row r="1626" spans="1:24" x14ac:dyDescent="0.2">
      <c r="A1626" s="6">
        <v>599054</v>
      </c>
      <c r="B1626" s="6">
        <v>17.316017316017302</v>
      </c>
      <c r="C1626" s="6">
        <v>3.2120420759494999</v>
      </c>
      <c r="D1626" s="6">
        <v>3.95878574597246</v>
      </c>
      <c r="E1626" s="6">
        <v>54.069712222222201</v>
      </c>
      <c r="F1626" s="6">
        <v>6.6506892910808499</v>
      </c>
      <c r="G1626" s="6">
        <v>3.7697051430187898</v>
      </c>
      <c r="H1626" s="6">
        <v>24.895969000000001</v>
      </c>
      <c r="I1626" s="6">
        <v>1.5486283402480501</v>
      </c>
      <c r="J1626" s="6">
        <v>28.028014833333302</v>
      </c>
      <c r="K1626" s="6" t="s">
        <v>741</v>
      </c>
      <c r="L1626" s="6">
        <v>7.9198430493273504</v>
      </c>
      <c r="M1626" s="6">
        <v>7.9198430493273504</v>
      </c>
      <c r="N1626" s="6">
        <v>0</v>
      </c>
      <c r="O1626" s="6">
        <v>0</v>
      </c>
      <c r="P1626" s="6">
        <v>1</v>
      </c>
      <c r="Q1626" s="6">
        <v>0</v>
      </c>
      <c r="R1626" s="6">
        <v>8.8767123287671197</v>
      </c>
      <c r="S1626" s="6">
        <v>0</v>
      </c>
      <c r="T1626" s="6">
        <v>0</v>
      </c>
      <c r="U1626" s="6">
        <v>1</v>
      </c>
      <c r="V1626" s="6">
        <v>0</v>
      </c>
      <c r="W1626" s="6">
        <v>8.8767123287671197</v>
      </c>
      <c r="X1626" s="6" t="s">
        <v>740</v>
      </c>
    </row>
    <row r="1627" spans="1:24" x14ac:dyDescent="0.2">
      <c r="A1627" s="6">
        <v>599239</v>
      </c>
      <c r="B1627" s="6">
        <v>38.961038961039002</v>
      </c>
      <c r="C1627" s="6">
        <v>3.8123589765313</v>
      </c>
      <c r="D1627" s="6">
        <v>4.5454680074310003</v>
      </c>
      <c r="E1627" s="6">
        <v>70.506684444444403</v>
      </c>
      <c r="F1627" s="6">
        <v>4.6875892375104904</v>
      </c>
      <c r="G1627" s="6">
        <v>2.9474188777671602</v>
      </c>
      <c r="H1627" s="6">
        <v>41.047550000000001</v>
      </c>
      <c r="I1627" s="6">
        <v>2.0494010533275002</v>
      </c>
      <c r="J1627" s="6">
        <v>40.332996833333297</v>
      </c>
      <c r="K1627" s="6" t="s">
        <v>741</v>
      </c>
      <c r="L1627" s="6">
        <v>7.9198430493273504</v>
      </c>
      <c r="M1627" s="6">
        <v>7.9198430493273504</v>
      </c>
      <c r="N1627" s="6">
        <v>0</v>
      </c>
      <c r="O1627" s="6">
        <v>0</v>
      </c>
      <c r="P1627" s="6">
        <v>1</v>
      </c>
      <c r="Q1627" s="6">
        <v>0</v>
      </c>
      <c r="R1627" s="6">
        <v>15</v>
      </c>
      <c r="S1627" s="6">
        <v>0</v>
      </c>
      <c r="T1627" s="6">
        <v>0</v>
      </c>
      <c r="U1627" s="6">
        <v>1</v>
      </c>
      <c r="V1627" s="6">
        <v>0</v>
      </c>
      <c r="W1627" s="6">
        <v>15</v>
      </c>
      <c r="X1627" s="6" t="s">
        <v>740</v>
      </c>
    </row>
    <row r="1628" spans="1:24" x14ac:dyDescent="0.2">
      <c r="A1628" s="6">
        <v>599387</v>
      </c>
      <c r="B1628" s="6">
        <v>87.719298245613999</v>
      </c>
      <c r="C1628" s="6">
        <v>4.5092276111295</v>
      </c>
      <c r="D1628" s="6">
        <v>2.9060228409994</v>
      </c>
      <c r="E1628" s="6">
        <v>59.109474777777798</v>
      </c>
      <c r="F1628" s="6">
        <v>4.6501947453560701</v>
      </c>
      <c r="G1628" s="6">
        <v>3.2648720657097798</v>
      </c>
      <c r="H1628" s="6" t="s">
        <v>411</v>
      </c>
      <c r="I1628" s="6">
        <v>2.4134416613981</v>
      </c>
      <c r="J1628" s="6">
        <v>21.536887433333298</v>
      </c>
      <c r="K1628" s="6" t="s">
        <v>739</v>
      </c>
      <c r="L1628" s="6">
        <v>1.2633889376646199</v>
      </c>
      <c r="M1628" s="6">
        <v>1.88350785340314</v>
      </c>
      <c r="N1628" s="6">
        <v>0</v>
      </c>
      <c r="O1628" s="6">
        <v>0</v>
      </c>
      <c r="P1628" s="6">
        <v>1</v>
      </c>
      <c r="Q1628" s="6">
        <v>0</v>
      </c>
      <c r="R1628" s="6">
        <v>9.4356164383561705</v>
      </c>
      <c r="S1628" s="6">
        <v>0</v>
      </c>
      <c r="T1628" s="6">
        <v>0</v>
      </c>
      <c r="U1628" s="6">
        <v>1</v>
      </c>
      <c r="V1628" s="6">
        <v>0</v>
      </c>
      <c r="W1628" s="6">
        <v>9.4356164383561705</v>
      </c>
      <c r="X1628" s="6" t="s">
        <v>740</v>
      </c>
    </row>
    <row r="1629" spans="1:24" x14ac:dyDescent="0.2">
      <c r="A1629" s="6">
        <v>599720</v>
      </c>
      <c r="B1629" s="6">
        <v>15.5844155844156</v>
      </c>
      <c r="C1629" s="6">
        <v>1.9151450048708001</v>
      </c>
      <c r="D1629" s="6">
        <v>3.4677066809178698</v>
      </c>
      <c r="E1629" s="6">
        <v>66.6191033333333</v>
      </c>
      <c r="F1629" s="6">
        <v>5.77776237804449</v>
      </c>
      <c r="G1629" s="6">
        <v>3.8681026554415698</v>
      </c>
      <c r="H1629" s="6">
        <v>14.227643</v>
      </c>
      <c r="I1629" s="6">
        <v>0.39564862513635102</v>
      </c>
      <c r="J1629" s="6">
        <v>29.498661999999999</v>
      </c>
      <c r="K1629" s="6" t="s">
        <v>741</v>
      </c>
      <c r="L1629" s="6">
        <v>7.9198430493273504</v>
      </c>
      <c r="M1629" s="6">
        <v>7.9198430493273504</v>
      </c>
      <c r="N1629" s="6">
        <v>0</v>
      </c>
      <c r="O1629" s="6">
        <v>0</v>
      </c>
      <c r="P1629" s="6">
        <v>1</v>
      </c>
      <c r="Q1629" s="6">
        <v>0</v>
      </c>
      <c r="R1629" s="6">
        <v>15</v>
      </c>
      <c r="S1629" s="6">
        <v>0</v>
      </c>
      <c r="T1629" s="6">
        <v>0</v>
      </c>
      <c r="U1629" s="6">
        <v>1</v>
      </c>
      <c r="V1629" s="6">
        <v>0</v>
      </c>
      <c r="W1629" s="6">
        <v>15</v>
      </c>
      <c r="X1629" s="6" t="s">
        <v>740</v>
      </c>
    </row>
    <row r="1630" spans="1:24" x14ac:dyDescent="0.2">
      <c r="A1630" s="6">
        <v>600752</v>
      </c>
      <c r="B1630" s="6">
        <v>7.7922077922077904</v>
      </c>
      <c r="C1630" s="6" t="s">
        <v>411</v>
      </c>
      <c r="D1630" s="6" t="s">
        <v>411</v>
      </c>
      <c r="E1630" s="6" t="s">
        <v>411</v>
      </c>
      <c r="F1630" s="6">
        <v>7.0211639711836904</v>
      </c>
      <c r="G1630" s="6">
        <v>3.97367655453239</v>
      </c>
      <c r="H1630" s="6" t="s">
        <v>411</v>
      </c>
      <c r="I1630" s="6" t="s">
        <v>411</v>
      </c>
      <c r="J1630" s="6" t="s">
        <v>411</v>
      </c>
      <c r="K1630" s="6" t="s">
        <v>741</v>
      </c>
      <c r="L1630" s="6">
        <v>7.9198430493273504</v>
      </c>
      <c r="M1630" s="6">
        <v>7.9198430493273504</v>
      </c>
      <c r="N1630" s="6">
        <v>0</v>
      </c>
      <c r="O1630" s="6">
        <v>0</v>
      </c>
      <c r="P1630" s="6">
        <v>1</v>
      </c>
      <c r="Q1630" s="6">
        <v>0</v>
      </c>
      <c r="R1630" s="6">
        <v>15</v>
      </c>
      <c r="S1630" s="6">
        <v>0</v>
      </c>
      <c r="T1630" s="6">
        <v>0</v>
      </c>
      <c r="U1630" s="6">
        <v>1</v>
      </c>
      <c r="V1630" s="6">
        <v>0</v>
      </c>
      <c r="W1630" s="6">
        <v>15</v>
      </c>
      <c r="X1630" s="6" t="s">
        <v>743</v>
      </c>
    </row>
    <row r="1631" spans="1:24" x14ac:dyDescent="0.2">
      <c r="A1631" s="6">
        <v>601710</v>
      </c>
      <c r="B1631" s="6">
        <v>5.96330275229358</v>
      </c>
      <c r="C1631" s="6">
        <v>2.8845201304603001</v>
      </c>
      <c r="D1631" s="6">
        <v>2.4301861935272</v>
      </c>
      <c r="E1631" s="6">
        <v>27.0229977777778</v>
      </c>
      <c r="F1631" s="6">
        <v>7.4652639773830796</v>
      </c>
      <c r="G1631" s="6">
        <v>4.2161319838123203</v>
      </c>
      <c r="H1631" s="6" t="s">
        <v>411</v>
      </c>
      <c r="I1631" s="6">
        <v>1.62139342014635</v>
      </c>
      <c r="J1631" s="6">
        <v>69.050270166666706</v>
      </c>
      <c r="K1631" s="6" t="s">
        <v>741</v>
      </c>
      <c r="L1631" s="6">
        <v>7.9198430493273504</v>
      </c>
      <c r="M1631" s="6">
        <v>7.9198430493273504</v>
      </c>
      <c r="N1631" s="6">
        <v>0</v>
      </c>
      <c r="O1631" s="6">
        <v>0</v>
      </c>
      <c r="P1631" s="6">
        <v>1</v>
      </c>
      <c r="Q1631" s="6">
        <v>0</v>
      </c>
      <c r="R1631" s="6">
        <v>15</v>
      </c>
      <c r="S1631" s="6">
        <v>0</v>
      </c>
      <c r="T1631" s="6">
        <v>0</v>
      </c>
      <c r="U1631" s="6">
        <v>1</v>
      </c>
      <c r="V1631" s="6">
        <v>0</v>
      </c>
      <c r="W1631" s="6">
        <v>15</v>
      </c>
      <c r="X1631" s="6" t="s">
        <v>740</v>
      </c>
    </row>
    <row r="1632" spans="1:24" x14ac:dyDescent="0.2">
      <c r="A1632" s="6">
        <v>602547</v>
      </c>
      <c r="B1632" s="6">
        <v>30.735930735930701</v>
      </c>
      <c r="C1632" s="6">
        <v>5.3270548558544997</v>
      </c>
      <c r="D1632" s="6">
        <v>4.4749507660735004</v>
      </c>
      <c r="E1632" s="6">
        <v>71.476371111111106</v>
      </c>
      <c r="F1632" s="6">
        <v>6.2935696794938298</v>
      </c>
      <c r="G1632" s="6">
        <v>3.94076699456016</v>
      </c>
      <c r="H1632" s="6">
        <v>23.917705300000002</v>
      </c>
      <c r="I1632" s="6">
        <v>3.5219799402762999</v>
      </c>
      <c r="J1632" s="6">
        <v>61.249945333333301</v>
      </c>
      <c r="K1632" s="6" t="s">
        <v>741</v>
      </c>
      <c r="L1632" s="6">
        <v>7.9198430493273504</v>
      </c>
      <c r="M1632" s="6">
        <v>7.9198430493273504</v>
      </c>
      <c r="N1632" s="6">
        <v>0</v>
      </c>
      <c r="O1632" s="6">
        <v>0</v>
      </c>
      <c r="P1632" s="6">
        <v>1</v>
      </c>
      <c r="Q1632" s="6">
        <v>0</v>
      </c>
      <c r="R1632" s="6">
        <v>8.9753424657534193</v>
      </c>
      <c r="S1632" s="6">
        <v>0</v>
      </c>
      <c r="T1632" s="6">
        <v>0</v>
      </c>
      <c r="U1632" s="6">
        <v>1</v>
      </c>
      <c r="V1632" s="6">
        <v>0</v>
      </c>
      <c r="W1632" s="6">
        <v>8.9753424657534193</v>
      </c>
      <c r="X1632" s="6" t="s">
        <v>740</v>
      </c>
    </row>
    <row r="1633" spans="1:24" x14ac:dyDescent="0.2">
      <c r="A1633" s="6">
        <v>602642</v>
      </c>
      <c r="B1633" s="6">
        <v>7.45614035087719</v>
      </c>
      <c r="C1633" s="6">
        <v>2.2175220725496998</v>
      </c>
      <c r="D1633" s="6">
        <v>0.348687156272732</v>
      </c>
      <c r="E1633" s="6">
        <v>26.753784444444399</v>
      </c>
      <c r="F1633" s="6">
        <v>7.5957029325218297</v>
      </c>
      <c r="G1633" s="6">
        <v>4.9954867829816596</v>
      </c>
      <c r="H1633" s="6" t="s">
        <v>411</v>
      </c>
      <c r="I1633" s="6">
        <v>0.57211238590884905</v>
      </c>
      <c r="J1633" s="6">
        <v>54.219831166666701</v>
      </c>
      <c r="K1633" s="6" t="s">
        <v>741</v>
      </c>
      <c r="L1633" s="6">
        <v>7.9198430493273504</v>
      </c>
      <c r="M1633" s="6">
        <v>7.9198430493273504</v>
      </c>
      <c r="N1633" s="6">
        <v>0</v>
      </c>
      <c r="O1633" s="6">
        <v>0</v>
      </c>
      <c r="P1633" s="6">
        <v>1</v>
      </c>
      <c r="Q1633" s="6">
        <v>0</v>
      </c>
      <c r="R1633" s="6">
        <v>8.9753424657534193</v>
      </c>
      <c r="S1633" s="6">
        <v>0</v>
      </c>
      <c r="T1633" s="6">
        <v>0</v>
      </c>
      <c r="U1633" s="6">
        <v>1</v>
      </c>
      <c r="V1633" s="6">
        <v>0</v>
      </c>
      <c r="W1633" s="6">
        <v>8.9753424657534193</v>
      </c>
      <c r="X1633" s="6" t="s">
        <v>740</v>
      </c>
    </row>
    <row r="1634" spans="1:24" x14ac:dyDescent="0.2">
      <c r="A1634" s="6">
        <v>602773</v>
      </c>
      <c r="B1634" s="6">
        <v>54.978354978355</v>
      </c>
      <c r="C1634" s="6">
        <v>5.5900478596549998</v>
      </c>
      <c r="D1634" s="6">
        <v>3.4772548689005398</v>
      </c>
      <c r="E1634" s="6">
        <v>54.182008888888902</v>
      </c>
      <c r="F1634" s="6">
        <v>4.5197233303560704</v>
      </c>
      <c r="G1634" s="6">
        <v>2.9936436549718701</v>
      </c>
      <c r="H1634" s="6">
        <v>26.2168375</v>
      </c>
      <c r="I1634" s="6">
        <v>2.8685262750882998</v>
      </c>
      <c r="J1634" s="6">
        <v>19.583534666666701</v>
      </c>
      <c r="K1634" s="6" t="s">
        <v>741</v>
      </c>
      <c r="L1634" s="6">
        <v>7.9198430493273504</v>
      </c>
      <c r="M1634" s="6">
        <v>7.9198430493273504</v>
      </c>
      <c r="N1634" s="6">
        <v>0</v>
      </c>
      <c r="O1634" s="6">
        <v>0</v>
      </c>
      <c r="P1634" s="6">
        <v>1</v>
      </c>
      <c r="Q1634" s="6">
        <v>0</v>
      </c>
      <c r="R1634" s="6">
        <v>12</v>
      </c>
      <c r="S1634" s="6">
        <v>0</v>
      </c>
      <c r="T1634" s="6">
        <v>0</v>
      </c>
      <c r="U1634" s="6">
        <v>1</v>
      </c>
      <c r="V1634" s="6">
        <v>0</v>
      </c>
      <c r="W1634" s="6">
        <v>12</v>
      </c>
      <c r="X1634" s="6" t="s">
        <v>740</v>
      </c>
    </row>
    <row r="1635" spans="1:24" x14ac:dyDescent="0.2">
      <c r="A1635" s="6">
        <v>602813</v>
      </c>
      <c r="B1635" s="6">
        <v>9.0909090909090899</v>
      </c>
      <c r="C1635" s="6">
        <v>5.1290652411659003</v>
      </c>
      <c r="D1635" s="6">
        <v>2.8797898956006001</v>
      </c>
      <c r="E1635" s="6">
        <v>44.720570555555497</v>
      </c>
      <c r="F1635" s="6">
        <v>6.81803013621637</v>
      </c>
      <c r="G1635" s="6">
        <v>4.4154596819091001</v>
      </c>
      <c r="H1635" s="6">
        <v>30.7632625</v>
      </c>
      <c r="I1635" s="6">
        <v>3.6796399561920499</v>
      </c>
      <c r="J1635" s="6">
        <v>22.400831166666698</v>
      </c>
      <c r="K1635" s="6" t="s">
        <v>741</v>
      </c>
      <c r="L1635" s="6">
        <v>7.9198430493273504</v>
      </c>
      <c r="M1635" s="6">
        <v>7.9198430493273504</v>
      </c>
      <c r="N1635" s="6">
        <v>0</v>
      </c>
      <c r="O1635" s="6">
        <v>0</v>
      </c>
      <c r="P1635" s="6">
        <v>1</v>
      </c>
      <c r="Q1635" s="6">
        <v>0</v>
      </c>
      <c r="R1635" s="6">
        <v>15</v>
      </c>
      <c r="S1635" s="6">
        <v>0</v>
      </c>
      <c r="T1635" s="6">
        <v>0</v>
      </c>
      <c r="U1635" s="6">
        <v>1</v>
      </c>
      <c r="V1635" s="6">
        <v>0</v>
      </c>
      <c r="W1635" s="6">
        <v>15</v>
      </c>
      <c r="X1635" s="6" t="s">
        <v>740</v>
      </c>
    </row>
    <row r="1636" spans="1:24" x14ac:dyDescent="0.2">
      <c r="A1636" s="6">
        <v>602912</v>
      </c>
      <c r="B1636" s="6">
        <v>35.064935064935099</v>
      </c>
      <c r="C1636" s="6">
        <v>4.4527417308107999</v>
      </c>
      <c r="D1636" s="6">
        <v>4.9731209781670396</v>
      </c>
      <c r="E1636" s="6">
        <v>63.823907777777798</v>
      </c>
      <c r="F1636" s="6">
        <v>4.4527717194001104</v>
      </c>
      <c r="G1636" s="6">
        <v>3.3105808445204401</v>
      </c>
      <c r="H1636" s="6">
        <v>4.2402115250000003</v>
      </c>
      <c r="I1636" s="6">
        <v>1.60558885947235</v>
      </c>
      <c r="J1636" s="6">
        <v>33.0132665</v>
      </c>
      <c r="K1636" s="6" t="s">
        <v>741</v>
      </c>
      <c r="L1636" s="6">
        <v>7.9198430493273504</v>
      </c>
      <c r="M1636" s="6">
        <v>7.9198430493273504</v>
      </c>
      <c r="N1636" s="6">
        <v>0</v>
      </c>
      <c r="O1636" s="6">
        <v>0</v>
      </c>
      <c r="P1636" s="6">
        <v>1</v>
      </c>
      <c r="Q1636" s="6">
        <v>0</v>
      </c>
      <c r="R1636" s="6">
        <v>15</v>
      </c>
      <c r="S1636" s="6">
        <v>0</v>
      </c>
      <c r="T1636" s="6">
        <v>0</v>
      </c>
      <c r="U1636" s="6">
        <v>1</v>
      </c>
      <c r="V1636" s="6">
        <v>0</v>
      </c>
      <c r="W1636" s="6">
        <v>15</v>
      </c>
      <c r="X1636" s="6" t="s">
        <v>740</v>
      </c>
    </row>
    <row r="1637" spans="1:24" x14ac:dyDescent="0.2">
      <c r="A1637" s="6">
        <v>603267</v>
      </c>
      <c r="B1637" s="6">
        <v>62.280701754386001</v>
      </c>
      <c r="C1637" s="6">
        <v>4.8995272161040999</v>
      </c>
      <c r="D1637" s="6">
        <v>2.2814824350645</v>
      </c>
      <c r="E1637" s="6">
        <v>69.006412222222195</v>
      </c>
      <c r="F1637" s="6">
        <v>5.4878749656253696</v>
      </c>
      <c r="G1637" s="6">
        <v>3.4373570296657299</v>
      </c>
      <c r="H1637" s="6" t="s">
        <v>411</v>
      </c>
      <c r="I1637" s="6">
        <v>1.4949872092184</v>
      </c>
      <c r="J1637" s="6">
        <v>30.614411499999999</v>
      </c>
      <c r="K1637" s="6" t="s">
        <v>739</v>
      </c>
      <c r="L1637" s="6">
        <v>1.2633889376646199</v>
      </c>
      <c r="M1637" s="6">
        <v>1.88350785340314</v>
      </c>
      <c r="N1637" s="6">
        <v>0</v>
      </c>
      <c r="O1637" s="6">
        <v>0</v>
      </c>
      <c r="P1637" s="6">
        <v>1</v>
      </c>
      <c r="Q1637" s="6">
        <v>0</v>
      </c>
      <c r="R1637" s="6">
        <v>8.9095890410958898</v>
      </c>
      <c r="S1637" s="6">
        <v>0</v>
      </c>
      <c r="T1637" s="6">
        <v>0</v>
      </c>
      <c r="U1637" s="6">
        <v>1</v>
      </c>
      <c r="V1637" s="6">
        <v>0</v>
      </c>
      <c r="W1637" s="6">
        <v>8.9095890410958898</v>
      </c>
      <c r="X1637" s="6" t="s">
        <v>740</v>
      </c>
    </row>
    <row r="1638" spans="1:24" x14ac:dyDescent="0.2">
      <c r="A1638" s="6">
        <v>604085</v>
      </c>
      <c r="B1638" s="6">
        <v>96.969696969696997</v>
      </c>
      <c r="C1638" s="6">
        <v>3.8564338239384002</v>
      </c>
      <c r="D1638" s="6">
        <v>3.5522159117513001</v>
      </c>
      <c r="E1638" s="6">
        <v>39.332431555555502</v>
      </c>
      <c r="F1638" s="6">
        <v>2.84901070460575</v>
      </c>
      <c r="G1638" s="6">
        <v>2.3417676148353799</v>
      </c>
      <c r="H1638" s="6">
        <v>40.446230149999998</v>
      </c>
      <c r="I1638" s="6">
        <v>2.0550051600725499</v>
      </c>
      <c r="J1638" s="6">
        <v>46.788854833333303</v>
      </c>
      <c r="K1638" s="6" t="s">
        <v>739</v>
      </c>
      <c r="L1638" s="6">
        <v>1.2633889376646199</v>
      </c>
      <c r="M1638" s="6">
        <v>1.88350785340314</v>
      </c>
      <c r="N1638" s="6">
        <v>0</v>
      </c>
      <c r="O1638" s="6">
        <v>0</v>
      </c>
      <c r="P1638" s="6">
        <v>1</v>
      </c>
      <c r="Q1638" s="6">
        <v>0</v>
      </c>
      <c r="R1638" s="6">
        <v>15</v>
      </c>
      <c r="S1638" s="6">
        <v>0</v>
      </c>
      <c r="T1638" s="6">
        <v>0</v>
      </c>
      <c r="U1638" s="6">
        <v>1</v>
      </c>
      <c r="V1638" s="6">
        <v>0</v>
      </c>
      <c r="W1638" s="6">
        <v>15</v>
      </c>
      <c r="X1638" s="6" t="s">
        <v>740</v>
      </c>
    </row>
    <row r="1639" spans="1:24" x14ac:dyDescent="0.2">
      <c r="A1639" s="6">
        <v>604181</v>
      </c>
      <c r="B1639" s="6">
        <v>70.562770562770595</v>
      </c>
      <c r="C1639" s="6">
        <v>4.5872647685179997</v>
      </c>
      <c r="D1639" s="6">
        <v>3.4417126501060999</v>
      </c>
      <c r="E1639" s="6">
        <v>66.413420000000002</v>
      </c>
      <c r="F1639" s="6">
        <v>4.3485305228118003</v>
      </c>
      <c r="G1639" s="6">
        <v>3.5101863991672402</v>
      </c>
      <c r="H1639" s="6">
        <v>36.358044999999997</v>
      </c>
      <c r="I1639" s="6">
        <v>3.0042191486259502</v>
      </c>
      <c r="J1639" s="6">
        <v>50.473481499999998</v>
      </c>
      <c r="K1639" s="6" t="s">
        <v>739</v>
      </c>
      <c r="L1639" s="6">
        <v>1.2633889376646199</v>
      </c>
      <c r="M1639" s="6">
        <v>1.88350785340314</v>
      </c>
      <c r="N1639" s="6">
        <v>1</v>
      </c>
      <c r="O1639" s="6">
        <v>0</v>
      </c>
      <c r="P1639" s="6">
        <v>1</v>
      </c>
      <c r="Q1639" s="6">
        <v>1</v>
      </c>
      <c r="R1639" s="6">
        <v>12.065753424657499</v>
      </c>
      <c r="S1639" s="6">
        <v>0</v>
      </c>
      <c r="T1639" s="6">
        <v>0</v>
      </c>
      <c r="U1639" s="6">
        <v>1</v>
      </c>
      <c r="V1639" s="6">
        <v>0</v>
      </c>
      <c r="W1639" s="6">
        <v>12.065753424657499</v>
      </c>
      <c r="X1639" s="6" t="s">
        <v>740</v>
      </c>
    </row>
    <row r="1640" spans="1:24" x14ac:dyDescent="0.2">
      <c r="A1640" s="6">
        <v>605778</v>
      </c>
      <c r="B1640" s="6">
        <v>90.04329004329</v>
      </c>
      <c r="C1640" s="6">
        <v>7.2917983877349997</v>
      </c>
      <c r="D1640" s="6">
        <v>4.7364405357371604</v>
      </c>
      <c r="E1640" s="6">
        <v>80.317473333333297</v>
      </c>
      <c r="F1640" s="6">
        <v>3.76774568669012</v>
      </c>
      <c r="G1640" s="6">
        <v>1.71125323287149</v>
      </c>
      <c r="H1640" s="6">
        <v>41.047550000000001</v>
      </c>
      <c r="I1640" s="6">
        <v>4.8915779735028</v>
      </c>
      <c r="J1640" s="6">
        <v>35.488151500000001</v>
      </c>
      <c r="K1640" s="6" t="s">
        <v>739</v>
      </c>
      <c r="L1640" s="6">
        <v>1.2633889376646199</v>
      </c>
      <c r="M1640" s="6">
        <v>1.88350785340314</v>
      </c>
      <c r="N1640" s="6">
        <v>0</v>
      </c>
      <c r="O1640" s="6">
        <v>0</v>
      </c>
      <c r="P1640" s="6">
        <v>1</v>
      </c>
      <c r="Q1640" s="6">
        <v>0</v>
      </c>
      <c r="R1640" s="6">
        <v>15</v>
      </c>
      <c r="S1640" s="6">
        <v>0</v>
      </c>
      <c r="T1640" s="6">
        <v>0</v>
      </c>
      <c r="U1640" s="6">
        <v>1</v>
      </c>
      <c r="V1640" s="6">
        <v>0</v>
      </c>
      <c r="W1640" s="6">
        <v>15</v>
      </c>
      <c r="X1640" s="6" t="s">
        <v>740</v>
      </c>
    </row>
    <row r="1641" spans="1:24" x14ac:dyDescent="0.2">
      <c r="A1641" s="6">
        <v>605788</v>
      </c>
      <c r="B1641" s="6">
        <v>96.536796536796501</v>
      </c>
      <c r="C1641" s="6">
        <v>6.9260054557408797</v>
      </c>
      <c r="D1641" s="6">
        <v>4.6219996916685204</v>
      </c>
      <c r="E1641" s="6">
        <v>76.677302222222195</v>
      </c>
      <c r="F1641" s="6">
        <v>3.6661559635226002</v>
      </c>
      <c r="G1641" s="6">
        <v>2.4911008242284698</v>
      </c>
      <c r="H1641" s="6">
        <v>41.022195500000002</v>
      </c>
      <c r="I1641" s="6">
        <v>4.0633452166304398</v>
      </c>
      <c r="J1641" s="6">
        <v>27.159106000000001</v>
      </c>
      <c r="K1641" s="6" t="s">
        <v>739</v>
      </c>
      <c r="L1641" s="6">
        <v>1.2633889376646199</v>
      </c>
      <c r="M1641" s="6">
        <v>1.88350785340314</v>
      </c>
      <c r="N1641" s="6">
        <v>0</v>
      </c>
      <c r="O1641" s="6">
        <v>0</v>
      </c>
      <c r="P1641" s="6">
        <v>1</v>
      </c>
      <c r="Q1641" s="6">
        <v>0</v>
      </c>
      <c r="R1641" s="6">
        <v>15</v>
      </c>
      <c r="S1641" s="6">
        <v>0</v>
      </c>
      <c r="T1641" s="6">
        <v>0</v>
      </c>
      <c r="U1641" s="6">
        <v>1</v>
      </c>
      <c r="V1641" s="6">
        <v>0</v>
      </c>
      <c r="W1641" s="6">
        <v>15</v>
      </c>
      <c r="X1641" s="6" t="s">
        <v>740</v>
      </c>
    </row>
    <row r="1642" spans="1:24" x14ac:dyDescent="0.2">
      <c r="A1642" s="6">
        <v>605967</v>
      </c>
      <c r="B1642" s="6">
        <v>16.017316017315999</v>
      </c>
      <c r="C1642" s="6">
        <v>5.4072704344147002</v>
      </c>
      <c r="D1642" s="6">
        <v>2.69320631428779</v>
      </c>
      <c r="E1642" s="6">
        <v>63.328666666666699</v>
      </c>
      <c r="F1642" s="6">
        <v>6.9819639729312204</v>
      </c>
      <c r="G1642" s="6">
        <v>3.9432931942694598</v>
      </c>
      <c r="H1642" s="6">
        <v>5.9745397499999999</v>
      </c>
      <c r="I1642" s="6">
        <v>3.3880508157908502</v>
      </c>
      <c r="J1642" s="6">
        <v>13.0431350333333</v>
      </c>
      <c r="K1642" s="6" t="s">
        <v>741</v>
      </c>
      <c r="L1642" s="6">
        <v>7.9198430493273504</v>
      </c>
      <c r="M1642" s="6">
        <v>7.9198430493273504</v>
      </c>
      <c r="N1642" s="6">
        <v>0</v>
      </c>
      <c r="O1642" s="6">
        <v>0</v>
      </c>
      <c r="P1642" s="6">
        <v>1</v>
      </c>
      <c r="Q1642" s="6">
        <v>0</v>
      </c>
      <c r="R1642" s="6">
        <v>15</v>
      </c>
      <c r="S1642" s="6">
        <v>0</v>
      </c>
      <c r="T1642" s="6">
        <v>0</v>
      </c>
      <c r="U1642" s="6">
        <v>1</v>
      </c>
      <c r="V1642" s="6">
        <v>0</v>
      </c>
      <c r="W1642" s="6">
        <v>15</v>
      </c>
      <c r="X1642" s="6" t="s">
        <v>740</v>
      </c>
    </row>
    <row r="1643" spans="1:24" x14ac:dyDescent="0.2">
      <c r="A1643" s="6">
        <v>606076</v>
      </c>
      <c r="B1643" s="6">
        <v>15.1515151515152</v>
      </c>
      <c r="C1643" s="6">
        <v>2.6006526932184002</v>
      </c>
      <c r="D1643" s="6">
        <v>1.39489556089637</v>
      </c>
      <c r="E1643" s="6">
        <v>25.2904215555556</v>
      </c>
      <c r="F1643" s="6">
        <v>7.41141666253555</v>
      </c>
      <c r="G1643" s="6">
        <v>4.4105450519839202</v>
      </c>
      <c r="H1643" s="6">
        <v>5.0646465000000003</v>
      </c>
      <c r="I1643" s="6">
        <v>0.80770994681104802</v>
      </c>
      <c r="J1643" s="6">
        <v>31.032864266666699</v>
      </c>
      <c r="K1643" s="6" t="s">
        <v>741</v>
      </c>
      <c r="L1643" s="6">
        <v>7.9198430493273504</v>
      </c>
      <c r="M1643" s="6">
        <v>7.9198430493273504</v>
      </c>
      <c r="N1643" s="6">
        <v>0</v>
      </c>
      <c r="O1643" s="6">
        <v>0</v>
      </c>
      <c r="P1643" s="6">
        <v>1</v>
      </c>
      <c r="Q1643" s="6">
        <v>0</v>
      </c>
      <c r="R1643" s="6">
        <v>11.934246575342501</v>
      </c>
      <c r="S1643" s="6">
        <v>0</v>
      </c>
      <c r="T1643" s="6">
        <v>0</v>
      </c>
      <c r="U1643" s="6">
        <v>1</v>
      </c>
      <c r="V1643" s="6">
        <v>0</v>
      </c>
      <c r="W1643" s="6">
        <v>11.934246575342501</v>
      </c>
      <c r="X1643" s="6" t="s">
        <v>740</v>
      </c>
    </row>
    <row r="1644" spans="1:24" x14ac:dyDescent="0.2">
      <c r="A1644" s="6">
        <v>606107</v>
      </c>
      <c r="B1644" s="6">
        <v>12.987012987012999</v>
      </c>
      <c r="C1644" s="6">
        <v>5.2129261809446001</v>
      </c>
      <c r="D1644" s="6">
        <v>3.6679901749948001</v>
      </c>
      <c r="E1644" s="6">
        <v>47.400628888888903</v>
      </c>
      <c r="F1644" s="6">
        <v>7.5460635945399304</v>
      </c>
      <c r="G1644" s="6">
        <v>5.2089173548894303</v>
      </c>
      <c r="H1644" s="6" t="s">
        <v>411</v>
      </c>
      <c r="I1644" s="6">
        <v>3.2962610500651501</v>
      </c>
      <c r="J1644" s="6">
        <v>27.486689833333301</v>
      </c>
      <c r="K1644" s="6" t="s">
        <v>741</v>
      </c>
      <c r="L1644" s="6">
        <v>7.9198430493273504</v>
      </c>
      <c r="M1644" s="6">
        <v>7.9198430493273504</v>
      </c>
      <c r="N1644" s="6">
        <v>0</v>
      </c>
      <c r="O1644" s="6">
        <v>0</v>
      </c>
      <c r="P1644" s="6">
        <v>1</v>
      </c>
      <c r="Q1644" s="6">
        <v>0</v>
      </c>
      <c r="R1644" s="6">
        <v>5.9506849315068502</v>
      </c>
      <c r="S1644" s="6">
        <v>0</v>
      </c>
      <c r="T1644" s="6">
        <v>0</v>
      </c>
      <c r="U1644" s="6">
        <v>1</v>
      </c>
      <c r="V1644" s="6">
        <v>0</v>
      </c>
      <c r="W1644" s="6">
        <v>5.9506849315068502</v>
      </c>
      <c r="X1644" s="6" t="s">
        <v>740</v>
      </c>
    </row>
    <row r="1645" spans="1:24" x14ac:dyDescent="0.2">
      <c r="A1645" s="6">
        <v>606543</v>
      </c>
      <c r="B1645" s="6">
        <v>32.034632034631997</v>
      </c>
      <c r="C1645" s="6">
        <v>2.5306548613616999</v>
      </c>
      <c r="D1645" s="6">
        <v>4.3469191219091003</v>
      </c>
      <c r="E1645" s="6">
        <v>33.628360677777799</v>
      </c>
      <c r="F1645" s="6">
        <v>7.9197286030315004</v>
      </c>
      <c r="G1645" s="6">
        <v>4.9509739663483998</v>
      </c>
      <c r="H1645" s="6">
        <v>17.461635075</v>
      </c>
      <c r="I1645" s="6">
        <v>0.77278672791064895</v>
      </c>
      <c r="J1645" s="6">
        <v>27.070843833333299</v>
      </c>
      <c r="K1645" s="6" t="s">
        <v>741</v>
      </c>
      <c r="L1645" s="6">
        <v>7.9198430493273504</v>
      </c>
      <c r="M1645" s="6">
        <v>7.9198430493273504</v>
      </c>
      <c r="N1645" s="6">
        <v>0</v>
      </c>
      <c r="O1645" s="6">
        <v>0</v>
      </c>
      <c r="P1645" s="6">
        <v>1</v>
      </c>
      <c r="Q1645" s="6">
        <v>0</v>
      </c>
      <c r="R1645" s="6">
        <v>12.2301369863014</v>
      </c>
      <c r="S1645" s="6">
        <v>0</v>
      </c>
      <c r="T1645" s="6">
        <v>0</v>
      </c>
      <c r="U1645" s="6">
        <v>1</v>
      </c>
      <c r="V1645" s="6">
        <v>0</v>
      </c>
      <c r="W1645" s="6">
        <v>12.2301369863014</v>
      </c>
      <c r="X1645" s="6" t="s">
        <v>743</v>
      </c>
    </row>
    <row r="1646" spans="1:24" x14ac:dyDescent="0.2">
      <c r="A1646" s="6">
        <v>606891</v>
      </c>
      <c r="B1646" s="6">
        <v>96.969696969696997</v>
      </c>
      <c r="C1646" s="6">
        <v>4.7847351635116002</v>
      </c>
      <c r="D1646" s="6">
        <v>4.1042820449468396</v>
      </c>
      <c r="E1646" s="6">
        <v>74.866981111111102</v>
      </c>
      <c r="F1646" s="6">
        <v>2.8699685795546901</v>
      </c>
      <c r="G1646" s="6">
        <v>1.27312344021496</v>
      </c>
      <c r="H1646" s="6">
        <v>75.55498</v>
      </c>
      <c r="I1646" s="6">
        <v>2.2420656291513499</v>
      </c>
      <c r="J1646" s="6">
        <v>52.513001500000001</v>
      </c>
      <c r="K1646" s="6" t="s">
        <v>739</v>
      </c>
      <c r="L1646" s="6">
        <v>1.2633889376646199</v>
      </c>
      <c r="M1646" s="6">
        <v>1.88350785340314</v>
      </c>
      <c r="N1646" s="6">
        <v>0</v>
      </c>
      <c r="O1646" s="6">
        <v>0</v>
      </c>
      <c r="P1646" s="6">
        <v>1</v>
      </c>
      <c r="Q1646" s="6">
        <v>0</v>
      </c>
      <c r="R1646" s="6">
        <v>15</v>
      </c>
      <c r="S1646" s="6">
        <v>0</v>
      </c>
      <c r="T1646" s="6">
        <v>0</v>
      </c>
      <c r="U1646" s="6">
        <v>1</v>
      </c>
      <c r="V1646" s="6">
        <v>0</v>
      </c>
      <c r="W1646" s="6">
        <v>15</v>
      </c>
      <c r="X1646" s="6" t="s">
        <v>740</v>
      </c>
    </row>
    <row r="1647" spans="1:24" x14ac:dyDescent="0.2">
      <c r="A1647" s="6">
        <v>607008</v>
      </c>
      <c r="B1647" s="6">
        <v>13.1221719457014</v>
      </c>
      <c r="C1647" s="6">
        <v>5.4492256585436998</v>
      </c>
      <c r="D1647" s="6">
        <v>3.36156057580616</v>
      </c>
      <c r="E1647" s="6">
        <v>72.540774999999996</v>
      </c>
      <c r="F1647" s="6">
        <v>6.4453987029826498</v>
      </c>
      <c r="G1647" s="6">
        <v>4.4746177872587101</v>
      </c>
      <c r="H1647" s="6">
        <v>40.429307649999998</v>
      </c>
      <c r="I1647" s="6">
        <v>3.7605960514138501</v>
      </c>
      <c r="J1647" s="6">
        <v>31.963837533333301</v>
      </c>
      <c r="K1647" s="6" t="s">
        <v>741</v>
      </c>
      <c r="L1647" s="6">
        <v>7.9198430493273504</v>
      </c>
      <c r="M1647" s="6">
        <v>7.9198430493273504</v>
      </c>
      <c r="N1647" s="6">
        <v>0</v>
      </c>
      <c r="O1647" s="6">
        <v>0</v>
      </c>
      <c r="P1647" s="6">
        <v>1</v>
      </c>
      <c r="Q1647" s="6">
        <v>0</v>
      </c>
      <c r="R1647" s="6">
        <v>15</v>
      </c>
      <c r="S1647" s="6">
        <v>0</v>
      </c>
      <c r="T1647" s="6">
        <v>0</v>
      </c>
      <c r="U1647" s="6">
        <v>1</v>
      </c>
      <c r="V1647" s="6">
        <v>0</v>
      </c>
      <c r="W1647" s="6">
        <v>15</v>
      </c>
      <c r="X1647" s="6" t="s">
        <v>740</v>
      </c>
    </row>
    <row r="1648" spans="1:24" x14ac:dyDescent="0.2">
      <c r="A1648" s="6">
        <v>607448</v>
      </c>
      <c r="B1648" s="6">
        <v>7.7922077922077904</v>
      </c>
      <c r="C1648" s="6">
        <v>2.4141261948738002</v>
      </c>
      <c r="D1648" s="6">
        <v>2.90219293070643</v>
      </c>
      <c r="E1648" s="6">
        <v>24.815253333333299</v>
      </c>
      <c r="F1648" s="6">
        <v>6.5987550716913397</v>
      </c>
      <c r="G1648" s="6">
        <v>4.2018259432024703</v>
      </c>
      <c r="H1648" s="6">
        <v>16.819105</v>
      </c>
      <c r="I1648" s="6">
        <v>0.45814439814859897</v>
      </c>
      <c r="J1648" s="6">
        <v>27.201735500000002</v>
      </c>
      <c r="K1648" s="6" t="s">
        <v>741</v>
      </c>
      <c r="L1648" s="6">
        <v>7.9198430493273504</v>
      </c>
      <c r="M1648" s="6">
        <v>7.9198430493273504</v>
      </c>
      <c r="N1648" s="6">
        <v>0</v>
      </c>
      <c r="O1648" s="6">
        <v>0</v>
      </c>
      <c r="P1648" s="6">
        <v>1</v>
      </c>
      <c r="Q1648" s="6">
        <v>0</v>
      </c>
      <c r="R1648" s="6">
        <v>15</v>
      </c>
      <c r="S1648" s="6">
        <v>0</v>
      </c>
      <c r="T1648" s="6">
        <v>0</v>
      </c>
      <c r="U1648" s="6">
        <v>1</v>
      </c>
      <c r="V1648" s="6">
        <v>0</v>
      </c>
      <c r="W1648" s="6">
        <v>15</v>
      </c>
      <c r="X1648" s="6" t="s">
        <v>740</v>
      </c>
    </row>
    <row r="1649" spans="1:24" x14ac:dyDescent="0.2">
      <c r="A1649" s="6">
        <v>608113</v>
      </c>
      <c r="B1649" s="6">
        <v>99.134199134199093</v>
      </c>
      <c r="C1649" s="6">
        <v>6.6686444313289304</v>
      </c>
      <c r="D1649" s="6">
        <v>7.4051086672018602</v>
      </c>
      <c r="E1649" s="6">
        <v>97.791661111111097</v>
      </c>
      <c r="F1649" s="6">
        <v>1.1645855841627699</v>
      </c>
      <c r="G1649" s="6">
        <v>-0.15867107764889099</v>
      </c>
      <c r="H1649" s="6">
        <v>59.457736250000004</v>
      </c>
      <c r="I1649" s="6">
        <v>3.7897950451115601</v>
      </c>
      <c r="J1649" s="6">
        <v>65.408675000000002</v>
      </c>
      <c r="K1649" s="6" t="s">
        <v>739</v>
      </c>
      <c r="L1649" s="6">
        <v>1.2633889376646199</v>
      </c>
      <c r="M1649" s="6">
        <v>1.88350785340314</v>
      </c>
      <c r="N1649" s="6">
        <v>0</v>
      </c>
      <c r="O1649" s="6">
        <v>0</v>
      </c>
      <c r="P1649" s="6">
        <v>1</v>
      </c>
      <c r="Q1649" s="6">
        <v>0</v>
      </c>
      <c r="R1649" s="6">
        <v>15</v>
      </c>
      <c r="S1649" s="6">
        <v>0</v>
      </c>
      <c r="T1649" s="6">
        <v>0</v>
      </c>
      <c r="U1649" s="6">
        <v>1</v>
      </c>
      <c r="V1649" s="6">
        <v>0</v>
      </c>
      <c r="W1649" s="6">
        <v>15</v>
      </c>
      <c r="X1649" s="6" t="s">
        <v>743</v>
      </c>
    </row>
    <row r="1650" spans="1:24" x14ac:dyDescent="0.2">
      <c r="A1650" s="6">
        <v>608177</v>
      </c>
      <c r="B1650" s="6">
        <v>6.9264069264069299</v>
      </c>
      <c r="C1650" s="6" t="s">
        <v>411</v>
      </c>
      <c r="D1650" s="6">
        <v>1.2055285908990001</v>
      </c>
      <c r="E1650" s="6">
        <v>51.5075723333333</v>
      </c>
      <c r="F1650" s="6">
        <v>5.2525343882705702</v>
      </c>
      <c r="G1650" s="6">
        <v>3.8100899133163701</v>
      </c>
      <c r="H1650" s="6">
        <v>11.483909499999999</v>
      </c>
      <c r="I1650" s="6" t="s">
        <v>411</v>
      </c>
      <c r="J1650" s="6">
        <v>70.196380000000005</v>
      </c>
      <c r="K1650" s="6" t="s">
        <v>741</v>
      </c>
      <c r="L1650" s="6">
        <v>7.9198430493273504</v>
      </c>
      <c r="M1650" s="6">
        <v>7.9198430493273504</v>
      </c>
      <c r="N1650" s="6">
        <v>0</v>
      </c>
      <c r="O1650" s="6">
        <v>0</v>
      </c>
      <c r="P1650" s="6">
        <v>1</v>
      </c>
      <c r="Q1650" s="6">
        <v>0</v>
      </c>
      <c r="R1650" s="6">
        <v>15</v>
      </c>
      <c r="S1650" s="6">
        <v>0</v>
      </c>
      <c r="T1650" s="6">
        <v>0</v>
      </c>
      <c r="U1650" s="6">
        <v>1</v>
      </c>
      <c r="V1650" s="6">
        <v>0</v>
      </c>
      <c r="W1650" s="6">
        <v>15</v>
      </c>
      <c r="X1650" s="6" t="s">
        <v>740</v>
      </c>
    </row>
    <row r="1651" spans="1:24" x14ac:dyDescent="0.2">
      <c r="A1651" s="6">
        <v>608635</v>
      </c>
      <c r="B1651" s="6">
        <v>94.372294372294405</v>
      </c>
      <c r="C1651" s="6">
        <v>5.7781414874810997</v>
      </c>
      <c r="D1651" s="6">
        <v>5.4589003936682703</v>
      </c>
      <c r="E1651" s="6">
        <v>71.803057777777795</v>
      </c>
      <c r="F1651" s="6">
        <v>1.7629654988571599</v>
      </c>
      <c r="G1651" s="6">
        <v>1.4722389973486001</v>
      </c>
      <c r="H1651" s="6">
        <v>45.452235000000002</v>
      </c>
      <c r="I1651" s="6">
        <v>3.1077676285489502</v>
      </c>
      <c r="J1651" s="6">
        <v>63.885876666666697</v>
      </c>
      <c r="K1651" s="6" t="s">
        <v>742</v>
      </c>
      <c r="L1651" s="6">
        <v>1.2633889376646199</v>
      </c>
      <c r="M1651" s="6">
        <v>3.8373333333333299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 t="s">
        <v>740</v>
      </c>
    </row>
    <row r="1652" spans="1:24" x14ac:dyDescent="0.2">
      <c r="A1652" s="6">
        <v>608741</v>
      </c>
      <c r="B1652" s="6">
        <v>72.727272727272705</v>
      </c>
      <c r="C1652" s="6">
        <v>4.3223855059228997</v>
      </c>
      <c r="D1652" s="6">
        <v>4.8980624872521403</v>
      </c>
      <c r="E1652" s="6">
        <v>45.207061111111102</v>
      </c>
      <c r="F1652" s="6">
        <v>4.16951581542284</v>
      </c>
      <c r="G1652" s="6">
        <v>3.13867097908641</v>
      </c>
      <c r="H1652" s="6">
        <v>43.699188499999998</v>
      </c>
      <c r="I1652" s="6">
        <v>2.1267663640309</v>
      </c>
      <c r="J1652" s="6">
        <v>34.8920106666667</v>
      </c>
      <c r="K1652" s="6" t="s">
        <v>739</v>
      </c>
      <c r="L1652" s="6">
        <v>1.2633889376646199</v>
      </c>
      <c r="M1652" s="6">
        <v>1.88350785340314</v>
      </c>
      <c r="N1652" s="6">
        <v>0</v>
      </c>
      <c r="O1652" s="6">
        <v>0</v>
      </c>
      <c r="P1652" s="6">
        <v>1</v>
      </c>
      <c r="Q1652" s="6">
        <v>0</v>
      </c>
      <c r="R1652" s="6">
        <v>8.6465753424657503</v>
      </c>
      <c r="S1652" s="6">
        <v>0</v>
      </c>
      <c r="T1652" s="6">
        <v>0</v>
      </c>
      <c r="U1652" s="6">
        <v>1</v>
      </c>
      <c r="V1652" s="6">
        <v>0</v>
      </c>
      <c r="W1652" s="6">
        <v>8.6465753424657503</v>
      </c>
      <c r="X1652" s="6" t="s">
        <v>740</v>
      </c>
    </row>
    <row r="1653" spans="1:24" x14ac:dyDescent="0.2">
      <c r="A1653" s="6">
        <v>609195</v>
      </c>
      <c r="B1653" s="6">
        <v>12.1212121212121</v>
      </c>
      <c r="C1653" s="6">
        <v>2.2713360301599002</v>
      </c>
      <c r="D1653" s="6" t="s">
        <v>411</v>
      </c>
      <c r="E1653" s="6">
        <v>18.820654455555601</v>
      </c>
      <c r="F1653" s="6">
        <v>6.8490912367503798</v>
      </c>
      <c r="G1653" s="6">
        <v>4.8272450231415203</v>
      </c>
      <c r="H1653" s="6">
        <v>21.8460915</v>
      </c>
      <c r="I1653" s="6">
        <v>0.86182171006840003</v>
      </c>
      <c r="J1653" s="6">
        <v>19.769183833333301</v>
      </c>
      <c r="K1653" s="6" t="s">
        <v>741</v>
      </c>
      <c r="L1653" s="6">
        <v>7.9198430493273504</v>
      </c>
      <c r="M1653" s="6">
        <v>7.9198430493273504</v>
      </c>
      <c r="N1653" s="6">
        <v>0</v>
      </c>
      <c r="O1653" s="6">
        <v>0</v>
      </c>
      <c r="P1653" s="6">
        <v>1</v>
      </c>
      <c r="Q1653" s="6">
        <v>0</v>
      </c>
      <c r="R1653" s="6">
        <v>15</v>
      </c>
      <c r="S1653" s="6">
        <v>0</v>
      </c>
      <c r="T1653" s="6">
        <v>0</v>
      </c>
      <c r="U1653" s="6">
        <v>1</v>
      </c>
      <c r="V1653" s="6">
        <v>0</v>
      </c>
      <c r="W1653" s="6">
        <v>15</v>
      </c>
      <c r="X1653" s="6" t="s">
        <v>740</v>
      </c>
    </row>
    <row r="1654" spans="1:24" x14ac:dyDescent="0.2">
      <c r="A1654" s="6">
        <v>609649</v>
      </c>
      <c r="B1654" s="6">
        <v>79.385964912280699</v>
      </c>
      <c r="C1654" s="6">
        <v>9.2167286385354004</v>
      </c>
      <c r="D1654" s="6">
        <v>4.7770877629377697</v>
      </c>
      <c r="E1654" s="6">
        <v>92.107888333333307</v>
      </c>
      <c r="F1654" s="6">
        <v>4.6791217667921803</v>
      </c>
      <c r="G1654" s="6">
        <v>2.38465525619478</v>
      </c>
      <c r="H1654" s="6" t="s">
        <v>411</v>
      </c>
      <c r="I1654" s="6">
        <v>6.89089242015885</v>
      </c>
      <c r="J1654" s="6">
        <v>84.686154999999999</v>
      </c>
      <c r="K1654" s="6" t="s">
        <v>742</v>
      </c>
      <c r="L1654" s="6">
        <v>1.2633889376646199</v>
      </c>
      <c r="M1654" s="6">
        <v>3.8373333333333299</v>
      </c>
      <c r="N1654" s="6">
        <v>0</v>
      </c>
      <c r="O1654" s="6">
        <v>0</v>
      </c>
      <c r="P1654" s="6">
        <v>0</v>
      </c>
      <c r="Q1654" s="6">
        <v>0</v>
      </c>
      <c r="R1654" s="6">
        <v>15</v>
      </c>
      <c r="S1654" s="6">
        <v>0</v>
      </c>
      <c r="T1654" s="6">
        <v>0</v>
      </c>
      <c r="U1654" s="6">
        <v>0</v>
      </c>
      <c r="V1654" s="6">
        <v>0</v>
      </c>
      <c r="W1654" s="6">
        <v>15</v>
      </c>
      <c r="X1654" s="6" t="s">
        <v>740</v>
      </c>
    </row>
    <row r="1655" spans="1:24" x14ac:dyDescent="0.2">
      <c r="A1655" s="6">
        <v>610358</v>
      </c>
      <c r="B1655" s="6">
        <v>29.864253393665201</v>
      </c>
      <c r="C1655" s="6">
        <v>3.8770139268635999</v>
      </c>
      <c r="D1655" s="6">
        <v>1.4650548940478401</v>
      </c>
      <c r="E1655" s="6">
        <v>13.062108577777799</v>
      </c>
      <c r="F1655" s="6">
        <v>9.7147203346825997</v>
      </c>
      <c r="G1655" s="6">
        <v>6.1392718210549999</v>
      </c>
      <c r="H1655" s="6">
        <v>8.8386419000000007</v>
      </c>
      <c r="I1655" s="6">
        <v>2.1973441933029001</v>
      </c>
      <c r="J1655" s="6">
        <v>17.982244333333298</v>
      </c>
      <c r="K1655" s="6" t="s">
        <v>741</v>
      </c>
      <c r="L1655" s="6">
        <v>7.9198430493273504</v>
      </c>
      <c r="M1655" s="6">
        <v>7.9198430493273504</v>
      </c>
      <c r="N1655" s="6">
        <v>0</v>
      </c>
      <c r="O1655" s="6">
        <v>0</v>
      </c>
      <c r="P1655" s="6">
        <v>1</v>
      </c>
      <c r="Q1655" s="6">
        <v>0</v>
      </c>
      <c r="R1655" s="6">
        <v>15</v>
      </c>
      <c r="S1655" s="6">
        <v>0</v>
      </c>
      <c r="T1655" s="6">
        <v>0</v>
      </c>
      <c r="U1655" s="6">
        <v>1</v>
      </c>
      <c r="V1655" s="6">
        <v>0</v>
      </c>
      <c r="W1655" s="6">
        <v>15</v>
      </c>
      <c r="X1655" s="6" t="s">
        <v>740</v>
      </c>
    </row>
    <row r="1656" spans="1:24" x14ac:dyDescent="0.2">
      <c r="A1656" s="6">
        <v>612549</v>
      </c>
      <c r="B1656" s="6">
        <v>8.2926829268292703</v>
      </c>
      <c r="C1656" s="6">
        <v>2.3227820321735999</v>
      </c>
      <c r="D1656" s="6">
        <v>1.0965018182849</v>
      </c>
      <c r="E1656" s="6">
        <v>17.761551333333301</v>
      </c>
      <c r="F1656" s="6">
        <v>5.9909482317940501</v>
      </c>
      <c r="G1656" s="6">
        <v>4.3034439342886799</v>
      </c>
      <c r="H1656" s="6" t="s">
        <v>411</v>
      </c>
      <c r="I1656" s="6">
        <v>0.63089932284584904</v>
      </c>
      <c r="J1656" s="6">
        <v>41.195828833333302</v>
      </c>
      <c r="K1656" s="6" t="s">
        <v>741</v>
      </c>
      <c r="L1656" s="6">
        <v>7.9198430493273504</v>
      </c>
      <c r="M1656" s="6">
        <v>7.9198430493273504</v>
      </c>
      <c r="N1656" s="6">
        <v>0</v>
      </c>
      <c r="O1656" s="6">
        <v>0</v>
      </c>
      <c r="P1656" s="6">
        <v>1</v>
      </c>
      <c r="Q1656" s="6">
        <v>0</v>
      </c>
      <c r="R1656" s="6">
        <v>15</v>
      </c>
      <c r="S1656" s="6">
        <v>0</v>
      </c>
      <c r="T1656" s="6">
        <v>0</v>
      </c>
      <c r="U1656" s="6">
        <v>1</v>
      </c>
      <c r="V1656" s="6">
        <v>0</v>
      </c>
      <c r="W1656" s="6">
        <v>15</v>
      </c>
      <c r="X1656" s="6" t="s">
        <v>740</v>
      </c>
    </row>
    <row r="1657" spans="1:24" x14ac:dyDescent="0.2">
      <c r="A1657" s="6">
        <v>613181</v>
      </c>
      <c r="B1657" s="6">
        <v>28.571428571428601</v>
      </c>
      <c r="C1657" s="6">
        <v>3.8107896242321999</v>
      </c>
      <c r="D1657" s="6">
        <v>2.3002822391710298</v>
      </c>
      <c r="E1657" s="6">
        <v>16.232304011111101</v>
      </c>
      <c r="F1657" s="6" t="s">
        <v>411</v>
      </c>
      <c r="G1657" s="6" t="s">
        <v>411</v>
      </c>
      <c r="H1657" s="6" t="s">
        <v>411</v>
      </c>
      <c r="I1657" s="6">
        <v>2.4191648171700999</v>
      </c>
      <c r="J1657" s="6">
        <v>20.875921866666701</v>
      </c>
      <c r="K1657" s="6" t="s">
        <v>741</v>
      </c>
      <c r="L1657" s="6">
        <v>7.9198430493273504</v>
      </c>
      <c r="M1657" s="6">
        <v>7.9198430493273504</v>
      </c>
      <c r="N1657" s="6">
        <v>0</v>
      </c>
      <c r="O1657" s="6">
        <v>0</v>
      </c>
      <c r="P1657" s="6">
        <v>1</v>
      </c>
      <c r="Q1657" s="6">
        <v>0</v>
      </c>
      <c r="R1657" s="6">
        <v>15</v>
      </c>
      <c r="S1657" s="6">
        <v>0</v>
      </c>
      <c r="T1657" s="6">
        <v>0</v>
      </c>
      <c r="U1657" s="6">
        <v>1</v>
      </c>
      <c r="V1657" s="6">
        <v>0</v>
      </c>
      <c r="W1657" s="6">
        <v>15</v>
      </c>
      <c r="X1657" s="6" t="s">
        <v>740</v>
      </c>
    </row>
    <row r="1658" spans="1:24" x14ac:dyDescent="0.2">
      <c r="A1658" s="6">
        <v>613211</v>
      </c>
      <c r="B1658" s="6">
        <v>4.7619047619047601</v>
      </c>
      <c r="C1658" s="6">
        <v>1.6263621209223</v>
      </c>
      <c r="D1658" s="6">
        <v>2.22612378418457</v>
      </c>
      <c r="E1658" s="6">
        <v>26.761875222222201</v>
      </c>
      <c r="F1658" s="6">
        <v>8.3551319173061103</v>
      </c>
      <c r="G1658" s="6">
        <v>4.9557968663088801</v>
      </c>
      <c r="H1658" s="6">
        <v>29.292508000000002</v>
      </c>
      <c r="I1658" s="6">
        <v>0.20753177384509899</v>
      </c>
      <c r="J1658" s="6">
        <v>36.279113166666697</v>
      </c>
      <c r="K1658" s="6" t="s">
        <v>741</v>
      </c>
      <c r="L1658" s="6">
        <v>7.9198430493273504</v>
      </c>
      <c r="M1658" s="6">
        <v>7.9198430493273504</v>
      </c>
      <c r="N1658" s="6">
        <v>0</v>
      </c>
      <c r="O1658" s="6">
        <v>0</v>
      </c>
      <c r="P1658" s="6">
        <v>1</v>
      </c>
      <c r="Q1658" s="6">
        <v>0</v>
      </c>
      <c r="R1658" s="6">
        <v>5.9178082191780801</v>
      </c>
      <c r="S1658" s="6">
        <v>0</v>
      </c>
      <c r="T1658" s="6">
        <v>0</v>
      </c>
      <c r="U1658" s="6">
        <v>1</v>
      </c>
      <c r="V1658" s="6">
        <v>0</v>
      </c>
      <c r="W1658" s="6">
        <v>5.9178082191780801</v>
      </c>
      <c r="X1658" s="6" t="s">
        <v>740</v>
      </c>
    </row>
    <row r="1659" spans="1:24" x14ac:dyDescent="0.2">
      <c r="A1659" s="6">
        <v>613259</v>
      </c>
      <c r="B1659" s="6">
        <v>60.091743119265999</v>
      </c>
      <c r="C1659" s="6">
        <v>5.5315496418238999</v>
      </c>
      <c r="D1659" s="6">
        <v>1.5769732620324</v>
      </c>
      <c r="E1659" s="6">
        <v>28.293131111111101</v>
      </c>
      <c r="F1659" s="6">
        <v>4.0490372158897303</v>
      </c>
      <c r="G1659" s="6">
        <v>2.2445761255639902</v>
      </c>
      <c r="H1659" s="6" t="s">
        <v>411</v>
      </c>
      <c r="I1659" s="6">
        <v>3.7018031384638501</v>
      </c>
      <c r="J1659" s="6">
        <v>50.706233166666699</v>
      </c>
      <c r="K1659" s="6" t="s">
        <v>742</v>
      </c>
      <c r="L1659" s="6">
        <v>1.2633889376646199</v>
      </c>
      <c r="M1659" s="6">
        <v>3.8373333333333299</v>
      </c>
      <c r="N1659" s="6">
        <v>0</v>
      </c>
      <c r="O1659" s="6">
        <v>0</v>
      </c>
      <c r="P1659" s="6">
        <v>0</v>
      </c>
      <c r="Q1659" s="6">
        <v>0</v>
      </c>
      <c r="R1659" s="6">
        <v>11.7698630136986</v>
      </c>
      <c r="S1659" s="6">
        <v>0</v>
      </c>
      <c r="T1659" s="6">
        <v>0</v>
      </c>
      <c r="U1659" s="6">
        <v>0</v>
      </c>
      <c r="V1659" s="6">
        <v>0</v>
      </c>
      <c r="W1659" s="6">
        <v>11.7698630136986</v>
      </c>
      <c r="X1659" s="6" t="s">
        <v>740</v>
      </c>
    </row>
    <row r="1660" spans="1:24" x14ac:dyDescent="0.2">
      <c r="A1660" s="6">
        <v>613263</v>
      </c>
      <c r="B1660" s="6">
        <v>80.952380952380906</v>
      </c>
      <c r="C1660" s="6">
        <v>2.7614768864456001</v>
      </c>
      <c r="D1660" s="6">
        <v>2.6138700579309999</v>
      </c>
      <c r="E1660" s="6">
        <v>49.561293222222197</v>
      </c>
      <c r="F1660" s="6">
        <v>4.6058934883066298</v>
      </c>
      <c r="G1660" s="6">
        <v>2.8093337795650202</v>
      </c>
      <c r="H1660" s="6">
        <v>14.85519515</v>
      </c>
      <c r="I1660" s="6">
        <v>1.4081646683204001</v>
      </c>
      <c r="J1660" s="6">
        <v>35.123041499999999</v>
      </c>
      <c r="K1660" s="6" t="s">
        <v>739</v>
      </c>
      <c r="L1660" s="6">
        <v>1.2633889376646199</v>
      </c>
      <c r="M1660" s="6">
        <v>1.88350785340314</v>
      </c>
      <c r="N1660" s="6">
        <v>0</v>
      </c>
      <c r="O1660" s="6">
        <v>0</v>
      </c>
      <c r="P1660" s="6">
        <v>1</v>
      </c>
      <c r="Q1660" s="6">
        <v>0</v>
      </c>
      <c r="R1660" s="6">
        <v>11.802739726027401</v>
      </c>
      <c r="S1660" s="6">
        <v>0</v>
      </c>
      <c r="T1660" s="6">
        <v>0</v>
      </c>
      <c r="U1660" s="6">
        <v>1</v>
      </c>
      <c r="V1660" s="6">
        <v>0</v>
      </c>
      <c r="W1660" s="6">
        <v>11.802739726027401</v>
      </c>
      <c r="X1660" s="6" t="s">
        <v>743</v>
      </c>
    </row>
    <row r="1661" spans="1:24" x14ac:dyDescent="0.2">
      <c r="A1661" s="6">
        <v>613565</v>
      </c>
      <c r="B1661" s="6">
        <v>96.536796536796501</v>
      </c>
      <c r="C1661" s="6">
        <v>6.6856724840012998</v>
      </c>
      <c r="D1661" s="6">
        <v>5.8892658252175698</v>
      </c>
      <c r="E1661" s="6">
        <v>81.376222222222196</v>
      </c>
      <c r="F1661" s="6">
        <v>3.60408091967241</v>
      </c>
      <c r="G1661" s="6">
        <v>2.0795723724197801</v>
      </c>
      <c r="H1661" s="6">
        <v>43.145762750000003</v>
      </c>
      <c r="I1661" s="6">
        <v>4.0020289246892498</v>
      </c>
      <c r="J1661" s="6">
        <v>34.352800500000001</v>
      </c>
      <c r="K1661" s="6" t="s">
        <v>742</v>
      </c>
      <c r="L1661" s="6">
        <v>1.2633889376646199</v>
      </c>
      <c r="M1661" s="6">
        <v>3.8373333333333299</v>
      </c>
      <c r="N1661" s="6">
        <v>0</v>
      </c>
      <c r="O1661" s="6">
        <v>0</v>
      </c>
      <c r="P1661" s="6">
        <v>0</v>
      </c>
      <c r="Q1661" s="6">
        <v>0</v>
      </c>
      <c r="R1661" s="6">
        <v>15</v>
      </c>
      <c r="S1661" s="6">
        <v>0</v>
      </c>
      <c r="T1661" s="6">
        <v>0</v>
      </c>
      <c r="U1661" s="6">
        <v>0</v>
      </c>
      <c r="V1661" s="6">
        <v>0</v>
      </c>
      <c r="W1661" s="6">
        <v>15</v>
      </c>
      <c r="X1661" s="6" t="s">
        <v>740</v>
      </c>
    </row>
    <row r="1662" spans="1:24" x14ac:dyDescent="0.2">
      <c r="A1662" s="6">
        <v>613954</v>
      </c>
      <c r="B1662" s="6">
        <v>22.5108225108225</v>
      </c>
      <c r="C1662" s="6">
        <v>3.2654920477195999</v>
      </c>
      <c r="D1662" s="6">
        <v>3.2844053627452001</v>
      </c>
      <c r="E1662" s="6">
        <v>44.972704444444503</v>
      </c>
      <c r="F1662" s="6">
        <v>5.2022786482245698</v>
      </c>
      <c r="G1662" s="6">
        <v>3.2831466117924002</v>
      </c>
      <c r="H1662" s="6">
        <v>40.682594999999999</v>
      </c>
      <c r="I1662" s="6">
        <v>1.6475289242941999</v>
      </c>
      <c r="J1662" s="6">
        <v>28.518152666666701</v>
      </c>
      <c r="K1662" s="6" t="s">
        <v>741</v>
      </c>
      <c r="L1662" s="6">
        <v>7.9198430493273504</v>
      </c>
      <c r="M1662" s="6">
        <v>7.9198430493273504</v>
      </c>
      <c r="N1662" s="6">
        <v>0</v>
      </c>
      <c r="O1662" s="6">
        <v>0</v>
      </c>
      <c r="P1662" s="6">
        <v>1</v>
      </c>
      <c r="Q1662" s="6">
        <v>0</v>
      </c>
      <c r="R1662" s="6">
        <v>11.9013698630137</v>
      </c>
      <c r="S1662" s="6">
        <v>0</v>
      </c>
      <c r="T1662" s="6">
        <v>0</v>
      </c>
      <c r="U1662" s="6">
        <v>1</v>
      </c>
      <c r="V1662" s="6">
        <v>0</v>
      </c>
      <c r="W1662" s="6">
        <v>11.9013698630137</v>
      </c>
      <c r="X1662" s="6" t="s">
        <v>740</v>
      </c>
    </row>
    <row r="1663" spans="1:24" x14ac:dyDescent="0.2">
      <c r="A1663" s="6">
        <v>613999</v>
      </c>
      <c r="B1663" s="6">
        <v>5.6277056277056303</v>
      </c>
      <c r="C1663" s="6">
        <v>2.9993190874972</v>
      </c>
      <c r="D1663" s="6">
        <v>1.6769192002494</v>
      </c>
      <c r="E1663" s="6">
        <v>30.919350666666698</v>
      </c>
      <c r="F1663" s="6">
        <v>6.9134602603285202</v>
      </c>
      <c r="G1663" s="6">
        <v>4.6897021559138201</v>
      </c>
      <c r="H1663" s="6">
        <v>8.5472815000000004</v>
      </c>
      <c r="I1663" s="6">
        <v>1.7294826399711001</v>
      </c>
      <c r="J1663" s="6">
        <v>29.636971500000001</v>
      </c>
      <c r="K1663" s="6" t="s">
        <v>741</v>
      </c>
      <c r="L1663" s="6">
        <v>7.9198430493273504</v>
      </c>
      <c r="M1663" s="6">
        <v>7.9198430493273504</v>
      </c>
      <c r="N1663" s="6">
        <v>0</v>
      </c>
      <c r="O1663" s="6">
        <v>0</v>
      </c>
      <c r="P1663" s="6">
        <v>1</v>
      </c>
      <c r="Q1663" s="6">
        <v>0</v>
      </c>
      <c r="R1663" s="6">
        <v>15</v>
      </c>
      <c r="S1663" s="6">
        <v>0</v>
      </c>
      <c r="T1663" s="6">
        <v>0</v>
      </c>
      <c r="U1663" s="6">
        <v>1</v>
      </c>
      <c r="V1663" s="6">
        <v>0</v>
      </c>
      <c r="W1663" s="6">
        <v>15</v>
      </c>
      <c r="X1663" s="6" t="s">
        <v>740</v>
      </c>
    </row>
    <row r="1664" spans="1:24" x14ac:dyDescent="0.2">
      <c r="A1664" s="6">
        <v>614413</v>
      </c>
      <c r="B1664" s="6">
        <v>10.3896103896104</v>
      </c>
      <c r="C1664" s="6">
        <v>3.0993750672590998</v>
      </c>
      <c r="D1664" s="6">
        <v>0.80168320987206698</v>
      </c>
      <c r="E1664" s="6">
        <v>14.191330888888899</v>
      </c>
      <c r="F1664" s="6">
        <v>7.3809043851386997</v>
      </c>
      <c r="G1664" s="6">
        <v>4.3776656557271298</v>
      </c>
      <c r="H1664" s="6">
        <v>0.53215072500000005</v>
      </c>
      <c r="I1664" s="6">
        <v>1.47409260082855</v>
      </c>
      <c r="J1664" s="6">
        <v>14.9742927666667</v>
      </c>
      <c r="K1664" s="6" t="s">
        <v>741</v>
      </c>
      <c r="L1664" s="6">
        <v>7.9198430493273504</v>
      </c>
      <c r="M1664" s="6">
        <v>7.9198430493273504</v>
      </c>
      <c r="N1664" s="6">
        <v>0</v>
      </c>
      <c r="O1664" s="6">
        <v>0</v>
      </c>
      <c r="P1664" s="6">
        <v>1</v>
      </c>
      <c r="Q1664" s="6">
        <v>0</v>
      </c>
      <c r="R1664" s="6">
        <v>15</v>
      </c>
      <c r="S1664" s="6">
        <v>0</v>
      </c>
      <c r="T1664" s="6">
        <v>0</v>
      </c>
      <c r="U1664" s="6">
        <v>1</v>
      </c>
      <c r="V1664" s="6">
        <v>0</v>
      </c>
      <c r="W1664" s="6">
        <v>15</v>
      </c>
      <c r="X1664" s="6" t="s">
        <v>740</v>
      </c>
    </row>
    <row r="1665" spans="1:24" x14ac:dyDescent="0.2">
      <c r="A1665" s="6">
        <v>614485</v>
      </c>
      <c r="B1665" s="6">
        <v>90.909090909090907</v>
      </c>
      <c r="C1665" s="6">
        <v>6.8510391270562003</v>
      </c>
      <c r="D1665" s="6">
        <v>4.4996074373816297</v>
      </c>
      <c r="E1665" s="6">
        <v>78.424144444444394</v>
      </c>
      <c r="F1665" s="6">
        <v>3.5259658810372598</v>
      </c>
      <c r="G1665" s="6">
        <v>2.3097813504256202</v>
      </c>
      <c r="H1665" s="6">
        <v>47.950097499999998</v>
      </c>
      <c r="I1665" s="6">
        <v>4.9673877606861501</v>
      </c>
      <c r="J1665" s="6">
        <v>34.9559121666667</v>
      </c>
      <c r="K1665" s="6" t="s">
        <v>739</v>
      </c>
      <c r="L1665" s="6">
        <v>1.2633889376646199</v>
      </c>
      <c r="M1665" s="6">
        <v>1.88350785340314</v>
      </c>
      <c r="N1665" s="6">
        <v>0</v>
      </c>
      <c r="O1665" s="6">
        <v>0</v>
      </c>
      <c r="P1665" s="6">
        <v>1</v>
      </c>
      <c r="Q1665" s="6">
        <v>0</v>
      </c>
      <c r="R1665" s="6">
        <v>15</v>
      </c>
      <c r="S1665" s="6">
        <v>0</v>
      </c>
      <c r="T1665" s="6">
        <v>0</v>
      </c>
      <c r="U1665" s="6">
        <v>1</v>
      </c>
      <c r="V1665" s="6">
        <v>0</v>
      </c>
      <c r="W1665" s="6">
        <v>15</v>
      </c>
      <c r="X1665" s="6" t="s">
        <v>740</v>
      </c>
    </row>
    <row r="1666" spans="1:24" x14ac:dyDescent="0.2">
      <c r="A1666" s="6">
        <v>614715</v>
      </c>
      <c r="B1666" s="6">
        <v>76.190476190476204</v>
      </c>
      <c r="C1666" s="6">
        <v>4.9712130959406</v>
      </c>
      <c r="D1666" s="6">
        <v>4.7627181194236901</v>
      </c>
      <c r="E1666" s="6">
        <v>63.177384444444499</v>
      </c>
      <c r="F1666" s="6">
        <v>3.4868946707568602</v>
      </c>
      <c r="G1666" s="6">
        <v>2.8573706364313298</v>
      </c>
      <c r="H1666" s="6">
        <v>40.0754175</v>
      </c>
      <c r="I1666" s="6">
        <v>1.7906950334254499</v>
      </c>
      <c r="J1666" s="6">
        <v>36.490933833333301</v>
      </c>
      <c r="K1666" s="6" t="s">
        <v>739</v>
      </c>
      <c r="L1666" s="6">
        <v>1.2633889376646199</v>
      </c>
      <c r="M1666" s="6">
        <v>1.88350785340314</v>
      </c>
      <c r="N1666" s="6">
        <v>0</v>
      </c>
      <c r="O1666" s="6">
        <v>0</v>
      </c>
      <c r="P1666" s="6">
        <v>1</v>
      </c>
      <c r="Q1666" s="6">
        <v>0</v>
      </c>
      <c r="R1666" s="6">
        <v>13.413698630137</v>
      </c>
      <c r="S1666" s="6">
        <v>0</v>
      </c>
      <c r="T1666" s="6">
        <v>0</v>
      </c>
      <c r="U1666" s="6">
        <v>1</v>
      </c>
      <c r="V1666" s="6">
        <v>0</v>
      </c>
      <c r="W1666" s="6">
        <v>13.413698630137</v>
      </c>
      <c r="X1666" s="6" t="s">
        <v>740</v>
      </c>
    </row>
    <row r="1667" spans="1:24" x14ac:dyDescent="0.2">
      <c r="A1667" s="6">
        <v>614753</v>
      </c>
      <c r="B1667" s="6">
        <v>84.210526315789494</v>
      </c>
      <c r="C1667" s="6">
        <v>5.5922909506172997</v>
      </c>
      <c r="D1667" s="6">
        <v>3.1997909926935999</v>
      </c>
      <c r="E1667" s="6">
        <v>83.619416666666694</v>
      </c>
      <c r="F1667" s="6">
        <v>3.7726844342693902</v>
      </c>
      <c r="G1667" s="6">
        <v>2.45988170343202</v>
      </c>
      <c r="H1667" s="6" t="s">
        <v>411</v>
      </c>
      <c r="I1667" s="6">
        <v>3.1235158225193</v>
      </c>
      <c r="J1667" s="6">
        <v>87.860576666666702</v>
      </c>
      <c r="K1667" s="6" t="s">
        <v>742</v>
      </c>
      <c r="L1667" s="6">
        <v>1.2633889376646199</v>
      </c>
      <c r="M1667" s="6">
        <v>3.8373333333333299</v>
      </c>
      <c r="N1667" s="6">
        <v>0</v>
      </c>
      <c r="O1667" s="6">
        <v>0</v>
      </c>
      <c r="P1667" s="6">
        <v>0</v>
      </c>
      <c r="Q1667" s="6">
        <v>0</v>
      </c>
      <c r="R1667" s="6">
        <v>8.9095890410958898</v>
      </c>
      <c r="S1667" s="6">
        <v>0</v>
      </c>
      <c r="T1667" s="6">
        <v>0</v>
      </c>
      <c r="U1667" s="6">
        <v>0</v>
      </c>
      <c r="V1667" s="6">
        <v>0</v>
      </c>
      <c r="W1667" s="6">
        <v>8.9095890410958898</v>
      </c>
      <c r="X1667" s="6" t="s">
        <v>740</v>
      </c>
    </row>
    <row r="1668" spans="1:24" x14ac:dyDescent="0.2">
      <c r="A1668" s="6">
        <v>614935</v>
      </c>
      <c r="B1668" s="6">
        <v>62.337662337662302</v>
      </c>
      <c r="C1668" s="6">
        <v>5.5893699940607</v>
      </c>
      <c r="D1668" s="6">
        <v>3.3648843808728599</v>
      </c>
      <c r="E1668" s="6">
        <v>72.999491111111098</v>
      </c>
      <c r="F1668" s="6">
        <v>5.2831980828239304</v>
      </c>
      <c r="G1668" s="6">
        <v>2.8849731990880998</v>
      </c>
      <c r="H1668" s="6" t="s">
        <v>411</v>
      </c>
      <c r="I1668" s="6">
        <v>3.3446496725150499</v>
      </c>
      <c r="J1668" s="6">
        <v>26.584523166666699</v>
      </c>
      <c r="K1668" s="6" t="s">
        <v>739</v>
      </c>
      <c r="L1668" s="6">
        <v>1.2633889376646199</v>
      </c>
      <c r="M1668" s="6">
        <v>1.88350785340314</v>
      </c>
      <c r="N1668" s="6">
        <v>0</v>
      </c>
      <c r="O1668" s="6">
        <v>0</v>
      </c>
      <c r="P1668" s="6">
        <v>1</v>
      </c>
      <c r="Q1668" s="6">
        <v>0</v>
      </c>
      <c r="R1668" s="6">
        <v>8.7123287671232905</v>
      </c>
      <c r="S1668" s="6">
        <v>0</v>
      </c>
      <c r="T1668" s="6">
        <v>0</v>
      </c>
      <c r="U1668" s="6">
        <v>1</v>
      </c>
      <c r="V1668" s="6">
        <v>0</v>
      </c>
      <c r="W1668" s="6">
        <v>8.7123287671232905</v>
      </c>
      <c r="X1668" s="6" t="s">
        <v>740</v>
      </c>
    </row>
    <row r="1669" spans="1:24" x14ac:dyDescent="0.2">
      <c r="A1669" s="6">
        <v>614981</v>
      </c>
      <c r="B1669" s="6">
        <v>3.0303030303030298</v>
      </c>
      <c r="C1669" s="6">
        <v>3.0316276126738</v>
      </c>
      <c r="D1669" s="6">
        <v>3.2797802684589699</v>
      </c>
      <c r="E1669" s="6">
        <v>30.792333111111098</v>
      </c>
      <c r="F1669" s="6">
        <v>8.3494484225616503</v>
      </c>
      <c r="G1669" s="6">
        <v>5.1721023150485799</v>
      </c>
      <c r="H1669" s="6">
        <v>3.7160365249999998</v>
      </c>
      <c r="I1669" s="6">
        <v>0.55715757115715203</v>
      </c>
      <c r="J1669" s="6">
        <v>26.7710762</v>
      </c>
      <c r="K1669" s="6" t="s">
        <v>741</v>
      </c>
      <c r="L1669" s="6">
        <v>7.9198430493273504</v>
      </c>
      <c r="M1669" s="6">
        <v>7.9198430493273504</v>
      </c>
      <c r="N1669" s="6">
        <v>0</v>
      </c>
      <c r="O1669" s="6">
        <v>0</v>
      </c>
      <c r="P1669" s="6">
        <v>1</v>
      </c>
      <c r="Q1669" s="6">
        <v>0</v>
      </c>
      <c r="R1669" s="6">
        <v>15</v>
      </c>
      <c r="S1669" s="6">
        <v>0</v>
      </c>
      <c r="T1669" s="6">
        <v>0</v>
      </c>
      <c r="U1669" s="6">
        <v>1</v>
      </c>
      <c r="V1669" s="6">
        <v>0</v>
      </c>
      <c r="W1669" s="6">
        <v>15</v>
      </c>
      <c r="X1669" s="6" t="s">
        <v>740</v>
      </c>
    </row>
    <row r="1670" spans="1:24" x14ac:dyDescent="0.2">
      <c r="A1670" s="6">
        <v>615524</v>
      </c>
      <c r="B1670" s="6">
        <v>67.099567099567096</v>
      </c>
      <c r="C1670" s="6">
        <v>6.8735454076898996</v>
      </c>
      <c r="D1670" s="6">
        <v>4.7608520047012099</v>
      </c>
      <c r="E1670" s="6">
        <v>83.589691111111094</v>
      </c>
      <c r="F1670" s="6">
        <v>4.6584783650231296</v>
      </c>
      <c r="G1670" s="6">
        <v>2.9575085470225302</v>
      </c>
      <c r="H1670" s="6">
        <v>64.5633725</v>
      </c>
      <c r="I1670" s="6">
        <v>4.8719485214159501</v>
      </c>
      <c r="J1670" s="6">
        <v>13.737443166666701</v>
      </c>
      <c r="K1670" s="6" t="s">
        <v>739</v>
      </c>
      <c r="L1670" s="6">
        <v>1.2633889376646199</v>
      </c>
      <c r="M1670" s="6">
        <v>1.88350785340314</v>
      </c>
      <c r="N1670" s="6">
        <v>0</v>
      </c>
      <c r="O1670" s="6">
        <v>0</v>
      </c>
      <c r="P1670" s="6">
        <v>1</v>
      </c>
      <c r="Q1670" s="6">
        <v>0</v>
      </c>
      <c r="R1670" s="6">
        <v>15</v>
      </c>
      <c r="S1670" s="6">
        <v>0</v>
      </c>
      <c r="T1670" s="6">
        <v>0</v>
      </c>
      <c r="U1670" s="6">
        <v>1</v>
      </c>
      <c r="V1670" s="6">
        <v>0</v>
      </c>
      <c r="W1670" s="6">
        <v>15</v>
      </c>
      <c r="X1670" s="6" t="s">
        <v>740</v>
      </c>
    </row>
    <row r="1671" spans="1:24" x14ac:dyDescent="0.2">
      <c r="A1671" s="6">
        <v>615949</v>
      </c>
      <c r="B1671" s="6">
        <v>5.6277056277056303</v>
      </c>
      <c r="C1671" s="6">
        <v>3.2527856821254</v>
      </c>
      <c r="D1671" s="6">
        <v>2.1002058959574201</v>
      </c>
      <c r="E1671" s="6">
        <v>71.736198888888893</v>
      </c>
      <c r="F1671" s="6">
        <v>7.7458368651599496</v>
      </c>
      <c r="G1671" s="6">
        <v>4.9432955564919201</v>
      </c>
      <c r="H1671" s="6">
        <v>5.9170414999999998</v>
      </c>
      <c r="I1671" s="6">
        <v>2.29408440604765</v>
      </c>
      <c r="J1671" s="6">
        <v>54.189389833333301</v>
      </c>
      <c r="K1671" s="6" t="s">
        <v>741</v>
      </c>
      <c r="L1671" s="6">
        <v>7.9198430493273504</v>
      </c>
      <c r="M1671" s="6">
        <v>7.9198430493273504</v>
      </c>
      <c r="N1671" s="6">
        <v>0</v>
      </c>
      <c r="O1671" s="6">
        <v>0</v>
      </c>
      <c r="P1671" s="6">
        <v>1</v>
      </c>
      <c r="Q1671" s="6">
        <v>0</v>
      </c>
      <c r="R1671" s="6">
        <v>12.328767123287699</v>
      </c>
      <c r="S1671" s="6">
        <v>0</v>
      </c>
      <c r="T1671" s="6">
        <v>0</v>
      </c>
      <c r="U1671" s="6">
        <v>1</v>
      </c>
      <c r="V1671" s="6">
        <v>0</v>
      </c>
      <c r="W1671" s="6">
        <v>12.328767123287699</v>
      </c>
      <c r="X1671" s="6" t="s">
        <v>740</v>
      </c>
    </row>
    <row r="1672" spans="1:24" x14ac:dyDescent="0.2">
      <c r="A1672" s="6">
        <v>616020</v>
      </c>
      <c r="B1672" s="6">
        <v>9.0909090909090899</v>
      </c>
      <c r="C1672" s="6">
        <v>3.7566349519552</v>
      </c>
      <c r="D1672" s="6">
        <v>2.9849903998145702</v>
      </c>
      <c r="E1672" s="6">
        <v>39.086990111111099</v>
      </c>
      <c r="F1672" s="6">
        <v>7.8686666255159903</v>
      </c>
      <c r="G1672" s="6">
        <v>5.1256111420742902</v>
      </c>
      <c r="H1672" s="6">
        <v>21.737269999999999</v>
      </c>
      <c r="I1672" s="6">
        <v>2.1616694526521001</v>
      </c>
      <c r="J1672" s="6">
        <v>36.180274666666698</v>
      </c>
      <c r="K1672" s="6" t="s">
        <v>741</v>
      </c>
      <c r="L1672" s="6">
        <v>7.9198430493273504</v>
      </c>
      <c r="M1672" s="6">
        <v>7.9198430493273504</v>
      </c>
      <c r="N1672" s="6">
        <v>0</v>
      </c>
      <c r="O1672" s="6">
        <v>0</v>
      </c>
      <c r="P1672" s="6">
        <v>1</v>
      </c>
      <c r="Q1672" s="6">
        <v>0</v>
      </c>
      <c r="R1672" s="6">
        <v>8.9753424657534193</v>
      </c>
      <c r="S1672" s="6">
        <v>0</v>
      </c>
      <c r="T1672" s="6">
        <v>0</v>
      </c>
      <c r="U1672" s="6">
        <v>1</v>
      </c>
      <c r="V1672" s="6">
        <v>0</v>
      </c>
      <c r="W1672" s="6">
        <v>8.9753424657534193</v>
      </c>
      <c r="X1672" s="6" t="s">
        <v>743</v>
      </c>
    </row>
    <row r="1673" spans="1:24" x14ac:dyDescent="0.2">
      <c r="A1673" s="6">
        <v>616042</v>
      </c>
      <c r="B1673" s="6">
        <v>6.8181818181818201</v>
      </c>
      <c r="C1673" s="6">
        <v>2.0749419565522</v>
      </c>
      <c r="D1673" s="6">
        <v>1.6718799384402301</v>
      </c>
      <c r="E1673" s="6">
        <v>21.7936905555556</v>
      </c>
      <c r="F1673" s="6" t="s">
        <v>411</v>
      </c>
      <c r="G1673" s="6" t="s">
        <v>411</v>
      </c>
      <c r="H1673" s="6" t="s">
        <v>411</v>
      </c>
      <c r="I1673" s="6">
        <v>0.27333417061460002</v>
      </c>
      <c r="J1673" s="6">
        <v>10.347023999999999</v>
      </c>
      <c r="K1673" s="6" t="s">
        <v>741</v>
      </c>
      <c r="L1673" s="6">
        <v>7.9198430493273504</v>
      </c>
      <c r="M1673" s="6">
        <v>7.9198430493273504</v>
      </c>
      <c r="N1673" s="6">
        <v>0</v>
      </c>
      <c r="O1673" s="6">
        <v>0</v>
      </c>
      <c r="P1673" s="6">
        <v>1</v>
      </c>
      <c r="Q1673" s="6">
        <v>0</v>
      </c>
      <c r="R1673" s="6">
        <v>11.1452054794521</v>
      </c>
      <c r="S1673" s="6">
        <v>0</v>
      </c>
      <c r="T1673" s="6">
        <v>0</v>
      </c>
      <c r="U1673" s="6">
        <v>1</v>
      </c>
      <c r="V1673" s="6">
        <v>0</v>
      </c>
      <c r="W1673" s="6">
        <v>11.1452054794521</v>
      </c>
      <c r="X1673" s="6" t="s">
        <v>740</v>
      </c>
    </row>
    <row r="1674" spans="1:24" x14ac:dyDescent="0.2">
      <c r="A1674" s="6">
        <v>616150</v>
      </c>
      <c r="B1674" s="6">
        <v>56.7099567099567</v>
      </c>
      <c r="C1674" s="6">
        <v>4.7564559898271002</v>
      </c>
      <c r="D1674" s="6">
        <v>3.8222741873112001</v>
      </c>
      <c r="E1674" s="6">
        <v>75.549791666666707</v>
      </c>
      <c r="F1674" s="6">
        <v>3.3841054075530401</v>
      </c>
      <c r="G1674" s="6">
        <v>2.62828806435965</v>
      </c>
      <c r="H1674" s="6" t="s">
        <v>411</v>
      </c>
      <c r="I1674" s="6">
        <v>2.3061984322471498</v>
      </c>
      <c r="J1674" s="6">
        <v>77.698340000000002</v>
      </c>
      <c r="K1674" s="6" t="s">
        <v>741</v>
      </c>
      <c r="L1674" s="6">
        <v>7.9198430493273504</v>
      </c>
      <c r="M1674" s="6">
        <v>7.9198430493273504</v>
      </c>
      <c r="N1674" s="6">
        <v>0</v>
      </c>
      <c r="O1674" s="6">
        <v>0</v>
      </c>
      <c r="P1674" s="6">
        <v>1</v>
      </c>
      <c r="Q1674" s="6">
        <v>0</v>
      </c>
      <c r="R1674" s="6">
        <v>15</v>
      </c>
      <c r="S1674" s="6">
        <v>0</v>
      </c>
      <c r="T1674" s="6">
        <v>0</v>
      </c>
      <c r="U1674" s="6">
        <v>1</v>
      </c>
      <c r="V1674" s="6">
        <v>0</v>
      </c>
      <c r="W1674" s="6">
        <v>15</v>
      </c>
      <c r="X1674" s="6" t="s">
        <v>740</v>
      </c>
    </row>
    <row r="1675" spans="1:24" x14ac:dyDescent="0.2">
      <c r="A1675" s="6">
        <v>616186</v>
      </c>
      <c r="B1675" s="6">
        <v>17.748917748917801</v>
      </c>
      <c r="C1675" s="6">
        <v>4.1336414875626204</v>
      </c>
      <c r="D1675" s="6">
        <v>2.8977482176917602</v>
      </c>
      <c r="E1675" s="6">
        <v>26.676718011111099</v>
      </c>
      <c r="F1675" s="6">
        <v>6.0252571832255697</v>
      </c>
      <c r="G1675" s="6">
        <v>4.1031458807196097</v>
      </c>
      <c r="H1675" s="6">
        <v>14.779897500000001</v>
      </c>
      <c r="I1675" s="6">
        <v>2.1796277896665601</v>
      </c>
      <c r="J1675" s="6">
        <v>22.403855666666701</v>
      </c>
      <c r="K1675" s="6" t="s">
        <v>741</v>
      </c>
      <c r="L1675" s="6">
        <v>7.9198430493273504</v>
      </c>
      <c r="M1675" s="6">
        <v>7.9198430493273504</v>
      </c>
      <c r="N1675" s="6">
        <v>0</v>
      </c>
      <c r="O1675" s="6">
        <v>0</v>
      </c>
      <c r="P1675" s="6">
        <v>1</v>
      </c>
      <c r="Q1675" s="6">
        <v>0</v>
      </c>
      <c r="R1675" s="6">
        <v>15</v>
      </c>
      <c r="S1675" s="6">
        <v>0</v>
      </c>
      <c r="T1675" s="6">
        <v>0</v>
      </c>
      <c r="U1675" s="6">
        <v>1</v>
      </c>
      <c r="V1675" s="6">
        <v>0</v>
      </c>
      <c r="W1675" s="6">
        <v>15</v>
      </c>
      <c r="X1675" s="6" t="s">
        <v>740</v>
      </c>
    </row>
    <row r="1676" spans="1:24" x14ac:dyDescent="0.2">
      <c r="A1676" s="6">
        <v>616514</v>
      </c>
      <c r="B1676" s="6">
        <v>58.295964125560502</v>
      </c>
      <c r="C1676" s="6">
        <v>3.6464858275631</v>
      </c>
      <c r="D1676" s="6">
        <v>3.5019990316443299</v>
      </c>
      <c r="E1676" s="6">
        <v>37.525670333333302</v>
      </c>
      <c r="F1676" s="6" t="s">
        <v>411</v>
      </c>
      <c r="G1676" s="6" t="s">
        <v>411</v>
      </c>
      <c r="H1676" s="6">
        <v>14.929688499999999</v>
      </c>
      <c r="I1676" s="6">
        <v>1.51336835390005</v>
      </c>
      <c r="J1676" s="6">
        <v>12.6715503166667</v>
      </c>
      <c r="K1676" s="6" t="s">
        <v>741</v>
      </c>
      <c r="L1676" s="6">
        <v>7.9198430493273504</v>
      </c>
      <c r="M1676" s="6">
        <v>7.9198430493273504</v>
      </c>
      <c r="N1676" s="6">
        <v>0</v>
      </c>
      <c r="O1676" s="6">
        <v>0</v>
      </c>
      <c r="P1676" s="6">
        <v>1</v>
      </c>
      <c r="Q1676" s="6">
        <v>0</v>
      </c>
      <c r="R1676" s="6">
        <v>10.9808219178082</v>
      </c>
      <c r="S1676" s="6">
        <v>0</v>
      </c>
      <c r="T1676" s="6">
        <v>0</v>
      </c>
      <c r="U1676" s="6">
        <v>1</v>
      </c>
      <c r="V1676" s="6">
        <v>0</v>
      </c>
      <c r="W1676" s="6">
        <v>10.9808219178082</v>
      </c>
      <c r="X1676" s="6" t="s">
        <v>740</v>
      </c>
    </row>
    <row r="1677" spans="1:24" x14ac:dyDescent="0.2">
      <c r="A1677" s="6">
        <v>616850</v>
      </c>
      <c r="B1677" s="6">
        <v>5.1948051948051903</v>
      </c>
      <c r="C1677" s="6">
        <v>1.9612063019596</v>
      </c>
      <c r="D1677" s="6">
        <v>2.2458555633753301</v>
      </c>
      <c r="E1677" s="6">
        <v>23.6042264444444</v>
      </c>
      <c r="F1677" s="6">
        <v>6.7357963102417502</v>
      </c>
      <c r="G1677" s="6">
        <v>4.7488098079424796</v>
      </c>
      <c r="H1677" s="6">
        <v>8.3186234999999993</v>
      </c>
      <c r="I1677" s="6">
        <v>0.77923660997159905</v>
      </c>
      <c r="J1677" s="6">
        <v>28.921243166666699</v>
      </c>
      <c r="K1677" s="6" t="s">
        <v>741</v>
      </c>
      <c r="L1677" s="6">
        <v>7.9198430493273504</v>
      </c>
      <c r="M1677" s="6">
        <v>7.9198430493273504</v>
      </c>
      <c r="N1677" s="6">
        <v>0</v>
      </c>
      <c r="O1677" s="6">
        <v>0</v>
      </c>
      <c r="P1677" s="6">
        <v>1</v>
      </c>
      <c r="Q1677" s="6">
        <v>0</v>
      </c>
      <c r="R1677" s="6">
        <v>2.86027397260274</v>
      </c>
      <c r="S1677" s="6">
        <v>0</v>
      </c>
      <c r="T1677" s="6">
        <v>0</v>
      </c>
      <c r="U1677" s="6">
        <v>1</v>
      </c>
      <c r="V1677" s="6">
        <v>0</v>
      </c>
      <c r="W1677" s="6">
        <v>2.86027397260274</v>
      </c>
      <c r="X1677" s="6" t="s">
        <v>740</v>
      </c>
    </row>
    <row r="1678" spans="1:24" x14ac:dyDescent="0.2">
      <c r="A1678" s="6">
        <v>617266</v>
      </c>
      <c r="B1678" s="6">
        <v>80.519480519480496</v>
      </c>
      <c r="C1678" s="6">
        <v>3.6965869603833998</v>
      </c>
      <c r="D1678" s="6">
        <v>2.1915312509785001</v>
      </c>
      <c r="E1678" s="6">
        <v>63.763759999999998</v>
      </c>
      <c r="F1678" s="6">
        <v>4.6359205203146496</v>
      </c>
      <c r="G1678" s="6">
        <v>2.59524027281376</v>
      </c>
      <c r="H1678" s="6">
        <v>15.560817500000001</v>
      </c>
      <c r="I1678" s="6">
        <v>1.67569094424395</v>
      </c>
      <c r="J1678" s="6">
        <v>51.415778166666698</v>
      </c>
      <c r="K1678" s="6" t="s">
        <v>739</v>
      </c>
      <c r="L1678" s="6">
        <v>1.2633889376646199</v>
      </c>
      <c r="M1678" s="6">
        <v>1.88350785340314</v>
      </c>
      <c r="N1678" s="6">
        <v>0</v>
      </c>
      <c r="O1678" s="6">
        <v>0</v>
      </c>
      <c r="P1678" s="6">
        <v>1</v>
      </c>
      <c r="Q1678" s="6">
        <v>0</v>
      </c>
      <c r="R1678" s="6">
        <v>1.8739726027397301</v>
      </c>
      <c r="S1678" s="6">
        <v>0</v>
      </c>
      <c r="T1678" s="6">
        <v>0</v>
      </c>
      <c r="U1678" s="6">
        <v>1</v>
      </c>
      <c r="V1678" s="6">
        <v>0</v>
      </c>
      <c r="W1678" s="6">
        <v>1.8739726027397301</v>
      </c>
      <c r="X1678" s="6" t="s">
        <v>740</v>
      </c>
    </row>
    <row r="1679" spans="1:24" x14ac:dyDescent="0.2">
      <c r="A1679" s="6">
        <v>617349</v>
      </c>
      <c r="B1679" s="6">
        <v>5.0458715596330297</v>
      </c>
      <c r="C1679" s="6">
        <v>1.5707480082862999</v>
      </c>
      <c r="D1679" s="6">
        <v>-8.85133933762354E-2</v>
      </c>
      <c r="E1679" s="6">
        <v>10.3997193333333</v>
      </c>
      <c r="F1679" s="6">
        <v>7.6172534940825098</v>
      </c>
      <c r="G1679" s="6">
        <v>4.5003034053409099</v>
      </c>
      <c r="H1679" s="6">
        <v>0.99085350000000005</v>
      </c>
      <c r="I1679" s="6">
        <v>0.214132523466152</v>
      </c>
      <c r="J1679" s="6">
        <v>38.511738000000001</v>
      </c>
      <c r="K1679" s="6" t="s">
        <v>741</v>
      </c>
      <c r="L1679" s="6">
        <v>7.9198430493273504</v>
      </c>
      <c r="M1679" s="6">
        <v>7.9198430493273504</v>
      </c>
      <c r="N1679" s="6">
        <v>0</v>
      </c>
      <c r="O1679" s="6">
        <v>0</v>
      </c>
      <c r="P1679" s="6">
        <v>1</v>
      </c>
      <c r="Q1679" s="6">
        <v>0</v>
      </c>
      <c r="R1679" s="6">
        <v>1.84109589041096</v>
      </c>
      <c r="S1679" s="6">
        <v>0</v>
      </c>
      <c r="T1679" s="6">
        <v>0</v>
      </c>
      <c r="U1679" s="6">
        <v>1</v>
      </c>
      <c r="V1679" s="6">
        <v>0</v>
      </c>
      <c r="W1679" s="6">
        <v>1.84109589041096</v>
      </c>
      <c r="X1679" s="6" t="s">
        <v>740</v>
      </c>
    </row>
    <row r="1680" spans="1:24" x14ac:dyDescent="0.2">
      <c r="A1680" s="6">
        <v>617363</v>
      </c>
      <c r="B1680" s="6">
        <v>70.562770562770595</v>
      </c>
      <c r="C1680" s="6">
        <v>2.4281257244250001</v>
      </c>
      <c r="D1680" s="6">
        <v>3.0542128926350198</v>
      </c>
      <c r="E1680" s="6">
        <v>43.640830000000001</v>
      </c>
      <c r="F1680" s="6">
        <v>4.3252333333606101</v>
      </c>
      <c r="G1680" s="6">
        <v>3.2328976031754402</v>
      </c>
      <c r="H1680" s="6">
        <v>14.414994</v>
      </c>
      <c r="I1680" s="6">
        <v>0.87554987941499895</v>
      </c>
      <c r="J1680" s="6">
        <v>33.955043000000003</v>
      </c>
      <c r="K1680" s="6" t="s">
        <v>739</v>
      </c>
      <c r="L1680" s="6">
        <v>1.2633889376646199</v>
      </c>
      <c r="M1680" s="6">
        <v>1.88350785340314</v>
      </c>
      <c r="N1680" s="6">
        <v>0</v>
      </c>
      <c r="O1680" s="6">
        <v>0</v>
      </c>
      <c r="P1680" s="6">
        <v>1</v>
      </c>
      <c r="Q1680" s="6">
        <v>0</v>
      </c>
      <c r="R1680" s="6">
        <v>15</v>
      </c>
      <c r="S1680" s="6">
        <v>0</v>
      </c>
      <c r="T1680" s="6">
        <v>0</v>
      </c>
      <c r="U1680" s="6">
        <v>1</v>
      </c>
      <c r="V1680" s="6">
        <v>0</v>
      </c>
      <c r="W1680" s="6">
        <v>15</v>
      </c>
      <c r="X1680" s="6" t="s">
        <v>740</v>
      </c>
    </row>
    <row r="1681" spans="1:24" x14ac:dyDescent="0.2">
      <c r="A1681" s="6">
        <v>617560</v>
      </c>
      <c r="B1681" s="6">
        <v>6.4935064935064899</v>
      </c>
      <c r="C1681" s="6">
        <v>2.0518809570524001</v>
      </c>
      <c r="D1681" s="6">
        <v>1.9344237454336699</v>
      </c>
      <c r="E1681" s="6">
        <v>18.213699233333301</v>
      </c>
      <c r="F1681" s="6">
        <v>8.8686716191916304</v>
      </c>
      <c r="G1681" s="6">
        <v>5.1660538955201298</v>
      </c>
      <c r="H1681" s="6">
        <v>13.798405000000001</v>
      </c>
      <c r="I1681" s="6">
        <v>0.72280454332809896</v>
      </c>
      <c r="J1681" s="6">
        <v>19.802982166666698</v>
      </c>
      <c r="K1681" s="6" t="s">
        <v>741</v>
      </c>
      <c r="L1681" s="6">
        <v>7.9198430493273504</v>
      </c>
      <c r="M1681" s="6">
        <v>7.9198430493273504</v>
      </c>
      <c r="N1681" s="6">
        <v>0</v>
      </c>
      <c r="O1681" s="6">
        <v>0</v>
      </c>
      <c r="P1681" s="6">
        <v>1</v>
      </c>
      <c r="Q1681" s="6">
        <v>0</v>
      </c>
      <c r="R1681" s="6">
        <v>1.8082191780821899</v>
      </c>
      <c r="S1681" s="6">
        <v>0</v>
      </c>
      <c r="T1681" s="6">
        <v>0</v>
      </c>
      <c r="U1681" s="6">
        <v>1</v>
      </c>
      <c r="V1681" s="6">
        <v>0</v>
      </c>
      <c r="W1681" s="6">
        <v>1.8082191780821899</v>
      </c>
      <c r="X1681" s="6" t="s">
        <v>740</v>
      </c>
    </row>
    <row r="1682" spans="1:24" x14ac:dyDescent="0.2">
      <c r="A1682" s="6">
        <v>617796</v>
      </c>
      <c r="B1682" s="6">
        <v>9.5238095238095202</v>
      </c>
      <c r="C1682" s="6">
        <v>5.2639731974775001</v>
      </c>
      <c r="D1682" s="6">
        <v>2.6111644195468302</v>
      </c>
      <c r="E1682" s="6">
        <v>25.4901936777778</v>
      </c>
      <c r="F1682" s="6" t="s">
        <v>411</v>
      </c>
      <c r="G1682" s="6" t="s">
        <v>411</v>
      </c>
      <c r="H1682" s="6">
        <v>10.280224725</v>
      </c>
      <c r="I1682" s="6">
        <v>3.8004307379046498</v>
      </c>
      <c r="J1682" s="6">
        <v>15.777004</v>
      </c>
      <c r="K1682" s="6" t="s">
        <v>741</v>
      </c>
      <c r="L1682" s="6">
        <v>7.9198430493273504</v>
      </c>
      <c r="M1682" s="6">
        <v>7.9198430493273504</v>
      </c>
      <c r="N1682" s="6">
        <v>0</v>
      </c>
      <c r="O1682" s="6">
        <v>0</v>
      </c>
      <c r="P1682" s="6">
        <v>1</v>
      </c>
      <c r="Q1682" s="6">
        <v>0</v>
      </c>
      <c r="R1682" s="6">
        <v>12.427397260274001</v>
      </c>
      <c r="S1682" s="6">
        <v>0</v>
      </c>
      <c r="T1682" s="6">
        <v>0</v>
      </c>
      <c r="U1682" s="6">
        <v>1</v>
      </c>
      <c r="V1682" s="6">
        <v>0</v>
      </c>
      <c r="W1682" s="6">
        <v>12.427397260274001</v>
      </c>
      <c r="X1682" s="6" t="s">
        <v>740</v>
      </c>
    </row>
    <row r="1683" spans="1:24" x14ac:dyDescent="0.2">
      <c r="A1683" s="6">
        <v>617990</v>
      </c>
      <c r="B1683" s="6">
        <v>24.2424242424242</v>
      </c>
      <c r="C1683" s="6">
        <v>3.0373624112563999</v>
      </c>
      <c r="D1683" s="6">
        <v>3.29521678937467</v>
      </c>
      <c r="E1683" s="6">
        <v>27.290175788888899</v>
      </c>
      <c r="F1683" s="6">
        <v>4.6501848407272499</v>
      </c>
      <c r="G1683" s="6">
        <v>3.15188648367831</v>
      </c>
      <c r="H1683" s="6">
        <v>26.817232499999999</v>
      </c>
      <c r="I1683" s="6">
        <v>0.97114405543255</v>
      </c>
      <c r="J1683" s="6">
        <v>31.933594833333299</v>
      </c>
      <c r="K1683" s="6" t="s">
        <v>741</v>
      </c>
      <c r="L1683" s="6">
        <v>7.9198430493273504</v>
      </c>
      <c r="M1683" s="6">
        <v>7.9198430493273504</v>
      </c>
      <c r="N1683" s="6">
        <v>0</v>
      </c>
      <c r="O1683" s="6">
        <v>0</v>
      </c>
      <c r="P1683" s="6">
        <v>1</v>
      </c>
      <c r="Q1683" s="6">
        <v>0</v>
      </c>
      <c r="R1683" s="6">
        <v>15</v>
      </c>
      <c r="S1683" s="6">
        <v>0</v>
      </c>
      <c r="T1683" s="6">
        <v>0</v>
      </c>
      <c r="U1683" s="6">
        <v>1</v>
      </c>
      <c r="V1683" s="6">
        <v>0</v>
      </c>
      <c r="W1683" s="6">
        <v>15</v>
      </c>
      <c r="X1683" s="6" t="s">
        <v>740</v>
      </c>
    </row>
    <row r="1684" spans="1:24" x14ac:dyDescent="0.2">
      <c r="A1684" s="6">
        <v>618158</v>
      </c>
      <c r="B1684" s="6">
        <v>13.9737991266376</v>
      </c>
      <c r="C1684" s="6">
        <v>1.6258080242244</v>
      </c>
      <c r="D1684" s="6">
        <v>1.7942068408579299</v>
      </c>
      <c r="E1684" s="6">
        <v>59.655705555555599</v>
      </c>
      <c r="F1684" s="6">
        <v>4.2147390108748999</v>
      </c>
      <c r="G1684" s="6">
        <v>3.0513925187403399</v>
      </c>
      <c r="H1684" s="6" t="s">
        <v>411</v>
      </c>
      <c r="I1684" s="6">
        <v>0.34306147754124799</v>
      </c>
      <c r="J1684" s="6">
        <v>77.344089999999994</v>
      </c>
      <c r="K1684" s="6" t="s">
        <v>741</v>
      </c>
      <c r="L1684" s="6">
        <v>7.9198430493273504</v>
      </c>
      <c r="M1684" s="6">
        <v>7.9198430493273504</v>
      </c>
      <c r="N1684" s="6">
        <v>0</v>
      </c>
      <c r="O1684" s="6">
        <v>0</v>
      </c>
      <c r="P1684" s="6">
        <v>1</v>
      </c>
      <c r="Q1684" s="6">
        <v>0</v>
      </c>
      <c r="R1684" s="6">
        <v>15</v>
      </c>
      <c r="S1684" s="6">
        <v>0</v>
      </c>
      <c r="T1684" s="6">
        <v>0</v>
      </c>
      <c r="U1684" s="6">
        <v>1</v>
      </c>
      <c r="V1684" s="6">
        <v>0</v>
      </c>
      <c r="W1684" s="6">
        <v>15</v>
      </c>
      <c r="X1684" s="6" t="s">
        <v>740</v>
      </c>
    </row>
    <row r="1685" spans="1:24" x14ac:dyDescent="0.2">
      <c r="A1685" s="6">
        <v>618431</v>
      </c>
      <c r="B1685" s="6">
        <v>63.636363636363598</v>
      </c>
      <c r="C1685" s="6">
        <v>3.8339384456890002</v>
      </c>
      <c r="D1685" s="6">
        <v>3.7612591067478398</v>
      </c>
      <c r="E1685" s="6">
        <v>56.998331111111099</v>
      </c>
      <c r="F1685" s="6">
        <v>3.8843183659883098</v>
      </c>
      <c r="G1685" s="6">
        <v>3.0468891386032402</v>
      </c>
      <c r="H1685" s="6">
        <v>37.701915</v>
      </c>
      <c r="I1685" s="6">
        <v>1.66309265856785</v>
      </c>
      <c r="J1685" s="6">
        <v>42.715813333333301</v>
      </c>
      <c r="K1685" s="6" t="s">
        <v>742</v>
      </c>
      <c r="L1685" s="6">
        <v>1.2633889376646199</v>
      </c>
      <c r="M1685" s="6">
        <v>3.8373333333333299</v>
      </c>
      <c r="N1685" s="6">
        <v>0</v>
      </c>
      <c r="O1685" s="6">
        <v>0</v>
      </c>
      <c r="P1685" s="6">
        <v>0</v>
      </c>
      <c r="Q1685" s="6">
        <v>0</v>
      </c>
      <c r="R1685" s="6">
        <v>15</v>
      </c>
      <c r="S1685" s="6">
        <v>0</v>
      </c>
      <c r="T1685" s="6">
        <v>0</v>
      </c>
      <c r="U1685" s="6">
        <v>0</v>
      </c>
      <c r="V1685" s="6">
        <v>0</v>
      </c>
      <c r="W1685" s="6">
        <v>15</v>
      </c>
      <c r="X1685" s="6" t="s">
        <v>740</v>
      </c>
    </row>
    <row r="1686" spans="1:24" x14ac:dyDescent="0.2">
      <c r="A1686" s="6">
        <v>618737</v>
      </c>
      <c r="B1686" s="6">
        <v>6.7873303167420804</v>
      </c>
      <c r="C1686" s="6">
        <v>2.7616921756333999</v>
      </c>
      <c r="D1686" s="6">
        <v>0.88483110993019998</v>
      </c>
      <c r="E1686" s="6">
        <v>16.8270574555556</v>
      </c>
      <c r="F1686" s="6">
        <v>6.6829277084926</v>
      </c>
      <c r="G1686" s="6">
        <v>4.1898151288010901</v>
      </c>
      <c r="H1686" s="6" t="s">
        <v>411</v>
      </c>
      <c r="I1686" s="6">
        <v>1.10445548509265</v>
      </c>
      <c r="J1686" s="6">
        <v>17.2920156666667</v>
      </c>
      <c r="K1686" s="6" t="s">
        <v>741</v>
      </c>
      <c r="L1686" s="6">
        <v>7.9198430493273504</v>
      </c>
      <c r="M1686" s="6">
        <v>7.9198430493273504</v>
      </c>
      <c r="N1686" s="6">
        <v>0</v>
      </c>
      <c r="O1686" s="6">
        <v>0</v>
      </c>
      <c r="P1686" s="6">
        <v>1</v>
      </c>
      <c r="Q1686" s="6">
        <v>0</v>
      </c>
      <c r="R1686" s="6">
        <v>5.9835616438356203</v>
      </c>
      <c r="S1686" s="6">
        <v>0</v>
      </c>
      <c r="T1686" s="6">
        <v>0</v>
      </c>
      <c r="U1686" s="6">
        <v>1</v>
      </c>
      <c r="V1686" s="6">
        <v>0</v>
      </c>
      <c r="W1686" s="6">
        <v>5.9835616438356203</v>
      </c>
      <c r="X1686" s="6" t="s">
        <v>740</v>
      </c>
    </row>
    <row r="1687" spans="1:24" x14ac:dyDescent="0.2">
      <c r="A1687" s="6">
        <v>619375</v>
      </c>
      <c r="B1687" s="6">
        <v>1.809954751</v>
      </c>
      <c r="C1687" s="6">
        <v>2.4324674131944</v>
      </c>
      <c r="D1687" s="6">
        <v>0.7607469773926</v>
      </c>
      <c r="E1687" s="6">
        <v>3.7226585999999999</v>
      </c>
      <c r="F1687" s="6">
        <v>8.8974616779901705</v>
      </c>
      <c r="G1687" s="6">
        <v>5.5313731791284999</v>
      </c>
      <c r="H1687" s="6">
        <v>23.239243224999999</v>
      </c>
      <c r="I1687" s="6">
        <v>0.82954821116209998</v>
      </c>
      <c r="J1687" s="6">
        <v>26.292774833333301</v>
      </c>
      <c r="K1687" s="6" t="s">
        <v>741</v>
      </c>
      <c r="L1687" s="6">
        <v>7.9198430493273504</v>
      </c>
      <c r="M1687" s="6">
        <v>7.9198430493273504</v>
      </c>
      <c r="N1687" s="6">
        <v>0</v>
      </c>
      <c r="O1687" s="6">
        <v>0</v>
      </c>
      <c r="P1687" s="6">
        <v>1</v>
      </c>
      <c r="Q1687" s="6">
        <v>0</v>
      </c>
      <c r="R1687" s="6">
        <v>15</v>
      </c>
      <c r="S1687" s="6">
        <v>0</v>
      </c>
      <c r="T1687" s="6">
        <v>0</v>
      </c>
      <c r="U1687" s="6">
        <v>1</v>
      </c>
      <c r="V1687" s="6">
        <v>0</v>
      </c>
      <c r="W1687" s="6">
        <v>15</v>
      </c>
      <c r="X1687" s="6" t="s">
        <v>740</v>
      </c>
    </row>
    <row r="1688" spans="1:24" x14ac:dyDescent="0.2">
      <c r="A1688" s="6">
        <v>620087</v>
      </c>
      <c r="B1688" s="6">
        <v>11.2107623318386</v>
      </c>
      <c r="C1688" s="6">
        <v>3.542891915847</v>
      </c>
      <c r="D1688" s="6">
        <v>2.7022438714782</v>
      </c>
      <c r="E1688" s="6">
        <v>38.414163000000002</v>
      </c>
      <c r="F1688" s="6" t="s">
        <v>411</v>
      </c>
      <c r="G1688" s="6" t="s">
        <v>411</v>
      </c>
      <c r="H1688" s="6" t="s">
        <v>411</v>
      </c>
      <c r="I1688" s="6">
        <v>2.34695987043265</v>
      </c>
      <c r="J1688" s="6">
        <v>32.242404866666703</v>
      </c>
      <c r="K1688" s="6" t="s">
        <v>741</v>
      </c>
      <c r="L1688" s="6">
        <v>7.9198430493273504</v>
      </c>
      <c r="M1688" s="6">
        <v>7.9198430493273504</v>
      </c>
      <c r="N1688" s="6">
        <v>0</v>
      </c>
      <c r="O1688" s="6">
        <v>0</v>
      </c>
      <c r="P1688" s="6">
        <v>1</v>
      </c>
      <c r="Q1688" s="6">
        <v>0</v>
      </c>
      <c r="R1688" s="6">
        <v>14.4986301369863</v>
      </c>
      <c r="S1688" s="6">
        <v>0</v>
      </c>
      <c r="T1688" s="6">
        <v>0</v>
      </c>
      <c r="U1688" s="6">
        <v>1</v>
      </c>
      <c r="V1688" s="6">
        <v>0</v>
      </c>
      <c r="W1688" s="6">
        <v>14.4986301369863</v>
      </c>
      <c r="X1688" s="6" t="s">
        <v>740</v>
      </c>
    </row>
    <row r="1689" spans="1:24" x14ac:dyDescent="0.2">
      <c r="A1689" s="6">
        <v>620646</v>
      </c>
      <c r="B1689" s="6">
        <v>43.258426966292099</v>
      </c>
      <c r="C1689" s="6">
        <v>3.2332682680732998</v>
      </c>
      <c r="D1689" s="6">
        <v>2.73254419085427</v>
      </c>
      <c r="E1689" s="6">
        <v>39.697002111111097</v>
      </c>
      <c r="F1689" s="6">
        <v>6.6162773310910703</v>
      </c>
      <c r="G1689" s="6">
        <v>4.1737453495941699</v>
      </c>
      <c r="H1689" s="6">
        <v>13.35045</v>
      </c>
      <c r="I1689" s="6">
        <v>1.986063115701</v>
      </c>
      <c r="J1689" s="6">
        <v>33.083574833333302</v>
      </c>
      <c r="K1689" s="6" t="s">
        <v>741</v>
      </c>
      <c r="L1689" s="6">
        <v>7.9198430493273504</v>
      </c>
      <c r="M1689" s="6">
        <v>7.9198430493273504</v>
      </c>
      <c r="N1689" s="6">
        <v>0</v>
      </c>
      <c r="O1689" s="6">
        <v>0</v>
      </c>
      <c r="P1689" s="6">
        <v>1</v>
      </c>
      <c r="Q1689" s="6">
        <v>0</v>
      </c>
      <c r="R1689" s="6">
        <v>11.7698630136986</v>
      </c>
      <c r="S1689" s="6">
        <v>0</v>
      </c>
      <c r="T1689" s="6">
        <v>0</v>
      </c>
      <c r="U1689" s="6">
        <v>1</v>
      </c>
      <c r="V1689" s="6">
        <v>0</v>
      </c>
      <c r="W1689" s="6">
        <v>11.7698630136986</v>
      </c>
      <c r="X1689" s="6" t="s">
        <v>740</v>
      </c>
    </row>
    <row r="1690" spans="1:24" x14ac:dyDescent="0.2">
      <c r="A1690" s="6">
        <v>620738</v>
      </c>
      <c r="B1690" s="6">
        <v>61.038961038960998</v>
      </c>
      <c r="C1690" s="6">
        <v>7.1946974268024997</v>
      </c>
      <c r="D1690" s="6">
        <v>3.8491232013288998</v>
      </c>
      <c r="E1690" s="6">
        <v>62.529141111111102</v>
      </c>
      <c r="F1690" s="6">
        <v>3.7443266311414898</v>
      </c>
      <c r="G1690" s="6">
        <v>2.4440574690480901</v>
      </c>
      <c r="H1690" s="6">
        <v>40.523372500000001</v>
      </c>
      <c r="I1690" s="6">
        <v>5.0416719626072997</v>
      </c>
      <c r="J1690" s="6">
        <v>32.071190833333297</v>
      </c>
      <c r="K1690" s="6" t="s">
        <v>742</v>
      </c>
      <c r="L1690" s="6">
        <v>1.2633889376646199</v>
      </c>
      <c r="M1690" s="6">
        <v>3.8373333333333299</v>
      </c>
      <c r="N1690" s="6">
        <v>0</v>
      </c>
      <c r="O1690" s="6">
        <v>0</v>
      </c>
      <c r="P1690" s="6">
        <v>0</v>
      </c>
      <c r="Q1690" s="6">
        <v>0</v>
      </c>
      <c r="R1690" s="6">
        <v>15</v>
      </c>
      <c r="S1690" s="6">
        <v>0</v>
      </c>
      <c r="T1690" s="6">
        <v>0</v>
      </c>
      <c r="U1690" s="6">
        <v>0</v>
      </c>
      <c r="V1690" s="6">
        <v>0</v>
      </c>
      <c r="W1690" s="6">
        <v>15</v>
      </c>
      <c r="X1690" s="6" t="s">
        <v>740</v>
      </c>
    </row>
    <row r="1691" spans="1:24" x14ac:dyDescent="0.2">
      <c r="A1691" s="6">
        <v>620857</v>
      </c>
      <c r="B1691" s="6">
        <v>81.818181818181799</v>
      </c>
      <c r="C1691" s="6">
        <v>4.8645704246193002</v>
      </c>
      <c r="D1691" s="6">
        <v>6.1764823533189697</v>
      </c>
      <c r="E1691" s="6">
        <v>72.500784444444406</v>
      </c>
      <c r="F1691" s="6">
        <v>2.9846836289604601</v>
      </c>
      <c r="G1691" s="6">
        <v>1.9582138133759599</v>
      </c>
      <c r="H1691" s="6">
        <v>95.227272499999998</v>
      </c>
      <c r="I1691" s="6">
        <v>2.7772388629078</v>
      </c>
      <c r="J1691" s="6">
        <v>26.399938500000001</v>
      </c>
      <c r="K1691" s="6" t="s">
        <v>739</v>
      </c>
      <c r="L1691" s="6">
        <v>1.2633889376646199</v>
      </c>
      <c r="M1691" s="6">
        <v>1.88350785340314</v>
      </c>
      <c r="N1691" s="6">
        <v>0</v>
      </c>
      <c r="O1691" s="6">
        <v>0</v>
      </c>
      <c r="P1691" s="6">
        <v>1</v>
      </c>
      <c r="Q1691" s="6">
        <v>0</v>
      </c>
      <c r="R1691" s="6">
        <v>11.4739726027397</v>
      </c>
      <c r="S1691" s="6">
        <v>0</v>
      </c>
      <c r="T1691" s="6">
        <v>0</v>
      </c>
      <c r="U1691" s="6">
        <v>1</v>
      </c>
      <c r="V1691" s="6">
        <v>0</v>
      </c>
      <c r="W1691" s="6">
        <v>11.4739726027397</v>
      </c>
      <c r="X1691" s="6" t="s">
        <v>740</v>
      </c>
    </row>
    <row r="1692" spans="1:24" x14ac:dyDescent="0.2">
      <c r="A1692" s="6">
        <v>620937</v>
      </c>
      <c r="B1692" s="6">
        <v>5.1948051948051903</v>
      </c>
      <c r="C1692" s="6">
        <v>2.5171211556443001</v>
      </c>
      <c r="D1692" s="6">
        <v>0.65610443525823203</v>
      </c>
      <c r="E1692" s="6">
        <v>26.382989122222199</v>
      </c>
      <c r="F1692" s="6">
        <v>8.4410039374720096</v>
      </c>
      <c r="G1692" s="6">
        <v>5.2078760599942102</v>
      </c>
      <c r="H1692" s="6">
        <v>7.6219499999999996E-2</v>
      </c>
      <c r="I1692" s="6">
        <v>1.42725385825835</v>
      </c>
      <c r="J1692" s="6">
        <v>25.453654100000001</v>
      </c>
      <c r="K1692" s="6" t="s">
        <v>741</v>
      </c>
      <c r="L1692" s="6">
        <v>7.9198430493273504</v>
      </c>
      <c r="M1692" s="6">
        <v>7.9198430493273504</v>
      </c>
      <c r="N1692" s="6">
        <v>0</v>
      </c>
      <c r="O1692" s="6">
        <v>0</v>
      </c>
      <c r="P1692" s="6">
        <v>1</v>
      </c>
      <c r="Q1692" s="6">
        <v>0</v>
      </c>
      <c r="R1692" s="6">
        <v>12</v>
      </c>
      <c r="S1692" s="6">
        <v>0</v>
      </c>
      <c r="T1692" s="6">
        <v>0</v>
      </c>
      <c r="U1692" s="6">
        <v>1</v>
      </c>
      <c r="V1692" s="6">
        <v>0</v>
      </c>
      <c r="W1692" s="6">
        <v>12</v>
      </c>
      <c r="X1692" s="6" t="s">
        <v>740</v>
      </c>
    </row>
    <row r="1693" spans="1:24" x14ac:dyDescent="0.2">
      <c r="A1693" s="6">
        <v>621096</v>
      </c>
      <c r="B1693" s="6">
        <v>20.175438596491201</v>
      </c>
      <c r="C1693" s="6">
        <v>2.6317743887537999</v>
      </c>
      <c r="D1693" s="6">
        <v>3.1914114858103302</v>
      </c>
      <c r="E1693" s="6">
        <v>73.926078888888895</v>
      </c>
      <c r="F1693" s="6">
        <v>8.11165200183361</v>
      </c>
      <c r="G1693" s="6">
        <v>4.78730934001221</v>
      </c>
      <c r="H1693" s="6">
        <v>22.999160249999999</v>
      </c>
      <c r="I1693" s="6">
        <v>1.54075473756235</v>
      </c>
      <c r="J1693" s="6">
        <v>65.602479000000002</v>
      </c>
      <c r="K1693" s="6" t="s">
        <v>741</v>
      </c>
      <c r="L1693" s="6">
        <v>7.9198430493273504</v>
      </c>
      <c r="M1693" s="6">
        <v>7.9198430493273504</v>
      </c>
      <c r="N1693" s="6">
        <v>0</v>
      </c>
      <c r="O1693" s="6">
        <v>0</v>
      </c>
      <c r="P1693" s="6">
        <v>1</v>
      </c>
      <c r="Q1693" s="6">
        <v>0</v>
      </c>
      <c r="R1693" s="6">
        <v>8.9753424657534193</v>
      </c>
      <c r="S1693" s="6">
        <v>0</v>
      </c>
      <c r="T1693" s="6">
        <v>0</v>
      </c>
      <c r="U1693" s="6">
        <v>1</v>
      </c>
      <c r="V1693" s="6">
        <v>0</v>
      </c>
      <c r="W1693" s="6">
        <v>8.9753424657534193</v>
      </c>
      <c r="X1693" s="6" t="s">
        <v>740</v>
      </c>
    </row>
    <row r="1694" spans="1:24" x14ac:dyDescent="0.2">
      <c r="A1694" s="6">
        <v>621144</v>
      </c>
      <c r="B1694" s="6">
        <v>64.935064935064901</v>
      </c>
      <c r="C1694" s="6">
        <v>3.9012077089720001</v>
      </c>
      <c r="D1694" s="6">
        <v>3.9233305603846298</v>
      </c>
      <c r="E1694" s="6">
        <v>53.115459999999999</v>
      </c>
      <c r="F1694" s="6">
        <v>4.1735814178377799</v>
      </c>
      <c r="G1694" s="6">
        <v>2.5069384261385101</v>
      </c>
      <c r="H1694" s="6">
        <v>37.640258250000002</v>
      </c>
      <c r="I1694" s="6">
        <v>1.7650312536705499</v>
      </c>
      <c r="J1694" s="6">
        <v>24.288297</v>
      </c>
      <c r="K1694" s="6" t="s">
        <v>742</v>
      </c>
      <c r="L1694" s="6">
        <v>1.2633889376646199</v>
      </c>
      <c r="M1694" s="6">
        <v>3.8373333333333299</v>
      </c>
      <c r="N1694" s="6">
        <v>0</v>
      </c>
      <c r="O1694" s="6">
        <v>0</v>
      </c>
      <c r="P1694" s="6">
        <v>0</v>
      </c>
      <c r="Q1694" s="6">
        <v>0</v>
      </c>
      <c r="R1694" s="6">
        <v>8.9753424657534193</v>
      </c>
      <c r="S1694" s="6">
        <v>0</v>
      </c>
      <c r="T1694" s="6">
        <v>0</v>
      </c>
      <c r="U1694" s="6">
        <v>0</v>
      </c>
      <c r="V1694" s="6">
        <v>0</v>
      </c>
      <c r="W1694" s="6">
        <v>8.9753424657534193</v>
      </c>
      <c r="X1694" s="6" t="s">
        <v>740</v>
      </c>
    </row>
    <row r="1695" spans="1:24" x14ac:dyDescent="0.2">
      <c r="A1695" s="6">
        <v>621219</v>
      </c>
      <c r="B1695" s="6">
        <v>7.3593073593073601</v>
      </c>
      <c r="C1695" s="6">
        <v>2.0910171272391</v>
      </c>
      <c r="D1695" s="6">
        <v>3.2987704826581301</v>
      </c>
      <c r="E1695" s="6">
        <v>63.184273333333302</v>
      </c>
      <c r="F1695" s="6">
        <v>5.4759013427859404</v>
      </c>
      <c r="G1695" s="6">
        <v>3.8076972712592001</v>
      </c>
      <c r="H1695" s="6" t="s">
        <v>411</v>
      </c>
      <c r="I1695" s="6">
        <v>0.78690923158874804</v>
      </c>
      <c r="J1695" s="6">
        <v>72.375039999999998</v>
      </c>
      <c r="K1695" s="6" t="s">
        <v>741</v>
      </c>
      <c r="L1695" s="6">
        <v>7.9198430493273504</v>
      </c>
      <c r="M1695" s="6">
        <v>7.9198430493273504</v>
      </c>
      <c r="N1695" s="6">
        <v>0</v>
      </c>
      <c r="O1695" s="6">
        <v>0</v>
      </c>
      <c r="P1695" s="6">
        <v>1</v>
      </c>
      <c r="Q1695" s="6">
        <v>0</v>
      </c>
      <c r="R1695" s="6">
        <v>15</v>
      </c>
      <c r="S1695" s="6">
        <v>0</v>
      </c>
      <c r="T1695" s="6">
        <v>0</v>
      </c>
      <c r="U1695" s="6">
        <v>1</v>
      </c>
      <c r="V1695" s="6">
        <v>0</v>
      </c>
      <c r="W1695" s="6">
        <v>15</v>
      </c>
      <c r="X1695" s="6" t="s">
        <v>743</v>
      </c>
    </row>
    <row r="1696" spans="1:24" x14ac:dyDescent="0.2">
      <c r="A1696" s="6">
        <v>621406</v>
      </c>
      <c r="B1696" s="6">
        <v>96.103896103896105</v>
      </c>
      <c r="C1696" s="6">
        <v>5.0160723228266004</v>
      </c>
      <c r="D1696" s="6">
        <v>7.5902090994626903</v>
      </c>
      <c r="E1696" s="6">
        <v>91.239895555555606</v>
      </c>
      <c r="F1696" s="6">
        <v>3.2829542134469301</v>
      </c>
      <c r="G1696" s="6">
        <v>2.0771479447133001</v>
      </c>
      <c r="H1696" s="6">
        <v>48.903507500000003</v>
      </c>
      <c r="I1696" s="6">
        <v>2.9096296143901998</v>
      </c>
      <c r="J1696" s="6">
        <v>55.3408145</v>
      </c>
      <c r="K1696" s="6" t="s">
        <v>739</v>
      </c>
      <c r="L1696" s="6">
        <v>1.2633889376646199</v>
      </c>
      <c r="M1696" s="6">
        <v>1.88350785340314</v>
      </c>
      <c r="N1696" s="6">
        <v>0</v>
      </c>
      <c r="O1696" s="6">
        <v>0</v>
      </c>
      <c r="P1696" s="6">
        <v>1</v>
      </c>
      <c r="Q1696" s="6">
        <v>0</v>
      </c>
      <c r="R1696" s="6">
        <v>15</v>
      </c>
      <c r="S1696" s="6">
        <v>0</v>
      </c>
      <c r="T1696" s="6">
        <v>0</v>
      </c>
      <c r="U1696" s="6">
        <v>1</v>
      </c>
      <c r="V1696" s="6">
        <v>0</v>
      </c>
      <c r="W1696" s="6">
        <v>15</v>
      </c>
      <c r="X1696" s="6" t="s">
        <v>740</v>
      </c>
    </row>
    <row r="1697" spans="1:24" x14ac:dyDescent="0.2">
      <c r="A1697" s="6">
        <v>621956</v>
      </c>
      <c r="B1697" s="6">
        <v>57.512953367875703</v>
      </c>
      <c r="C1697" s="6">
        <v>2.6603788712515</v>
      </c>
      <c r="D1697" s="6">
        <v>2.3982551149050999</v>
      </c>
      <c r="E1697" s="6">
        <v>58.521988888888899</v>
      </c>
      <c r="F1697" s="6" t="s">
        <v>411</v>
      </c>
      <c r="G1697" s="6" t="s">
        <v>411</v>
      </c>
      <c r="H1697" s="6" t="s">
        <v>411</v>
      </c>
      <c r="I1697" s="6">
        <v>1.2833291947559</v>
      </c>
      <c r="J1697" s="6">
        <v>54.699612833333298</v>
      </c>
      <c r="K1697" s="6" t="s">
        <v>741</v>
      </c>
      <c r="L1697" s="6">
        <v>7.9198430493273504</v>
      </c>
      <c r="M1697" s="6">
        <v>7.9198430493273504</v>
      </c>
      <c r="N1697" s="6">
        <v>0</v>
      </c>
      <c r="O1697" s="6">
        <v>0</v>
      </c>
      <c r="P1697" s="6">
        <v>1</v>
      </c>
      <c r="Q1697" s="6">
        <v>0</v>
      </c>
      <c r="R1697" s="6">
        <v>8.6794520547945204</v>
      </c>
      <c r="S1697" s="6">
        <v>0</v>
      </c>
      <c r="T1697" s="6">
        <v>0</v>
      </c>
      <c r="U1697" s="6">
        <v>1</v>
      </c>
      <c r="V1697" s="6">
        <v>0</v>
      </c>
      <c r="W1697" s="6">
        <v>8.6794520547945204</v>
      </c>
      <c r="X1697" s="6" t="s">
        <v>740</v>
      </c>
    </row>
    <row r="1698" spans="1:24" x14ac:dyDescent="0.2">
      <c r="A1698" s="6">
        <v>622586</v>
      </c>
      <c r="B1698" s="6">
        <v>94.372294372294405</v>
      </c>
      <c r="C1698" s="6">
        <v>6.0352442839998997</v>
      </c>
      <c r="D1698" s="6">
        <v>5.4359649470839297</v>
      </c>
      <c r="E1698" s="6">
        <v>88.867848333333299</v>
      </c>
      <c r="F1698" s="6">
        <v>1.1721224443070899</v>
      </c>
      <c r="G1698" s="6">
        <v>0.26799567266355201</v>
      </c>
      <c r="H1698" s="6">
        <v>64.161760000000001</v>
      </c>
      <c r="I1698" s="6">
        <v>2.9280337514812498</v>
      </c>
      <c r="J1698" s="6">
        <v>68.603949999999998</v>
      </c>
      <c r="K1698" s="6" t="s">
        <v>742</v>
      </c>
      <c r="L1698" s="6">
        <v>1.2633889376646199</v>
      </c>
      <c r="M1698" s="6">
        <v>3.8373333333333299</v>
      </c>
      <c r="N1698" s="6">
        <v>0</v>
      </c>
      <c r="O1698" s="6">
        <v>0</v>
      </c>
      <c r="P1698" s="6">
        <v>0</v>
      </c>
      <c r="Q1698" s="6">
        <v>0</v>
      </c>
      <c r="R1698" s="6">
        <v>15</v>
      </c>
      <c r="S1698" s="6">
        <v>0</v>
      </c>
      <c r="T1698" s="6">
        <v>0</v>
      </c>
      <c r="U1698" s="6">
        <v>0</v>
      </c>
      <c r="V1698" s="6">
        <v>0</v>
      </c>
      <c r="W1698" s="6">
        <v>15</v>
      </c>
      <c r="X1698" s="6" t="s">
        <v>740</v>
      </c>
    </row>
    <row r="1699" spans="1:24" x14ac:dyDescent="0.2">
      <c r="A1699" s="6">
        <v>622683</v>
      </c>
      <c r="B1699" s="6">
        <v>9.6330275229357802</v>
      </c>
      <c r="C1699" s="6">
        <v>4.0092796311764003</v>
      </c>
      <c r="D1699" s="6">
        <v>0.98489115425907103</v>
      </c>
      <c r="E1699" s="6">
        <v>22.167490455555601</v>
      </c>
      <c r="F1699" s="6">
        <v>6.1091832206869796</v>
      </c>
      <c r="G1699" s="6">
        <v>4.2141784172024197</v>
      </c>
      <c r="H1699" s="6">
        <v>6.6671055749999999</v>
      </c>
      <c r="I1699" s="6">
        <v>1.6746714509477001</v>
      </c>
      <c r="J1699" s="6">
        <v>59.835445</v>
      </c>
      <c r="K1699" s="6" t="s">
        <v>741</v>
      </c>
      <c r="L1699" s="6">
        <v>7.9198430493273504</v>
      </c>
      <c r="M1699" s="6">
        <v>7.9198430493273504</v>
      </c>
      <c r="N1699" s="6">
        <v>0</v>
      </c>
      <c r="O1699" s="6">
        <v>0</v>
      </c>
      <c r="P1699" s="6">
        <v>1</v>
      </c>
      <c r="Q1699" s="6">
        <v>0</v>
      </c>
      <c r="R1699" s="6">
        <v>8.3506849315068497</v>
      </c>
      <c r="S1699" s="6">
        <v>0</v>
      </c>
      <c r="T1699" s="6">
        <v>0</v>
      </c>
      <c r="U1699" s="6">
        <v>1</v>
      </c>
      <c r="V1699" s="6">
        <v>0</v>
      </c>
      <c r="W1699" s="6">
        <v>8.3506849315068497</v>
      </c>
      <c r="X1699" s="6" t="s">
        <v>740</v>
      </c>
    </row>
    <row r="1700" spans="1:24" x14ac:dyDescent="0.2">
      <c r="A1700" s="6">
        <v>622963</v>
      </c>
      <c r="B1700" s="6">
        <v>17.982456140350902</v>
      </c>
      <c r="C1700" s="6">
        <v>1.5450506056099</v>
      </c>
      <c r="D1700" s="6">
        <v>2.3619321611306998</v>
      </c>
      <c r="E1700" s="6">
        <v>63.630578888888898</v>
      </c>
      <c r="F1700" s="6">
        <v>7.1519909492057803</v>
      </c>
      <c r="G1700" s="6">
        <v>4.17195128802891</v>
      </c>
      <c r="H1700" s="6">
        <v>14.49595525</v>
      </c>
      <c r="I1700" s="6">
        <v>-0.424148537697151</v>
      </c>
      <c r="J1700" s="6">
        <v>36.553099666666697</v>
      </c>
      <c r="K1700" s="6" t="s">
        <v>741</v>
      </c>
      <c r="L1700" s="6">
        <v>7.9198430493273504</v>
      </c>
      <c r="M1700" s="6">
        <v>7.9198430493273504</v>
      </c>
      <c r="N1700" s="6">
        <v>0</v>
      </c>
      <c r="O1700" s="6">
        <v>0</v>
      </c>
      <c r="P1700" s="6">
        <v>1</v>
      </c>
      <c r="Q1700" s="6">
        <v>0</v>
      </c>
      <c r="R1700" s="6">
        <v>8.9095890410958898</v>
      </c>
      <c r="S1700" s="6">
        <v>0</v>
      </c>
      <c r="T1700" s="6">
        <v>0</v>
      </c>
      <c r="U1700" s="6">
        <v>1</v>
      </c>
      <c r="V1700" s="6">
        <v>0</v>
      </c>
      <c r="W1700" s="6">
        <v>8.9095890410958898</v>
      </c>
      <c r="X1700" s="6" t="s">
        <v>740</v>
      </c>
    </row>
    <row r="1701" spans="1:24" x14ac:dyDescent="0.2">
      <c r="A1701" s="6">
        <v>623414</v>
      </c>
      <c r="B1701" s="6">
        <v>93.939393939393895</v>
      </c>
      <c r="C1701" s="6">
        <v>3.4308198605835001</v>
      </c>
      <c r="D1701" s="6">
        <v>2.3795597689068999</v>
      </c>
      <c r="E1701" s="6">
        <v>52.1127011111111</v>
      </c>
      <c r="F1701" s="6">
        <v>5.0223064313654397</v>
      </c>
      <c r="G1701" s="6">
        <v>2.7852356904887401</v>
      </c>
      <c r="H1701" s="6" t="s">
        <v>411</v>
      </c>
      <c r="I1701" s="6">
        <v>1.2398418835309</v>
      </c>
      <c r="J1701" s="6">
        <v>40.902863166666698</v>
      </c>
      <c r="K1701" s="6" t="s">
        <v>739</v>
      </c>
      <c r="L1701" s="6">
        <v>1.2633889376646199</v>
      </c>
      <c r="M1701" s="6">
        <v>1.88350785340314</v>
      </c>
      <c r="N1701" s="6">
        <v>0</v>
      </c>
      <c r="O1701" s="6">
        <v>0</v>
      </c>
      <c r="P1701" s="6">
        <v>1</v>
      </c>
      <c r="Q1701" s="6">
        <v>0</v>
      </c>
      <c r="R1701" s="6">
        <v>11.9671232876712</v>
      </c>
      <c r="S1701" s="6">
        <v>0</v>
      </c>
      <c r="T1701" s="6">
        <v>0</v>
      </c>
      <c r="U1701" s="6">
        <v>1</v>
      </c>
      <c r="V1701" s="6">
        <v>0</v>
      </c>
      <c r="W1701" s="6">
        <v>11.9671232876712</v>
      </c>
      <c r="X1701" s="6" t="s">
        <v>740</v>
      </c>
    </row>
    <row r="1702" spans="1:24" x14ac:dyDescent="0.2">
      <c r="A1702" s="6">
        <v>624027</v>
      </c>
      <c r="B1702" s="6">
        <v>75.757575757575793</v>
      </c>
      <c r="C1702" s="6">
        <v>4.2218376394946002</v>
      </c>
      <c r="D1702" s="6">
        <v>3.3749867533279998</v>
      </c>
      <c r="E1702" s="6">
        <v>70.991392222222203</v>
      </c>
      <c r="F1702" s="6">
        <v>3.9682150479001801</v>
      </c>
      <c r="G1702" s="6">
        <v>2.8920859510561798</v>
      </c>
      <c r="H1702" s="6">
        <v>45.0910765</v>
      </c>
      <c r="I1702" s="6">
        <v>2.3707456909008502</v>
      </c>
      <c r="J1702" s="6">
        <v>34.272981333333298</v>
      </c>
      <c r="K1702" s="6" t="s">
        <v>739</v>
      </c>
      <c r="L1702" s="6">
        <v>1.2633889376646199</v>
      </c>
      <c r="M1702" s="6">
        <v>1.88350785340314</v>
      </c>
      <c r="N1702" s="6">
        <v>0</v>
      </c>
      <c r="O1702" s="6">
        <v>0</v>
      </c>
      <c r="P1702" s="6">
        <v>1</v>
      </c>
      <c r="Q1702" s="6">
        <v>0</v>
      </c>
      <c r="R1702" s="6">
        <v>5.6876712328767098</v>
      </c>
      <c r="S1702" s="6">
        <v>0</v>
      </c>
      <c r="T1702" s="6">
        <v>0</v>
      </c>
      <c r="U1702" s="6">
        <v>1</v>
      </c>
      <c r="V1702" s="6">
        <v>0</v>
      </c>
      <c r="W1702" s="6">
        <v>5.6876712328767098</v>
      </c>
      <c r="X1702" s="6" t="s">
        <v>740</v>
      </c>
    </row>
    <row r="1703" spans="1:24" x14ac:dyDescent="0.2">
      <c r="A1703" s="6">
        <v>624726</v>
      </c>
      <c r="B1703" s="6">
        <v>99.567099567099604</v>
      </c>
      <c r="C1703" s="6">
        <v>10.036354057371099</v>
      </c>
      <c r="D1703" s="6">
        <v>8.5519120513289995</v>
      </c>
      <c r="E1703" s="6">
        <v>98.052903333333305</v>
      </c>
      <c r="F1703" s="6">
        <v>1.2146035053117199</v>
      </c>
      <c r="G1703" s="6">
        <v>0.63927153494802202</v>
      </c>
      <c r="H1703" s="6">
        <v>49.1228075</v>
      </c>
      <c r="I1703" s="6">
        <v>6.6887538330648004</v>
      </c>
      <c r="J1703" s="6">
        <v>73.669743333333301</v>
      </c>
      <c r="K1703" s="6" t="s">
        <v>739</v>
      </c>
      <c r="L1703" s="6">
        <v>1.2633889376646199</v>
      </c>
      <c r="M1703" s="6">
        <v>1.88350785340314</v>
      </c>
      <c r="N1703" s="6">
        <v>0</v>
      </c>
      <c r="O1703" s="6">
        <v>0</v>
      </c>
      <c r="P1703" s="6">
        <v>1</v>
      </c>
      <c r="Q1703" s="6">
        <v>0</v>
      </c>
      <c r="R1703" s="6">
        <v>15</v>
      </c>
      <c r="S1703" s="6">
        <v>0</v>
      </c>
      <c r="T1703" s="6">
        <v>0</v>
      </c>
      <c r="U1703" s="6">
        <v>1</v>
      </c>
      <c r="V1703" s="6">
        <v>0</v>
      </c>
      <c r="W1703" s="6">
        <v>15</v>
      </c>
      <c r="X1703" s="6" t="s">
        <v>740</v>
      </c>
    </row>
    <row r="1704" spans="1:24" x14ac:dyDescent="0.2">
      <c r="A1704" s="6">
        <v>624916</v>
      </c>
      <c r="B1704" s="6">
        <v>3.4632034632034601</v>
      </c>
      <c r="C1704" s="6">
        <v>0.2395318922428</v>
      </c>
      <c r="D1704" s="6">
        <v>1.1788490579133299</v>
      </c>
      <c r="E1704" s="6">
        <v>0.85226416666666704</v>
      </c>
      <c r="F1704" s="6">
        <v>8.64450333790478</v>
      </c>
      <c r="G1704" s="6">
        <v>5.3335375092694797</v>
      </c>
      <c r="H1704" s="6">
        <v>25.03384265</v>
      </c>
      <c r="I1704" s="6">
        <v>-0.39254110850535201</v>
      </c>
      <c r="J1704" s="6">
        <v>65.464971500000004</v>
      </c>
      <c r="K1704" s="6" t="s">
        <v>741</v>
      </c>
      <c r="L1704" s="6">
        <v>7.9198430493273504</v>
      </c>
      <c r="M1704" s="6">
        <v>7.9198430493273504</v>
      </c>
      <c r="N1704" s="6">
        <v>0</v>
      </c>
      <c r="O1704" s="6">
        <v>0</v>
      </c>
      <c r="P1704" s="6">
        <v>1</v>
      </c>
      <c r="Q1704" s="6">
        <v>0</v>
      </c>
      <c r="R1704" s="6">
        <v>8.6465753424657503</v>
      </c>
      <c r="S1704" s="6">
        <v>0</v>
      </c>
      <c r="T1704" s="6">
        <v>0</v>
      </c>
      <c r="U1704" s="6">
        <v>1</v>
      </c>
      <c r="V1704" s="6">
        <v>0</v>
      </c>
      <c r="W1704" s="6">
        <v>8.6465753424657503</v>
      </c>
      <c r="X1704" s="6" t="s">
        <v>740</v>
      </c>
    </row>
    <row r="1705" spans="1:24" x14ac:dyDescent="0.2">
      <c r="A1705" s="6">
        <v>625285</v>
      </c>
      <c r="B1705" s="6">
        <v>20.418848167539299</v>
      </c>
      <c r="C1705" s="6" t="s">
        <v>411</v>
      </c>
      <c r="D1705" s="6" t="s">
        <v>411</v>
      </c>
      <c r="E1705" s="6" t="s">
        <v>411</v>
      </c>
      <c r="F1705" s="6" t="s">
        <v>411</v>
      </c>
      <c r="G1705" s="6" t="s">
        <v>411</v>
      </c>
      <c r="H1705" s="6" t="s">
        <v>411</v>
      </c>
      <c r="I1705" s="6" t="s">
        <v>411</v>
      </c>
      <c r="J1705" s="6" t="s">
        <v>411</v>
      </c>
      <c r="K1705" s="6" t="s">
        <v>741</v>
      </c>
      <c r="L1705" s="6">
        <v>7.9198430493273504</v>
      </c>
      <c r="M1705" s="6">
        <v>7.9198430493273504</v>
      </c>
      <c r="N1705" s="6">
        <v>0</v>
      </c>
      <c r="O1705" s="6">
        <v>0</v>
      </c>
      <c r="P1705" s="6">
        <v>1</v>
      </c>
      <c r="Q1705" s="6">
        <v>0</v>
      </c>
      <c r="R1705" s="6">
        <v>15</v>
      </c>
      <c r="S1705" s="6">
        <v>0</v>
      </c>
      <c r="T1705" s="6">
        <v>0</v>
      </c>
      <c r="U1705" s="6">
        <v>1</v>
      </c>
      <c r="V1705" s="6">
        <v>0</v>
      </c>
      <c r="W1705" s="6">
        <v>15</v>
      </c>
      <c r="X1705" s="6" t="s">
        <v>743</v>
      </c>
    </row>
    <row r="1706" spans="1:24" x14ac:dyDescent="0.2">
      <c r="A1706" s="6">
        <v>625420</v>
      </c>
      <c r="B1706" s="6">
        <v>96.536796536796501</v>
      </c>
      <c r="C1706" s="6">
        <v>5.3774294546980999</v>
      </c>
      <c r="D1706" s="6">
        <v>3.6552163640063302</v>
      </c>
      <c r="E1706" s="6">
        <v>76.788312222222203</v>
      </c>
      <c r="F1706" s="6">
        <v>4.3189100005555998</v>
      </c>
      <c r="G1706" s="6">
        <v>2.69770732439786</v>
      </c>
      <c r="H1706" s="6" t="s">
        <v>411</v>
      </c>
      <c r="I1706" s="6">
        <v>2.9558301804968501</v>
      </c>
      <c r="J1706" s="6">
        <v>40.590198166666703</v>
      </c>
      <c r="K1706" s="6" t="s">
        <v>742</v>
      </c>
      <c r="L1706" s="6">
        <v>1.2633889376646199</v>
      </c>
      <c r="M1706" s="6">
        <v>3.8373333333333299</v>
      </c>
      <c r="N1706" s="6">
        <v>0</v>
      </c>
      <c r="O1706" s="6">
        <v>0</v>
      </c>
      <c r="P1706" s="6">
        <v>0</v>
      </c>
      <c r="Q1706" s="6">
        <v>0</v>
      </c>
      <c r="R1706" s="6">
        <v>15</v>
      </c>
      <c r="S1706" s="6">
        <v>0</v>
      </c>
      <c r="T1706" s="6">
        <v>0</v>
      </c>
      <c r="U1706" s="6">
        <v>0</v>
      </c>
      <c r="V1706" s="6">
        <v>0</v>
      </c>
      <c r="W1706" s="6">
        <v>15</v>
      </c>
      <c r="X1706" s="6" t="s">
        <v>740</v>
      </c>
    </row>
    <row r="1707" spans="1:24" x14ac:dyDescent="0.2">
      <c r="A1707" s="6">
        <v>625694</v>
      </c>
      <c r="B1707" s="6">
        <v>5.6277056277056303</v>
      </c>
      <c r="C1707" s="6">
        <v>1.9447056092556001</v>
      </c>
      <c r="D1707" s="6">
        <v>1.0218626906104999</v>
      </c>
      <c r="E1707" s="6">
        <v>8.3616779999999995</v>
      </c>
      <c r="F1707" s="6">
        <v>9.3220231501691408</v>
      </c>
      <c r="G1707" s="6">
        <v>5.6165996150849402</v>
      </c>
      <c r="H1707" s="6">
        <v>4.9261885000000003</v>
      </c>
      <c r="I1707" s="6">
        <v>0.57513356249680003</v>
      </c>
      <c r="J1707" s="6">
        <v>20.711906933333299</v>
      </c>
      <c r="K1707" s="6" t="s">
        <v>741</v>
      </c>
      <c r="L1707" s="6">
        <v>7.9198430493273504</v>
      </c>
      <c r="M1707" s="6">
        <v>7.9198430493273504</v>
      </c>
      <c r="N1707" s="6">
        <v>0</v>
      </c>
      <c r="O1707" s="6">
        <v>0</v>
      </c>
      <c r="P1707" s="6">
        <v>1</v>
      </c>
      <c r="Q1707" s="6">
        <v>0</v>
      </c>
      <c r="R1707" s="6">
        <v>12.558904109588999</v>
      </c>
      <c r="S1707" s="6">
        <v>0</v>
      </c>
      <c r="T1707" s="6">
        <v>0</v>
      </c>
      <c r="U1707" s="6">
        <v>1</v>
      </c>
      <c r="V1707" s="6">
        <v>0</v>
      </c>
      <c r="W1707" s="6">
        <v>12.558904109588999</v>
      </c>
      <c r="X1707" s="6" t="s">
        <v>740</v>
      </c>
    </row>
    <row r="1708" spans="1:24" x14ac:dyDescent="0.2">
      <c r="A1708" s="6">
        <v>625803</v>
      </c>
      <c r="B1708" s="6">
        <v>5.6277056277056303</v>
      </c>
      <c r="C1708" s="6">
        <v>2.0491351071072001</v>
      </c>
      <c r="D1708" s="6">
        <v>1.1767891988901</v>
      </c>
      <c r="E1708" s="6">
        <v>33.015131444444499</v>
      </c>
      <c r="F1708" s="6">
        <v>8.42021481460554</v>
      </c>
      <c r="G1708" s="6">
        <v>5.2198634331473404</v>
      </c>
      <c r="H1708" s="6">
        <v>1.6674690000000001</v>
      </c>
      <c r="I1708" s="6">
        <v>0.29829077854135</v>
      </c>
      <c r="J1708" s="6">
        <v>15.233755499999999</v>
      </c>
      <c r="K1708" s="6" t="s">
        <v>741</v>
      </c>
      <c r="L1708" s="6">
        <v>7.9198430493273504</v>
      </c>
      <c r="M1708" s="6">
        <v>7.9198430493273504</v>
      </c>
      <c r="N1708" s="6">
        <v>0</v>
      </c>
      <c r="O1708" s="6">
        <v>0</v>
      </c>
      <c r="P1708" s="6">
        <v>1</v>
      </c>
      <c r="Q1708" s="6">
        <v>0</v>
      </c>
      <c r="R1708" s="6">
        <v>7.2657534246575297</v>
      </c>
      <c r="S1708" s="6">
        <v>0</v>
      </c>
      <c r="T1708" s="6">
        <v>0</v>
      </c>
      <c r="U1708" s="6">
        <v>1</v>
      </c>
      <c r="V1708" s="6">
        <v>0</v>
      </c>
      <c r="W1708" s="6">
        <v>7.2657534246575297</v>
      </c>
      <c r="X1708" s="6" t="s">
        <v>740</v>
      </c>
    </row>
    <row r="1709" spans="1:24" x14ac:dyDescent="0.2">
      <c r="A1709" s="6">
        <v>625807</v>
      </c>
      <c r="B1709" s="6">
        <v>4.3290043290043299</v>
      </c>
      <c r="C1709" s="6">
        <v>2.3753138194068999</v>
      </c>
      <c r="D1709" s="6">
        <v>1.86724775781996</v>
      </c>
      <c r="E1709" s="6">
        <v>34.9384857777778</v>
      </c>
      <c r="F1709" s="6">
        <v>8.2174471756480596</v>
      </c>
      <c r="G1709" s="6">
        <v>5.2097478556470902</v>
      </c>
      <c r="H1709" s="6">
        <v>7.1084715000000003</v>
      </c>
      <c r="I1709" s="6">
        <v>1.18627573300305</v>
      </c>
      <c r="J1709" s="6">
        <v>37.124508166666701</v>
      </c>
      <c r="K1709" s="6" t="s">
        <v>741</v>
      </c>
      <c r="L1709" s="6">
        <v>7.9198430493273504</v>
      </c>
      <c r="M1709" s="6">
        <v>7.9198430493273504</v>
      </c>
      <c r="N1709" s="6">
        <v>0</v>
      </c>
      <c r="O1709" s="6">
        <v>0</v>
      </c>
      <c r="P1709" s="6">
        <v>1</v>
      </c>
      <c r="Q1709" s="6">
        <v>0</v>
      </c>
      <c r="R1709" s="6">
        <v>15</v>
      </c>
      <c r="S1709" s="6">
        <v>0</v>
      </c>
      <c r="T1709" s="6">
        <v>0</v>
      </c>
      <c r="U1709" s="6">
        <v>1</v>
      </c>
      <c r="V1709" s="6">
        <v>0</v>
      </c>
      <c r="W1709" s="6">
        <v>15</v>
      </c>
      <c r="X1709" s="6" t="s">
        <v>740</v>
      </c>
    </row>
    <row r="1710" spans="1:24" x14ac:dyDescent="0.2">
      <c r="A1710" s="6">
        <v>625810</v>
      </c>
      <c r="B1710" s="6">
        <v>14.090909090909101</v>
      </c>
      <c r="C1710" s="6">
        <v>1.7922535177158001</v>
      </c>
      <c r="D1710" s="6">
        <v>1.7619722597323</v>
      </c>
      <c r="E1710" s="6">
        <v>47.5091977777778</v>
      </c>
      <c r="F1710" s="6" t="s">
        <v>411</v>
      </c>
      <c r="G1710" s="6" t="s">
        <v>411</v>
      </c>
      <c r="H1710" s="6">
        <v>50.508202500000003</v>
      </c>
      <c r="I1710" s="6">
        <v>0.60864968795004903</v>
      </c>
      <c r="J1710" s="6">
        <v>22.174830166666698</v>
      </c>
      <c r="K1710" s="6" t="s">
        <v>741</v>
      </c>
      <c r="L1710" s="6">
        <v>7.9198430493273504</v>
      </c>
      <c r="M1710" s="6">
        <v>7.9198430493273504</v>
      </c>
      <c r="N1710" s="6">
        <v>0</v>
      </c>
      <c r="O1710" s="6">
        <v>0</v>
      </c>
      <c r="P1710" s="6">
        <v>1</v>
      </c>
      <c r="Q1710" s="6">
        <v>0</v>
      </c>
      <c r="R1710" s="6">
        <v>11.7698630136986</v>
      </c>
      <c r="S1710" s="6">
        <v>0</v>
      </c>
      <c r="T1710" s="6">
        <v>0</v>
      </c>
      <c r="U1710" s="6">
        <v>1</v>
      </c>
      <c r="V1710" s="6">
        <v>0</v>
      </c>
      <c r="W1710" s="6">
        <v>11.7698630136986</v>
      </c>
      <c r="X1710" s="6" t="s">
        <v>740</v>
      </c>
    </row>
    <row r="1711" spans="1:24" x14ac:dyDescent="0.2">
      <c r="A1711" s="6">
        <v>626211</v>
      </c>
      <c r="B1711" s="6">
        <v>10</v>
      </c>
      <c r="C1711" s="6">
        <v>2.2229760229339002</v>
      </c>
      <c r="D1711" s="6">
        <v>1.71028795720366</v>
      </c>
      <c r="E1711" s="6">
        <v>12.6125043333333</v>
      </c>
      <c r="F1711" s="6" t="s">
        <v>411</v>
      </c>
      <c r="G1711" s="6" t="s">
        <v>411</v>
      </c>
      <c r="H1711" s="6" t="s">
        <v>411</v>
      </c>
      <c r="I1711" s="6">
        <v>0.55112342125485003</v>
      </c>
      <c r="J1711" s="6">
        <v>47.175018000000001</v>
      </c>
      <c r="K1711" s="6" t="s">
        <v>741</v>
      </c>
      <c r="L1711" s="6">
        <v>7.9198430493273504</v>
      </c>
      <c r="M1711" s="6">
        <v>7.9198430493273504</v>
      </c>
      <c r="N1711" s="6">
        <v>0</v>
      </c>
      <c r="O1711" s="6">
        <v>0</v>
      </c>
      <c r="P1711" s="6">
        <v>1</v>
      </c>
      <c r="Q1711" s="6">
        <v>0</v>
      </c>
      <c r="R1711" s="6">
        <v>8.6794520547945204</v>
      </c>
      <c r="S1711" s="6">
        <v>0</v>
      </c>
      <c r="T1711" s="6">
        <v>0</v>
      </c>
      <c r="U1711" s="6">
        <v>1</v>
      </c>
      <c r="V1711" s="6">
        <v>0</v>
      </c>
      <c r="W1711" s="6">
        <v>8.6794520547945204</v>
      </c>
      <c r="X1711" s="6" t="s">
        <v>740</v>
      </c>
    </row>
    <row r="1712" spans="1:24" x14ac:dyDescent="0.2">
      <c r="A1712" s="6">
        <v>626335</v>
      </c>
      <c r="B1712" s="6">
        <v>84.415584415584405</v>
      </c>
      <c r="C1712" s="6">
        <v>4.6968878233564997</v>
      </c>
      <c r="D1712" s="6">
        <v>4.0663189574705703</v>
      </c>
      <c r="E1712" s="6">
        <v>76.981038888888904</v>
      </c>
      <c r="F1712" s="6">
        <v>3.7194358814417798</v>
      </c>
      <c r="G1712" s="6">
        <v>2.3976037964564099</v>
      </c>
      <c r="H1712" s="6">
        <v>48.868837999999997</v>
      </c>
      <c r="I1712" s="6">
        <v>2.5776467995907</v>
      </c>
      <c r="J1712" s="6">
        <v>54.909283166666697</v>
      </c>
      <c r="K1712" s="6" t="s">
        <v>742</v>
      </c>
      <c r="L1712" s="6">
        <v>1.2633889376646199</v>
      </c>
      <c r="M1712" s="6">
        <v>3.8373333333333299</v>
      </c>
      <c r="N1712" s="6">
        <v>0</v>
      </c>
      <c r="O1712" s="6">
        <v>0</v>
      </c>
      <c r="P1712" s="6">
        <v>0</v>
      </c>
      <c r="Q1712" s="6">
        <v>0</v>
      </c>
      <c r="R1712" s="6">
        <v>1.8082191780821899</v>
      </c>
      <c r="S1712" s="6">
        <v>0</v>
      </c>
      <c r="T1712" s="6">
        <v>0</v>
      </c>
      <c r="U1712" s="6">
        <v>0</v>
      </c>
      <c r="V1712" s="6">
        <v>0</v>
      </c>
      <c r="W1712" s="6">
        <v>1.8082191780821899</v>
      </c>
      <c r="X1712" s="6" t="s">
        <v>740</v>
      </c>
    </row>
    <row r="1713" spans="1:24" x14ac:dyDescent="0.2">
      <c r="A1713" s="6">
        <v>626437</v>
      </c>
      <c r="B1713" s="6">
        <v>4.7619047619047601</v>
      </c>
      <c r="C1713" s="6">
        <v>3.4227439419455998</v>
      </c>
      <c r="D1713" s="6">
        <v>1.9316025483771999</v>
      </c>
      <c r="E1713" s="6">
        <v>27.151800900000001</v>
      </c>
      <c r="F1713" s="6">
        <v>7.6656727999555798</v>
      </c>
      <c r="G1713" s="6">
        <v>5.2020970792119101</v>
      </c>
      <c r="H1713" s="6" t="s">
        <v>411</v>
      </c>
      <c r="I1713" s="6">
        <v>1.8051942206511999</v>
      </c>
      <c r="J1713" s="6">
        <v>6.9654037666666699</v>
      </c>
      <c r="K1713" s="6" t="s">
        <v>741</v>
      </c>
      <c r="L1713" s="6">
        <v>7.9198430493273504</v>
      </c>
      <c r="M1713" s="6">
        <v>7.9198430493273504</v>
      </c>
      <c r="N1713" s="6">
        <v>0</v>
      </c>
      <c r="O1713" s="6">
        <v>0</v>
      </c>
      <c r="P1713" s="6">
        <v>1</v>
      </c>
      <c r="Q1713" s="6">
        <v>0</v>
      </c>
      <c r="R1713" s="6">
        <v>15</v>
      </c>
      <c r="S1713" s="6">
        <v>0</v>
      </c>
      <c r="T1713" s="6">
        <v>0</v>
      </c>
      <c r="U1713" s="6">
        <v>1</v>
      </c>
      <c r="V1713" s="6">
        <v>0</v>
      </c>
      <c r="W1713" s="6">
        <v>15</v>
      </c>
      <c r="X1713" s="6" t="s">
        <v>740</v>
      </c>
    </row>
    <row r="1714" spans="1:24" x14ac:dyDescent="0.2">
      <c r="A1714" s="6">
        <v>626834</v>
      </c>
      <c r="B1714" s="6">
        <v>3.9473684210526301</v>
      </c>
      <c r="C1714" s="6" t="s">
        <v>411</v>
      </c>
      <c r="D1714" s="6">
        <v>3.3145054910367699</v>
      </c>
      <c r="E1714" s="6">
        <v>36.711568777777799</v>
      </c>
      <c r="F1714" s="6">
        <v>8.3169734008992808</v>
      </c>
      <c r="G1714" s="6">
        <v>5.6135659913243101</v>
      </c>
      <c r="H1714" s="6" t="s">
        <v>411</v>
      </c>
      <c r="I1714" s="6" t="s">
        <v>411</v>
      </c>
      <c r="J1714" s="6">
        <v>48.886500666666699</v>
      </c>
      <c r="K1714" s="6" t="s">
        <v>741</v>
      </c>
      <c r="L1714" s="6">
        <v>7.9198430493273504</v>
      </c>
      <c r="M1714" s="6">
        <v>7.9198430493273504</v>
      </c>
      <c r="N1714" s="6">
        <v>0</v>
      </c>
      <c r="O1714" s="6">
        <v>0</v>
      </c>
      <c r="P1714" s="6">
        <v>1</v>
      </c>
      <c r="Q1714" s="6">
        <v>0</v>
      </c>
      <c r="R1714" s="6">
        <v>0.85479452054794502</v>
      </c>
      <c r="S1714" s="6">
        <v>0</v>
      </c>
      <c r="T1714" s="6">
        <v>0</v>
      </c>
      <c r="U1714" s="6">
        <v>1</v>
      </c>
      <c r="V1714" s="6">
        <v>0</v>
      </c>
      <c r="W1714" s="6">
        <v>0.85479452054794502</v>
      </c>
      <c r="X1714" s="6" t="s">
        <v>740</v>
      </c>
    </row>
    <row r="1715" spans="1:24" x14ac:dyDescent="0.2">
      <c r="A1715" s="6">
        <v>627114</v>
      </c>
      <c r="B1715" s="6">
        <v>5.2884615384615401</v>
      </c>
      <c r="C1715" s="6">
        <v>2.5424404435937</v>
      </c>
      <c r="D1715" s="6">
        <v>0.45407942774986798</v>
      </c>
      <c r="E1715" s="6">
        <v>3.5438817444444402</v>
      </c>
      <c r="F1715" s="6">
        <v>7.3558684655937396</v>
      </c>
      <c r="G1715" s="6">
        <v>4.7789964292786102</v>
      </c>
      <c r="H1715" s="6">
        <v>0.53353652500000004</v>
      </c>
      <c r="I1715" s="6">
        <v>0.71704654248904898</v>
      </c>
      <c r="J1715" s="6">
        <v>13.652359199999999</v>
      </c>
      <c r="K1715" s="6" t="s">
        <v>741</v>
      </c>
      <c r="L1715" s="6">
        <v>7.9198430493273504</v>
      </c>
      <c r="M1715" s="6">
        <v>7.9198430493273504</v>
      </c>
      <c r="N1715" s="6">
        <v>0</v>
      </c>
      <c r="O1715" s="6">
        <v>0</v>
      </c>
      <c r="P1715" s="6">
        <v>1</v>
      </c>
      <c r="Q1715" s="6">
        <v>0</v>
      </c>
      <c r="R1715" s="6">
        <v>15</v>
      </c>
      <c r="S1715" s="6">
        <v>0</v>
      </c>
      <c r="T1715" s="6">
        <v>0</v>
      </c>
      <c r="U1715" s="6">
        <v>1</v>
      </c>
      <c r="V1715" s="6">
        <v>0</v>
      </c>
      <c r="W1715" s="6">
        <v>15</v>
      </c>
      <c r="X1715" s="6" t="s">
        <v>740</v>
      </c>
    </row>
    <row r="1716" spans="1:24" x14ac:dyDescent="0.2">
      <c r="A1716" s="6">
        <v>627566</v>
      </c>
      <c r="B1716" s="6">
        <v>47.5113122171946</v>
      </c>
      <c r="C1716" s="6">
        <v>2.9487278632975999</v>
      </c>
      <c r="D1716" s="6">
        <v>3.87170639717933</v>
      </c>
      <c r="E1716" s="6">
        <v>41.127321111111101</v>
      </c>
      <c r="F1716" s="6" t="s">
        <v>411</v>
      </c>
      <c r="G1716" s="6" t="s">
        <v>411</v>
      </c>
      <c r="H1716" s="6" t="s">
        <v>411</v>
      </c>
      <c r="I1716" s="6">
        <v>0.95639396437734803</v>
      </c>
      <c r="J1716" s="6" t="s">
        <v>411</v>
      </c>
      <c r="K1716" s="6" t="s">
        <v>741</v>
      </c>
      <c r="L1716" s="6">
        <v>7.9198430493273504</v>
      </c>
      <c r="M1716" s="6">
        <v>7.9198430493273504</v>
      </c>
      <c r="N1716" s="6">
        <v>0</v>
      </c>
      <c r="O1716" s="6">
        <v>0</v>
      </c>
      <c r="P1716" s="6">
        <v>1</v>
      </c>
      <c r="Q1716" s="6">
        <v>0</v>
      </c>
      <c r="R1716" s="6">
        <v>8.8767123287671197</v>
      </c>
      <c r="S1716" s="6">
        <v>0</v>
      </c>
      <c r="T1716" s="6">
        <v>0</v>
      </c>
      <c r="U1716" s="6">
        <v>1</v>
      </c>
      <c r="V1716" s="6">
        <v>0</v>
      </c>
      <c r="W1716" s="6">
        <v>8.8767123287671197</v>
      </c>
      <c r="X1716" s="6" t="s">
        <v>740</v>
      </c>
    </row>
    <row r="1717" spans="1:24" x14ac:dyDescent="0.2">
      <c r="A1717" s="6">
        <v>627596</v>
      </c>
      <c r="B1717" s="6">
        <v>6.0606060606060597</v>
      </c>
      <c r="C1717" s="6">
        <v>9.0637150297710996</v>
      </c>
      <c r="D1717" s="6">
        <v>3.902927717406</v>
      </c>
      <c r="E1717" s="6">
        <v>52.212972333333298</v>
      </c>
      <c r="F1717" s="6">
        <v>8.7364412881822702</v>
      </c>
      <c r="G1717" s="6">
        <v>5.4551703465005996</v>
      </c>
      <c r="H1717" s="6">
        <v>20.05951765</v>
      </c>
      <c r="I1717" s="6">
        <v>7.0951228281323004</v>
      </c>
      <c r="J1717" s="6">
        <v>29.768988166666698</v>
      </c>
      <c r="K1717" s="6" t="s">
        <v>741</v>
      </c>
      <c r="L1717" s="6">
        <v>7.9198430493273504</v>
      </c>
      <c r="M1717" s="6">
        <v>7.9198430493273504</v>
      </c>
      <c r="N1717" s="6">
        <v>0</v>
      </c>
      <c r="O1717" s="6">
        <v>0</v>
      </c>
      <c r="P1717" s="6">
        <v>1</v>
      </c>
      <c r="Q1717" s="6">
        <v>0</v>
      </c>
      <c r="R1717" s="6">
        <v>15</v>
      </c>
      <c r="S1717" s="6">
        <v>0</v>
      </c>
      <c r="T1717" s="6">
        <v>0</v>
      </c>
      <c r="U1717" s="6">
        <v>1</v>
      </c>
      <c r="V1717" s="6">
        <v>0</v>
      </c>
      <c r="W1717" s="6">
        <v>15</v>
      </c>
      <c r="X1717" s="6" t="s">
        <v>740</v>
      </c>
    </row>
    <row r="1718" spans="1:24" x14ac:dyDescent="0.2">
      <c r="A1718" s="6">
        <v>627754</v>
      </c>
      <c r="B1718" s="6">
        <v>22.4770642201835</v>
      </c>
      <c r="C1718" s="6">
        <v>4.7488615384096002</v>
      </c>
      <c r="D1718" s="6">
        <v>4.0418856727968304</v>
      </c>
      <c r="E1718" s="6">
        <v>55.140415111111103</v>
      </c>
      <c r="F1718" s="6">
        <v>5.7544870504731804</v>
      </c>
      <c r="G1718" s="6">
        <v>3.4682048201200799</v>
      </c>
      <c r="H1718" s="6" t="s">
        <v>411</v>
      </c>
      <c r="I1718" s="6">
        <v>2.34697888688825</v>
      </c>
      <c r="J1718" s="6">
        <v>39.774173166666699</v>
      </c>
      <c r="K1718" s="6" t="s">
        <v>741</v>
      </c>
      <c r="L1718" s="6">
        <v>7.9198430493273504</v>
      </c>
      <c r="M1718" s="6">
        <v>7.9198430493273504</v>
      </c>
      <c r="N1718" s="6">
        <v>0</v>
      </c>
      <c r="O1718" s="6">
        <v>0</v>
      </c>
      <c r="P1718" s="6">
        <v>1</v>
      </c>
      <c r="Q1718" s="6">
        <v>0</v>
      </c>
      <c r="R1718" s="6">
        <v>10.947945205479501</v>
      </c>
      <c r="S1718" s="6">
        <v>0</v>
      </c>
      <c r="T1718" s="6">
        <v>0</v>
      </c>
      <c r="U1718" s="6">
        <v>1</v>
      </c>
      <c r="V1718" s="6">
        <v>0</v>
      </c>
      <c r="W1718" s="6">
        <v>10.947945205479501</v>
      </c>
      <c r="X1718" s="6" t="s">
        <v>740</v>
      </c>
    </row>
    <row r="1719" spans="1:24" x14ac:dyDescent="0.2">
      <c r="A1719" s="6">
        <v>628120</v>
      </c>
      <c r="B1719" s="6">
        <v>7.7922077922077904</v>
      </c>
      <c r="C1719" s="6" t="s">
        <v>411</v>
      </c>
      <c r="D1719" s="6" t="s">
        <v>411</v>
      </c>
      <c r="E1719" s="6" t="s">
        <v>411</v>
      </c>
      <c r="F1719" s="6">
        <v>5.2409803517998297</v>
      </c>
      <c r="G1719" s="6">
        <v>3.7670799564840598</v>
      </c>
      <c r="H1719" s="6" t="s">
        <v>411</v>
      </c>
      <c r="I1719" s="6" t="s">
        <v>411</v>
      </c>
      <c r="J1719" s="6" t="s">
        <v>411</v>
      </c>
      <c r="K1719" s="6" t="s">
        <v>741</v>
      </c>
      <c r="L1719" s="6">
        <v>7.9198430493273504</v>
      </c>
      <c r="M1719" s="6">
        <v>7.9198430493273504</v>
      </c>
      <c r="N1719" s="6">
        <v>0</v>
      </c>
      <c r="O1719" s="6">
        <v>0</v>
      </c>
      <c r="P1719" s="6">
        <v>1</v>
      </c>
      <c r="Q1719" s="6">
        <v>0</v>
      </c>
      <c r="R1719" s="6">
        <v>15</v>
      </c>
      <c r="S1719" s="6">
        <v>0</v>
      </c>
      <c r="T1719" s="6">
        <v>0</v>
      </c>
      <c r="U1719" s="6">
        <v>1</v>
      </c>
      <c r="V1719" s="6">
        <v>0</v>
      </c>
      <c r="W1719" s="6">
        <v>15</v>
      </c>
      <c r="X1719" s="6" t="s">
        <v>740</v>
      </c>
    </row>
    <row r="1720" spans="1:24" x14ac:dyDescent="0.2">
      <c r="A1720" s="6">
        <v>628188</v>
      </c>
      <c r="B1720" s="6">
        <v>18.859649122806999</v>
      </c>
      <c r="C1720" s="6">
        <v>2.5658413146361001</v>
      </c>
      <c r="D1720" s="6">
        <v>2.87997073884913</v>
      </c>
      <c r="E1720" s="6">
        <v>34.547962222222203</v>
      </c>
      <c r="F1720" s="6">
        <v>4.3317573981279196</v>
      </c>
      <c r="G1720" s="6">
        <v>4.0437395744512497</v>
      </c>
      <c r="H1720" s="6">
        <v>58.743290000000002</v>
      </c>
      <c r="I1720" s="6">
        <v>1.1973559946710499</v>
      </c>
      <c r="J1720" s="6">
        <v>90.305778333333294</v>
      </c>
      <c r="K1720" s="6" t="s">
        <v>741</v>
      </c>
      <c r="L1720" s="6">
        <v>7.9198430493273504</v>
      </c>
      <c r="M1720" s="6">
        <v>7.9198430493273504</v>
      </c>
      <c r="N1720" s="6">
        <v>0</v>
      </c>
      <c r="O1720" s="6">
        <v>0</v>
      </c>
      <c r="P1720" s="6">
        <v>1</v>
      </c>
      <c r="Q1720" s="6">
        <v>0</v>
      </c>
      <c r="R1720" s="6">
        <v>15</v>
      </c>
      <c r="S1720" s="6">
        <v>0</v>
      </c>
      <c r="T1720" s="6">
        <v>0</v>
      </c>
      <c r="U1720" s="6">
        <v>1</v>
      </c>
      <c r="V1720" s="6">
        <v>0</v>
      </c>
      <c r="W1720" s="6">
        <v>15</v>
      </c>
      <c r="X1720" s="6" t="s">
        <v>740</v>
      </c>
    </row>
    <row r="1721" spans="1:24" x14ac:dyDescent="0.2">
      <c r="A1721" s="6">
        <v>629066</v>
      </c>
      <c r="B1721" s="6">
        <v>8.6580086580086597</v>
      </c>
      <c r="C1721" s="6">
        <v>2.0746697052477998</v>
      </c>
      <c r="D1721" s="6">
        <v>1.1964257116223</v>
      </c>
      <c r="E1721" s="6">
        <v>11.1318751111111</v>
      </c>
      <c r="F1721" s="6">
        <v>7.8579122154539496</v>
      </c>
      <c r="G1721" s="6">
        <v>4.5789488108308101</v>
      </c>
      <c r="H1721" s="6">
        <v>16.986521750000001</v>
      </c>
      <c r="I1721" s="6">
        <v>0.71296491399309903</v>
      </c>
      <c r="J1721" s="6">
        <v>41.4258685</v>
      </c>
      <c r="K1721" s="6" t="s">
        <v>741</v>
      </c>
      <c r="L1721" s="6">
        <v>7.9198430493273504</v>
      </c>
      <c r="M1721" s="6">
        <v>7.9198430493273504</v>
      </c>
      <c r="N1721" s="6">
        <v>0</v>
      </c>
      <c r="O1721" s="6">
        <v>0</v>
      </c>
      <c r="P1721" s="6">
        <v>1</v>
      </c>
      <c r="Q1721" s="6">
        <v>0</v>
      </c>
      <c r="R1721" s="6">
        <v>8.6794520547945204</v>
      </c>
      <c r="S1721" s="6">
        <v>0</v>
      </c>
      <c r="T1721" s="6">
        <v>0</v>
      </c>
      <c r="U1721" s="6">
        <v>1</v>
      </c>
      <c r="V1721" s="6">
        <v>0</v>
      </c>
      <c r="W1721" s="6">
        <v>8.6794520547945204</v>
      </c>
      <c r="X1721" s="6" t="s">
        <v>740</v>
      </c>
    </row>
    <row r="1722" spans="1:24" x14ac:dyDescent="0.2">
      <c r="A1722" s="6">
        <v>629292</v>
      </c>
      <c r="B1722" s="6">
        <v>93.073593073593102</v>
      </c>
      <c r="C1722" s="6">
        <v>4.9209855068344996</v>
      </c>
      <c r="D1722" s="6">
        <v>4.3322673279283697</v>
      </c>
      <c r="E1722" s="6">
        <v>64.633573333333302</v>
      </c>
      <c r="F1722" s="6">
        <v>3.63149564067204</v>
      </c>
      <c r="G1722" s="6">
        <v>1.89908189319971</v>
      </c>
      <c r="H1722" s="6">
        <v>40.377523750000002</v>
      </c>
      <c r="I1722" s="6">
        <v>3.11910911066275</v>
      </c>
      <c r="J1722" s="6">
        <v>34.0568198333333</v>
      </c>
      <c r="K1722" s="6" t="s">
        <v>739</v>
      </c>
      <c r="L1722" s="6">
        <v>1.2633889376646199</v>
      </c>
      <c r="M1722" s="6">
        <v>1.88350785340314</v>
      </c>
      <c r="N1722" s="6">
        <v>0</v>
      </c>
      <c r="O1722" s="6">
        <v>0</v>
      </c>
      <c r="P1722" s="6">
        <v>1</v>
      </c>
      <c r="Q1722" s="6">
        <v>0</v>
      </c>
      <c r="R1722" s="6">
        <v>11.802739726027401</v>
      </c>
      <c r="S1722" s="6">
        <v>0</v>
      </c>
      <c r="T1722" s="6">
        <v>0</v>
      </c>
      <c r="U1722" s="6">
        <v>1</v>
      </c>
      <c r="V1722" s="6">
        <v>0</v>
      </c>
      <c r="W1722" s="6">
        <v>11.802739726027401</v>
      </c>
      <c r="X1722" s="6" t="s">
        <v>740</v>
      </c>
    </row>
    <row r="1723" spans="1:24" x14ac:dyDescent="0.2">
      <c r="A1723" s="6">
        <v>629380</v>
      </c>
      <c r="B1723" s="6">
        <v>15.1376146788991</v>
      </c>
      <c r="C1723" s="6">
        <v>4.2801365182259001</v>
      </c>
      <c r="D1723" s="6">
        <v>3.0464093942280002</v>
      </c>
      <c r="E1723" s="6">
        <v>54.165898888888897</v>
      </c>
      <c r="F1723" s="6">
        <v>4.9420237437671801</v>
      </c>
      <c r="G1723" s="6">
        <v>3.5163773723471801</v>
      </c>
      <c r="H1723" s="6" t="s">
        <v>411</v>
      </c>
      <c r="I1723" s="6">
        <v>2.5242244622498502</v>
      </c>
      <c r="J1723" s="6">
        <v>35.311206333333303</v>
      </c>
      <c r="K1723" s="6" t="s">
        <v>741</v>
      </c>
      <c r="L1723" s="6">
        <v>7.9198430493273504</v>
      </c>
      <c r="M1723" s="6">
        <v>7.9198430493273504</v>
      </c>
      <c r="N1723" s="6">
        <v>0</v>
      </c>
      <c r="O1723" s="6">
        <v>0</v>
      </c>
      <c r="P1723" s="6">
        <v>1</v>
      </c>
      <c r="Q1723" s="6">
        <v>0</v>
      </c>
      <c r="R1723" s="6">
        <v>5.75342465753425</v>
      </c>
      <c r="S1723" s="6">
        <v>0</v>
      </c>
      <c r="T1723" s="6">
        <v>0</v>
      </c>
      <c r="U1723" s="6">
        <v>1</v>
      </c>
      <c r="V1723" s="6">
        <v>0</v>
      </c>
      <c r="W1723" s="6">
        <v>5.75342465753425</v>
      </c>
      <c r="X1723" s="6" t="s">
        <v>740</v>
      </c>
    </row>
    <row r="1724" spans="1:24" x14ac:dyDescent="0.2">
      <c r="A1724" s="6">
        <v>629547</v>
      </c>
      <c r="B1724" s="6">
        <v>8.6580086580086597</v>
      </c>
      <c r="C1724" s="6">
        <v>2.7672406635872799</v>
      </c>
      <c r="D1724" s="6" t="s">
        <v>411</v>
      </c>
      <c r="E1724" s="6">
        <v>49.1453647777778</v>
      </c>
      <c r="F1724" s="6">
        <v>7.8651622149792901</v>
      </c>
      <c r="G1724" s="6">
        <v>5.3509282810708303</v>
      </c>
      <c r="H1724" s="6">
        <v>21.155595000000002</v>
      </c>
      <c r="I1724" s="6">
        <v>1.51602994516594</v>
      </c>
      <c r="J1724" s="6">
        <v>27.047944666666702</v>
      </c>
      <c r="K1724" s="6" t="s">
        <v>741</v>
      </c>
      <c r="L1724" s="6">
        <v>7.9198430493273504</v>
      </c>
      <c r="M1724" s="6">
        <v>7.9198430493273504</v>
      </c>
      <c r="N1724" s="6">
        <v>0</v>
      </c>
      <c r="O1724" s="6">
        <v>0</v>
      </c>
      <c r="P1724" s="6">
        <v>1</v>
      </c>
      <c r="Q1724" s="6">
        <v>0</v>
      </c>
      <c r="R1724" s="6">
        <v>15</v>
      </c>
      <c r="S1724" s="6">
        <v>0</v>
      </c>
      <c r="T1724" s="6">
        <v>0</v>
      </c>
      <c r="U1724" s="6">
        <v>1</v>
      </c>
      <c r="V1724" s="6">
        <v>0</v>
      </c>
      <c r="W1724" s="6">
        <v>15</v>
      </c>
      <c r="X1724" s="6" t="s">
        <v>740</v>
      </c>
    </row>
    <row r="1725" spans="1:24" x14ac:dyDescent="0.2">
      <c r="A1725" s="6">
        <v>629558</v>
      </c>
      <c r="B1725" s="6">
        <v>81.818181818181799</v>
      </c>
      <c r="C1725" s="6">
        <v>6.1935807092674002</v>
      </c>
      <c r="D1725" s="6">
        <v>3.52308833793359</v>
      </c>
      <c r="E1725" s="6">
        <v>89.804506666666697</v>
      </c>
      <c r="F1725" s="6">
        <v>3.7484764426054702</v>
      </c>
      <c r="G1725" s="6">
        <v>2.7953396526230998</v>
      </c>
      <c r="H1725" s="6">
        <v>45.355618749999998</v>
      </c>
      <c r="I1725" s="6">
        <v>3.51984326181885</v>
      </c>
      <c r="J1725" s="6">
        <v>57.861268166666697</v>
      </c>
      <c r="K1725" s="6" t="s">
        <v>739</v>
      </c>
      <c r="L1725" s="6">
        <v>1.2633889376646199</v>
      </c>
      <c r="M1725" s="6">
        <v>1.88350785340314</v>
      </c>
      <c r="N1725" s="6">
        <v>0</v>
      </c>
      <c r="O1725" s="6">
        <v>0</v>
      </c>
      <c r="P1725" s="6">
        <v>1</v>
      </c>
      <c r="Q1725" s="6">
        <v>0</v>
      </c>
      <c r="R1725" s="6">
        <v>12</v>
      </c>
      <c r="S1725" s="6">
        <v>0</v>
      </c>
      <c r="T1725" s="6">
        <v>0</v>
      </c>
      <c r="U1725" s="6">
        <v>1</v>
      </c>
      <c r="V1725" s="6">
        <v>0</v>
      </c>
      <c r="W1725" s="6">
        <v>12</v>
      </c>
      <c r="X1725" s="6" t="s">
        <v>740</v>
      </c>
    </row>
    <row r="1726" spans="1:24" x14ac:dyDescent="0.2">
      <c r="A1726" s="6">
        <v>630859</v>
      </c>
      <c r="B1726" s="6">
        <v>4.3290043290043299</v>
      </c>
      <c r="C1726" s="6">
        <v>3.7281981805248998</v>
      </c>
      <c r="D1726" s="6">
        <v>1.67254284926457</v>
      </c>
      <c r="E1726" s="6">
        <v>30.051206011111098</v>
      </c>
      <c r="F1726" s="6">
        <v>9.0231978632200391</v>
      </c>
      <c r="G1726" s="6">
        <v>5.1562591024278097</v>
      </c>
      <c r="H1726" s="6">
        <v>8.3948429999999998</v>
      </c>
      <c r="I1726" s="6">
        <v>2.6804791900051499</v>
      </c>
      <c r="J1726" s="6">
        <v>28.692365833333302</v>
      </c>
      <c r="K1726" s="6" t="s">
        <v>741</v>
      </c>
      <c r="L1726" s="6">
        <v>7.9198430493273504</v>
      </c>
      <c r="M1726" s="6">
        <v>7.9198430493273504</v>
      </c>
      <c r="N1726" s="6">
        <v>0</v>
      </c>
      <c r="O1726" s="6">
        <v>0</v>
      </c>
      <c r="P1726" s="6">
        <v>1</v>
      </c>
      <c r="Q1726" s="6">
        <v>0</v>
      </c>
      <c r="R1726" s="6">
        <v>15</v>
      </c>
      <c r="S1726" s="6">
        <v>0</v>
      </c>
      <c r="T1726" s="6">
        <v>0</v>
      </c>
      <c r="U1726" s="6">
        <v>1</v>
      </c>
      <c r="V1726" s="6">
        <v>0</v>
      </c>
      <c r="W1726" s="6">
        <v>15</v>
      </c>
      <c r="X1726" s="6" t="s">
        <v>740</v>
      </c>
    </row>
    <row r="1727" spans="1:24" x14ac:dyDescent="0.2">
      <c r="A1727" s="6">
        <v>630979</v>
      </c>
      <c r="B1727" s="6">
        <v>90.04329004329</v>
      </c>
      <c r="C1727" s="6">
        <v>7.7428080537144002</v>
      </c>
      <c r="D1727" s="6">
        <v>5.1888869216615596</v>
      </c>
      <c r="E1727" s="6">
        <v>83.435102222222199</v>
      </c>
      <c r="F1727" s="6">
        <v>4.5914561874074504</v>
      </c>
      <c r="G1727" s="6">
        <v>3.0880053361488899</v>
      </c>
      <c r="H1727" s="6">
        <v>49.087215149999999</v>
      </c>
      <c r="I1727" s="6">
        <v>5.1351869444939497</v>
      </c>
      <c r="J1727" s="6">
        <v>21.0005058333333</v>
      </c>
      <c r="K1727" s="6" t="s">
        <v>739</v>
      </c>
      <c r="L1727" s="6">
        <v>1.2633889376646199</v>
      </c>
      <c r="M1727" s="6">
        <v>1.88350785340314</v>
      </c>
      <c r="N1727" s="6">
        <v>0</v>
      </c>
      <c r="O1727" s="6">
        <v>0</v>
      </c>
      <c r="P1727" s="6">
        <v>1</v>
      </c>
      <c r="Q1727" s="6">
        <v>0</v>
      </c>
      <c r="R1727" s="6">
        <v>15</v>
      </c>
      <c r="S1727" s="6">
        <v>0</v>
      </c>
      <c r="T1727" s="6">
        <v>0</v>
      </c>
      <c r="U1727" s="6">
        <v>1</v>
      </c>
      <c r="V1727" s="6">
        <v>0</v>
      </c>
      <c r="W1727" s="6">
        <v>15</v>
      </c>
      <c r="X1727" s="6" t="s">
        <v>740</v>
      </c>
    </row>
    <row r="1728" spans="1:24" x14ac:dyDescent="0.2">
      <c r="A1728" s="6">
        <v>631238</v>
      </c>
      <c r="B1728" s="6">
        <v>99.134199134199093</v>
      </c>
      <c r="C1728" s="6" t="s">
        <v>411</v>
      </c>
      <c r="D1728" s="6">
        <v>6.8797663118275798</v>
      </c>
      <c r="E1728" s="6">
        <v>92.235603333333302</v>
      </c>
      <c r="F1728" s="6">
        <v>3.3450215695983099</v>
      </c>
      <c r="G1728" s="6">
        <v>1.8983406878184099</v>
      </c>
      <c r="H1728" s="6" t="s">
        <v>411</v>
      </c>
      <c r="I1728" s="6" t="s">
        <v>411</v>
      </c>
      <c r="J1728" s="6">
        <v>67.365819999999999</v>
      </c>
      <c r="K1728" s="6" t="s">
        <v>739</v>
      </c>
      <c r="L1728" s="6">
        <v>1.2633889376646199</v>
      </c>
      <c r="M1728" s="6">
        <v>1.88350785340314</v>
      </c>
      <c r="N1728" s="6">
        <v>0</v>
      </c>
      <c r="O1728" s="6">
        <v>0</v>
      </c>
      <c r="P1728" s="6">
        <v>1</v>
      </c>
      <c r="Q1728" s="6">
        <v>0</v>
      </c>
      <c r="R1728" s="6">
        <v>13.052054794520499</v>
      </c>
      <c r="S1728" s="6">
        <v>0</v>
      </c>
      <c r="T1728" s="6">
        <v>0</v>
      </c>
      <c r="U1728" s="6">
        <v>1</v>
      </c>
      <c r="V1728" s="6">
        <v>0</v>
      </c>
      <c r="W1728" s="6">
        <v>13.052054794520499</v>
      </c>
      <c r="X1728" s="6" t="s">
        <v>740</v>
      </c>
    </row>
    <row r="1729" spans="1:24" x14ac:dyDescent="0.2">
      <c r="A1729" s="6">
        <v>631822</v>
      </c>
      <c r="B1729" s="6">
        <v>75.757575757575793</v>
      </c>
      <c r="C1729" s="6">
        <v>3.4296322484925001</v>
      </c>
      <c r="D1729" s="6">
        <v>3.2480132831283699</v>
      </c>
      <c r="E1729" s="6">
        <v>35.671855222222199</v>
      </c>
      <c r="F1729" s="6">
        <v>4.8243715155286502</v>
      </c>
      <c r="G1729" s="6">
        <v>2.8074740072761202</v>
      </c>
      <c r="H1729" s="6">
        <v>50.261917500000003</v>
      </c>
      <c r="I1729" s="6">
        <v>1.4864933360430499</v>
      </c>
      <c r="J1729" s="6">
        <v>37.639040166666703</v>
      </c>
      <c r="K1729" s="6" t="s">
        <v>739</v>
      </c>
      <c r="L1729" s="6">
        <v>1.2633889376646199</v>
      </c>
      <c r="M1729" s="6">
        <v>1.88350785340314</v>
      </c>
      <c r="N1729" s="6">
        <v>0</v>
      </c>
      <c r="O1729" s="6">
        <v>0</v>
      </c>
      <c r="P1729" s="6">
        <v>1</v>
      </c>
      <c r="Q1729" s="6">
        <v>0</v>
      </c>
      <c r="R1729" s="6">
        <v>15</v>
      </c>
      <c r="S1729" s="6">
        <v>0</v>
      </c>
      <c r="T1729" s="6">
        <v>0</v>
      </c>
      <c r="U1729" s="6">
        <v>1</v>
      </c>
      <c r="V1729" s="6">
        <v>0</v>
      </c>
      <c r="W1729" s="6">
        <v>15</v>
      </c>
      <c r="X1729" s="6" t="s">
        <v>743</v>
      </c>
    </row>
    <row r="1730" spans="1:24" x14ac:dyDescent="0.2">
      <c r="A1730" s="6">
        <v>632303</v>
      </c>
      <c r="B1730" s="6">
        <v>7.01754386</v>
      </c>
      <c r="C1730" s="6">
        <v>3.8864880312222998</v>
      </c>
      <c r="D1730" s="6">
        <v>2.5253930379349301</v>
      </c>
      <c r="E1730" s="6">
        <v>34.558933677777802</v>
      </c>
      <c r="F1730" s="6">
        <v>6.3844826954554401</v>
      </c>
      <c r="G1730" s="6">
        <v>4.4047149334899398</v>
      </c>
      <c r="H1730" s="6">
        <v>32.869329999999998</v>
      </c>
      <c r="I1730" s="6">
        <v>1.9987516599737001</v>
      </c>
      <c r="J1730" s="6">
        <v>30.427414933333299</v>
      </c>
      <c r="K1730" s="6" t="s">
        <v>741</v>
      </c>
      <c r="L1730" s="6">
        <v>7.9198430493273504</v>
      </c>
      <c r="M1730" s="6">
        <v>7.9198430493273504</v>
      </c>
      <c r="N1730" s="6">
        <v>0</v>
      </c>
      <c r="O1730" s="6">
        <v>0</v>
      </c>
      <c r="P1730" s="6">
        <v>1</v>
      </c>
      <c r="Q1730" s="6">
        <v>0</v>
      </c>
      <c r="R1730" s="6">
        <v>7.3315068493150699</v>
      </c>
      <c r="S1730" s="6">
        <v>0</v>
      </c>
      <c r="T1730" s="6">
        <v>0</v>
      </c>
      <c r="U1730" s="6">
        <v>1</v>
      </c>
      <c r="V1730" s="6">
        <v>0</v>
      </c>
      <c r="W1730" s="6">
        <v>7.3315068493150699</v>
      </c>
      <c r="X1730" s="6" t="s">
        <v>740</v>
      </c>
    </row>
    <row r="1731" spans="1:24" x14ac:dyDescent="0.2">
      <c r="A1731" s="6">
        <v>632337</v>
      </c>
      <c r="B1731" s="6">
        <v>99.134199134199093</v>
      </c>
      <c r="C1731" s="6">
        <v>7.2835050801371004</v>
      </c>
      <c r="D1731" s="6">
        <v>7.4846973375553798</v>
      </c>
      <c r="E1731" s="6">
        <v>97.589168888888906</v>
      </c>
      <c r="F1731" s="6">
        <v>0.77715212584804805</v>
      </c>
      <c r="G1731" s="6">
        <v>0.11851001137668001</v>
      </c>
      <c r="H1731" s="6" t="s">
        <v>411</v>
      </c>
      <c r="I1731" s="6">
        <v>3.6684402436186501</v>
      </c>
      <c r="J1731" s="6">
        <v>49.480697333333303</v>
      </c>
      <c r="K1731" s="6" t="s">
        <v>739</v>
      </c>
      <c r="L1731" s="6">
        <v>1.2633889376646199</v>
      </c>
      <c r="M1731" s="6">
        <v>1.88350785340314</v>
      </c>
      <c r="N1731" s="6">
        <v>0</v>
      </c>
      <c r="O1731" s="6">
        <v>0</v>
      </c>
      <c r="P1731" s="6">
        <v>1</v>
      </c>
      <c r="Q1731" s="6">
        <v>0</v>
      </c>
      <c r="R1731" s="6">
        <v>1.90684931506849</v>
      </c>
      <c r="S1731" s="6">
        <v>0</v>
      </c>
      <c r="T1731" s="6">
        <v>0</v>
      </c>
      <c r="U1731" s="6">
        <v>1</v>
      </c>
      <c r="V1731" s="6">
        <v>0</v>
      </c>
      <c r="W1731" s="6">
        <v>1.90684931506849</v>
      </c>
      <c r="X1731" s="6" t="s">
        <v>740</v>
      </c>
    </row>
    <row r="1732" spans="1:24" x14ac:dyDescent="0.2">
      <c r="A1732" s="6">
        <v>632670</v>
      </c>
      <c r="B1732" s="6">
        <v>21.64502165</v>
      </c>
      <c r="C1732" s="6">
        <v>2.9403940535383999</v>
      </c>
      <c r="D1732" s="6">
        <v>2.3684516925889301</v>
      </c>
      <c r="E1732" s="6">
        <v>34.841794666666701</v>
      </c>
      <c r="F1732" s="6">
        <v>7.0645577905734704</v>
      </c>
      <c r="G1732" s="6">
        <v>4.6766406961570697</v>
      </c>
      <c r="H1732" s="6">
        <v>27.019464500000002</v>
      </c>
      <c r="I1732" s="6">
        <v>1.6807850233152</v>
      </c>
      <c r="J1732" s="6">
        <v>69.672165000000007</v>
      </c>
      <c r="K1732" s="6" t="s">
        <v>741</v>
      </c>
      <c r="L1732" s="6">
        <v>7.9198430493273504</v>
      </c>
      <c r="M1732" s="6">
        <v>7.9198430493273504</v>
      </c>
      <c r="N1732" s="6">
        <v>0</v>
      </c>
      <c r="O1732" s="6">
        <v>0</v>
      </c>
      <c r="P1732" s="6">
        <v>1</v>
      </c>
      <c r="Q1732" s="6">
        <v>0</v>
      </c>
      <c r="R1732" s="6">
        <v>15</v>
      </c>
      <c r="S1732" s="6">
        <v>0</v>
      </c>
      <c r="T1732" s="6">
        <v>0</v>
      </c>
      <c r="U1732" s="6">
        <v>1</v>
      </c>
      <c r="V1732" s="6">
        <v>0</v>
      </c>
      <c r="W1732" s="6">
        <v>15</v>
      </c>
      <c r="X1732" s="6" t="s">
        <v>740</v>
      </c>
    </row>
    <row r="1733" spans="1:24" x14ac:dyDescent="0.2">
      <c r="A1733" s="6">
        <v>632839</v>
      </c>
      <c r="B1733" s="6">
        <v>5.6277056277056303</v>
      </c>
      <c r="C1733" s="6">
        <v>2.7482572696192999</v>
      </c>
      <c r="D1733" s="6">
        <v>1.5663977146801999</v>
      </c>
      <c r="E1733" s="6">
        <v>45.006640566666697</v>
      </c>
      <c r="F1733" s="6">
        <v>5.8891986878036997</v>
      </c>
      <c r="G1733" s="6">
        <v>4.3579347893957996</v>
      </c>
      <c r="H1733" s="6">
        <v>13.8171275</v>
      </c>
      <c r="I1733" s="6">
        <v>2.0233265523434998</v>
      </c>
      <c r="J1733" s="6">
        <v>28.675250033333299</v>
      </c>
      <c r="K1733" s="6" t="s">
        <v>741</v>
      </c>
      <c r="L1733" s="6">
        <v>7.9198430493273504</v>
      </c>
      <c r="M1733" s="6">
        <v>7.9198430493273504</v>
      </c>
      <c r="N1733" s="6">
        <v>0</v>
      </c>
      <c r="O1733" s="6">
        <v>0</v>
      </c>
      <c r="P1733" s="6">
        <v>1</v>
      </c>
      <c r="Q1733" s="6">
        <v>0</v>
      </c>
      <c r="R1733" s="6">
        <v>15</v>
      </c>
      <c r="S1733" s="6">
        <v>0</v>
      </c>
      <c r="T1733" s="6">
        <v>0</v>
      </c>
      <c r="U1733" s="6">
        <v>1</v>
      </c>
      <c r="V1733" s="6">
        <v>0</v>
      </c>
      <c r="W1733" s="6">
        <v>15</v>
      </c>
      <c r="X1733" s="6" t="s">
        <v>740</v>
      </c>
    </row>
    <row r="1734" spans="1:24" x14ac:dyDescent="0.2">
      <c r="A1734" s="6">
        <v>632848</v>
      </c>
      <c r="B1734" s="6">
        <v>19.480519480000002</v>
      </c>
      <c r="C1734" s="6">
        <v>3.8560631171374999</v>
      </c>
      <c r="D1734" s="6">
        <v>2.5097420972975</v>
      </c>
      <c r="E1734" s="6">
        <v>24.2195443333333</v>
      </c>
      <c r="F1734" s="6">
        <v>5.6633156106632603</v>
      </c>
      <c r="G1734" s="6">
        <v>4.3201774623037599</v>
      </c>
      <c r="H1734" s="6">
        <v>29.435929250000001</v>
      </c>
      <c r="I1734" s="6">
        <v>1.9715892998204501</v>
      </c>
      <c r="J1734" s="6">
        <v>23.7950156666667</v>
      </c>
      <c r="K1734" s="6" t="s">
        <v>741</v>
      </c>
      <c r="L1734" s="6">
        <v>7.9198430493273504</v>
      </c>
      <c r="M1734" s="6">
        <v>7.9198430493273504</v>
      </c>
      <c r="N1734" s="6">
        <v>0</v>
      </c>
      <c r="O1734" s="6">
        <v>0</v>
      </c>
      <c r="P1734" s="6">
        <v>1</v>
      </c>
      <c r="Q1734" s="6">
        <v>0</v>
      </c>
      <c r="R1734" s="6">
        <v>15</v>
      </c>
      <c r="S1734" s="6">
        <v>0</v>
      </c>
      <c r="T1734" s="6">
        <v>0</v>
      </c>
      <c r="U1734" s="6">
        <v>1</v>
      </c>
      <c r="V1734" s="6">
        <v>0</v>
      </c>
      <c r="W1734" s="6">
        <v>15</v>
      </c>
      <c r="X1734" s="6" t="s">
        <v>740</v>
      </c>
    </row>
    <row r="1735" spans="1:24" x14ac:dyDescent="0.2">
      <c r="A1735" s="6">
        <v>633030</v>
      </c>
      <c r="B1735" s="6">
        <v>30.941704035874402</v>
      </c>
      <c r="C1735" s="6">
        <v>1.0228021598610999</v>
      </c>
      <c r="D1735" s="6">
        <v>1.6139177746925999</v>
      </c>
      <c r="E1735" s="6">
        <v>34.9993255555556</v>
      </c>
      <c r="F1735" s="6" t="s">
        <v>411</v>
      </c>
      <c r="G1735" s="6" t="s">
        <v>411</v>
      </c>
      <c r="H1735" s="6">
        <v>12.6076785</v>
      </c>
      <c r="I1735" s="6">
        <v>0.13527505983214799</v>
      </c>
      <c r="J1735" s="6">
        <v>23.793836166666701</v>
      </c>
      <c r="K1735" s="6" t="s">
        <v>741</v>
      </c>
      <c r="L1735" s="6">
        <v>7.9198430493273504</v>
      </c>
      <c r="M1735" s="6">
        <v>7.9198430493273504</v>
      </c>
      <c r="N1735" s="6">
        <v>0</v>
      </c>
      <c r="O1735" s="6">
        <v>0</v>
      </c>
      <c r="P1735" s="6">
        <v>1</v>
      </c>
      <c r="Q1735" s="6">
        <v>0</v>
      </c>
      <c r="R1735" s="6">
        <v>11.013698630137</v>
      </c>
      <c r="S1735" s="6">
        <v>0</v>
      </c>
      <c r="T1735" s="6">
        <v>0</v>
      </c>
      <c r="U1735" s="6">
        <v>1</v>
      </c>
      <c r="V1735" s="6">
        <v>0</v>
      </c>
      <c r="W1735" s="6">
        <v>11.013698630137</v>
      </c>
      <c r="X1735" s="6" t="s">
        <v>740</v>
      </c>
    </row>
    <row r="1736" spans="1:24" x14ac:dyDescent="0.2">
      <c r="A1736" s="6">
        <v>633045</v>
      </c>
      <c r="B1736" s="6">
        <v>71.929824561403507</v>
      </c>
      <c r="C1736" s="6">
        <v>3.8050096903516</v>
      </c>
      <c r="D1736" s="6">
        <v>4.1955403770229998</v>
      </c>
      <c r="E1736" s="6">
        <v>46.675789999999999</v>
      </c>
      <c r="F1736" s="6">
        <v>3.1096474185310599</v>
      </c>
      <c r="G1736" s="6">
        <v>2.7919793219967999</v>
      </c>
      <c r="H1736" s="6">
        <v>56.462858249999996</v>
      </c>
      <c r="I1736" s="6">
        <v>2.1180288736050499</v>
      </c>
      <c r="J1736" s="6">
        <v>24.467867666666699</v>
      </c>
      <c r="K1736" s="6" t="s">
        <v>739</v>
      </c>
      <c r="L1736" s="6">
        <v>1.2633889376646199</v>
      </c>
      <c r="M1736" s="6">
        <v>1.88350785340314</v>
      </c>
      <c r="N1736" s="6">
        <v>0</v>
      </c>
      <c r="O1736" s="6">
        <v>0</v>
      </c>
      <c r="P1736" s="6">
        <v>1</v>
      </c>
      <c r="Q1736" s="6">
        <v>0</v>
      </c>
      <c r="R1736" s="6">
        <v>15</v>
      </c>
      <c r="S1736" s="6">
        <v>0</v>
      </c>
      <c r="T1736" s="6">
        <v>0</v>
      </c>
      <c r="U1736" s="6">
        <v>1</v>
      </c>
      <c r="V1736" s="6">
        <v>0</v>
      </c>
      <c r="W1736" s="6">
        <v>15</v>
      </c>
      <c r="X1736" s="6" t="s">
        <v>740</v>
      </c>
    </row>
    <row r="1737" spans="1:24" x14ac:dyDescent="0.2">
      <c r="A1737" s="6">
        <v>633053</v>
      </c>
      <c r="B1737" s="6">
        <v>9.9567099567099593</v>
      </c>
      <c r="C1737" s="6">
        <v>3.6006204957047001</v>
      </c>
      <c r="D1737" s="6">
        <v>2.7215319294532998</v>
      </c>
      <c r="E1737" s="6">
        <v>41.0234622222222</v>
      </c>
      <c r="F1737" s="6">
        <v>6.2759454372547596</v>
      </c>
      <c r="G1737" s="6">
        <v>3.6318643671638502</v>
      </c>
      <c r="H1737" s="6" t="s">
        <v>411</v>
      </c>
      <c r="I1737" s="6">
        <v>1.90526082070515</v>
      </c>
      <c r="J1737" s="6">
        <v>30.002348833333301</v>
      </c>
      <c r="K1737" s="6" t="s">
        <v>741</v>
      </c>
      <c r="L1737" s="6">
        <v>7.9198430493273504</v>
      </c>
      <c r="M1737" s="6">
        <v>7.9198430493273504</v>
      </c>
      <c r="N1737" s="6">
        <v>0</v>
      </c>
      <c r="O1737" s="6">
        <v>0</v>
      </c>
      <c r="P1737" s="6">
        <v>1</v>
      </c>
      <c r="Q1737" s="6">
        <v>0</v>
      </c>
      <c r="R1737" s="6">
        <v>11.9671232876712</v>
      </c>
      <c r="S1737" s="6">
        <v>0</v>
      </c>
      <c r="T1737" s="6">
        <v>0</v>
      </c>
      <c r="U1737" s="6">
        <v>1</v>
      </c>
      <c r="V1737" s="6">
        <v>0</v>
      </c>
      <c r="W1737" s="6">
        <v>11.9671232876712</v>
      </c>
      <c r="X1737" s="6" t="s">
        <v>740</v>
      </c>
    </row>
    <row r="1738" spans="1:24" x14ac:dyDescent="0.2">
      <c r="A1738" s="6">
        <v>633346</v>
      </c>
      <c r="B1738" s="6">
        <v>41.125541130000002</v>
      </c>
      <c r="C1738" s="6">
        <v>5.3460320355128097</v>
      </c>
      <c r="D1738" s="6">
        <v>3.2458989421808599</v>
      </c>
      <c r="E1738" s="6">
        <v>53.359938888888898</v>
      </c>
      <c r="F1738" s="6">
        <v>5.03220125475353</v>
      </c>
      <c r="G1738" s="6">
        <v>4.04534181473303</v>
      </c>
      <c r="H1738" s="6">
        <v>3.1825000000000001</v>
      </c>
      <c r="I1738" s="6">
        <v>3.5600885284136998</v>
      </c>
      <c r="J1738" s="6">
        <v>41.668783166666699</v>
      </c>
      <c r="K1738" s="6" t="s">
        <v>741</v>
      </c>
      <c r="L1738" s="6">
        <v>7.9198430493273504</v>
      </c>
      <c r="M1738" s="6">
        <v>7.9198430493273504</v>
      </c>
      <c r="N1738" s="6">
        <v>0</v>
      </c>
      <c r="O1738" s="6">
        <v>0</v>
      </c>
      <c r="P1738" s="6">
        <v>1</v>
      </c>
      <c r="Q1738" s="6">
        <v>0</v>
      </c>
      <c r="R1738" s="6">
        <v>15</v>
      </c>
      <c r="S1738" s="6">
        <v>0</v>
      </c>
      <c r="T1738" s="6">
        <v>0</v>
      </c>
      <c r="U1738" s="6">
        <v>1</v>
      </c>
      <c r="V1738" s="6">
        <v>0</v>
      </c>
      <c r="W1738" s="6">
        <v>15</v>
      </c>
      <c r="X1738" s="6" t="s">
        <v>743</v>
      </c>
    </row>
    <row r="1739" spans="1:24" x14ac:dyDescent="0.2">
      <c r="A1739" s="6">
        <v>633712</v>
      </c>
      <c r="B1739" s="6">
        <v>15.5844155844156</v>
      </c>
      <c r="C1739" s="6">
        <v>3.9011030284927002</v>
      </c>
      <c r="D1739" s="6">
        <v>3.3708438690586</v>
      </c>
      <c r="E1739" s="6">
        <v>56.4392811111111</v>
      </c>
      <c r="F1739" s="6">
        <v>6.0253579751076201</v>
      </c>
      <c r="G1739" s="6">
        <v>3.6429571207201201</v>
      </c>
      <c r="H1739" s="6" t="s">
        <v>411</v>
      </c>
      <c r="I1739" s="6">
        <v>2.0949024150583502</v>
      </c>
      <c r="J1739" s="6">
        <v>22.1913971666667</v>
      </c>
      <c r="K1739" s="6" t="s">
        <v>741</v>
      </c>
      <c r="L1739" s="6">
        <v>7.9198430493273504</v>
      </c>
      <c r="M1739" s="6">
        <v>7.9198430493273504</v>
      </c>
      <c r="N1739" s="6">
        <v>0</v>
      </c>
      <c r="O1739" s="6">
        <v>0</v>
      </c>
      <c r="P1739" s="6">
        <v>1</v>
      </c>
      <c r="Q1739" s="6">
        <v>0</v>
      </c>
      <c r="R1739" s="6">
        <v>8.9095890410958898</v>
      </c>
      <c r="S1739" s="6">
        <v>0</v>
      </c>
      <c r="T1739" s="6">
        <v>0</v>
      </c>
      <c r="U1739" s="6">
        <v>1</v>
      </c>
      <c r="V1739" s="6">
        <v>0</v>
      </c>
      <c r="W1739" s="6">
        <v>8.9095890410958898</v>
      </c>
      <c r="X1739" s="6" t="s">
        <v>740</v>
      </c>
    </row>
    <row r="1740" spans="1:24" x14ac:dyDescent="0.2">
      <c r="A1740" s="6">
        <v>634138</v>
      </c>
      <c r="B1740" s="6">
        <v>6.7307692307692299</v>
      </c>
      <c r="C1740" s="6">
        <v>3.2288289321976</v>
      </c>
      <c r="D1740" s="6">
        <v>3.70804204387633</v>
      </c>
      <c r="E1740" s="6">
        <v>41.249881333333299</v>
      </c>
      <c r="F1740" s="6">
        <v>6.3959743678235004</v>
      </c>
      <c r="G1740" s="6">
        <v>4.1982920038204998</v>
      </c>
      <c r="H1740" s="6" t="s">
        <v>411</v>
      </c>
      <c r="I1740" s="6">
        <v>1.7069817746266001</v>
      </c>
      <c r="J1740" s="6">
        <v>37.0743631666667</v>
      </c>
      <c r="K1740" s="6" t="s">
        <v>741</v>
      </c>
      <c r="L1740" s="6">
        <v>7.9198430493273504</v>
      </c>
      <c r="M1740" s="6">
        <v>7.9198430493273504</v>
      </c>
      <c r="N1740" s="6">
        <v>0</v>
      </c>
      <c r="O1740" s="6">
        <v>0</v>
      </c>
      <c r="P1740" s="6">
        <v>1</v>
      </c>
      <c r="Q1740" s="6">
        <v>0</v>
      </c>
      <c r="R1740" s="6">
        <v>5.8520547945205497</v>
      </c>
      <c r="S1740" s="6">
        <v>0</v>
      </c>
      <c r="T1740" s="6">
        <v>0</v>
      </c>
      <c r="U1740" s="6">
        <v>1</v>
      </c>
      <c r="V1740" s="6">
        <v>0</v>
      </c>
      <c r="W1740" s="6">
        <v>5.8520547945205497</v>
      </c>
      <c r="X1740" s="6" t="s">
        <v>740</v>
      </c>
    </row>
    <row r="1741" spans="1:24" x14ac:dyDescent="0.2">
      <c r="A1741" s="6">
        <v>634194</v>
      </c>
      <c r="B1741" s="6">
        <v>9.9567099567099593</v>
      </c>
      <c r="C1741" s="6">
        <v>1.6711483981269999</v>
      </c>
      <c r="D1741" s="6">
        <v>0.91209815165866504</v>
      </c>
      <c r="E1741" s="6">
        <v>5.4134061444444503</v>
      </c>
      <c r="F1741" s="6">
        <v>6.9710580492899901</v>
      </c>
      <c r="G1741" s="6">
        <v>3.87742574618516</v>
      </c>
      <c r="H1741" s="6" t="s">
        <v>411</v>
      </c>
      <c r="I1741" s="6">
        <v>0.25018427276330302</v>
      </c>
      <c r="J1741" s="6">
        <v>27.474098099999999</v>
      </c>
      <c r="K1741" s="6" t="s">
        <v>741</v>
      </c>
      <c r="L1741" s="6">
        <v>7.9198430493273504</v>
      </c>
      <c r="M1741" s="6">
        <v>7.9198430493273504</v>
      </c>
      <c r="N1741" s="6">
        <v>0</v>
      </c>
      <c r="O1741" s="6">
        <v>0</v>
      </c>
      <c r="P1741" s="6">
        <v>1</v>
      </c>
      <c r="Q1741" s="6">
        <v>0</v>
      </c>
      <c r="R1741" s="6">
        <v>11.1123287671233</v>
      </c>
      <c r="S1741" s="6">
        <v>0</v>
      </c>
      <c r="T1741" s="6">
        <v>0</v>
      </c>
      <c r="U1741" s="6">
        <v>1</v>
      </c>
      <c r="V1741" s="6">
        <v>0</v>
      </c>
      <c r="W1741" s="6">
        <v>11.1123287671233</v>
      </c>
      <c r="X1741" s="6" t="s">
        <v>740</v>
      </c>
    </row>
    <row r="1742" spans="1:24" x14ac:dyDescent="0.2">
      <c r="A1742" s="6">
        <v>634234</v>
      </c>
      <c r="B1742" s="6">
        <v>8.6580086580086597</v>
      </c>
      <c r="C1742" s="6">
        <v>3.7024858115478998</v>
      </c>
      <c r="D1742" s="6">
        <v>2.52789675469463</v>
      </c>
      <c r="E1742" s="6">
        <v>71.855715555555605</v>
      </c>
      <c r="F1742" s="6">
        <v>6.4057538105640397</v>
      </c>
      <c r="G1742" s="6">
        <v>3.8117042429150101</v>
      </c>
      <c r="H1742" s="6">
        <v>18.321199499999999</v>
      </c>
      <c r="I1742" s="6">
        <v>2.03368026472765</v>
      </c>
      <c r="J1742" s="6">
        <v>43.175865333333299</v>
      </c>
      <c r="K1742" s="6" t="s">
        <v>741</v>
      </c>
      <c r="L1742" s="6">
        <v>7.9198430493273504</v>
      </c>
      <c r="M1742" s="6">
        <v>7.9198430493273504</v>
      </c>
      <c r="N1742" s="6">
        <v>1</v>
      </c>
      <c r="O1742" s="6">
        <v>1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1</v>
      </c>
      <c r="V1742" s="6">
        <v>0</v>
      </c>
      <c r="W1742" s="6">
        <v>3.2876712328767099</v>
      </c>
      <c r="X1742" s="6" t="s">
        <v>740</v>
      </c>
    </row>
    <row r="1743" spans="1:24" x14ac:dyDescent="0.2">
      <c r="A1743" s="6">
        <v>634737</v>
      </c>
      <c r="B1743" s="6">
        <v>76.190476190476204</v>
      </c>
      <c r="C1743" s="6">
        <v>2.8824463380182999</v>
      </c>
      <c r="D1743" s="6">
        <v>2.9752832783962702</v>
      </c>
      <c r="E1743" s="6">
        <v>40.501456666666698</v>
      </c>
      <c r="F1743" s="6">
        <v>4.7729404374758202</v>
      </c>
      <c r="G1743" s="6">
        <v>2.6724725603070798</v>
      </c>
      <c r="H1743" s="6">
        <v>27.627567500000001</v>
      </c>
      <c r="I1743" s="6">
        <v>0.72275492193305102</v>
      </c>
      <c r="J1743" s="6">
        <v>24.0599891666667</v>
      </c>
      <c r="K1743" s="6" t="s">
        <v>739</v>
      </c>
      <c r="L1743" s="6">
        <v>1.2633889376646199</v>
      </c>
      <c r="M1743" s="6">
        <v>1.88350785340314</v>
      </c>
      <c r="N1743" s="6">
        <v>0</v>
      </c>
      <c r="O1743" s="6">
        <v>0</v>
      </c>
      <c r="P1743" s="6">
        <v>1</v>
      </c>
      <c r="Q1743" s="6">
        <v>0</v>
      </c>
      <c r="R1743" s="6">
        <v>15</v>
      </c>
      <c r="S1743" s="6">
        <v>0</v>
      </c>
      <c r="T1743" s="6">
        <v>0</v>
      </c>
      <c r="U1743" s="6">
        <v>1</v>
      </c>
      <c r="V1743" s="6">
        <v>0</v>
      </c>
      <c r="W1743" s="6">
        <v>15</v>
      </c>
      <c r="X1743" s="6" t="s">
        <v>740</v>
      </c>
    </row>
    <row r="1744" spans="1:24" x14ac:dyDescent="0.2">
      <c r="A1744" s="6">
        <v>636109</v>
      </c>
      <c r="B1744" s="6">
        <v>67.532467532467507</v>
      </c>
      <c r="C1744" s="6">
        <v>4.0500241689246996</v>
      </c>
      <c r="D1744" s="6">
        <v>5.7209544393499998</v>
      </c>
      <c r="E1744" s="6">
        <v>65.296031111111105</v>
      </c>
      <c r="F1744" s="6">
        <v>3.79941477560424</v>
      </c>
      <c r="G1744" s="6">
        <v>2.3625834805015802</v>
      </c>
      <c r="H1744" s="6" t="s">
        <v>411</v>
      </c>
      <c r="I1744" s="6">
        <v>1.0752561947440999</v>
      </c>
      <c r="J1744" s="6">
        <v>38.816730499999998</v>
      </c>
      <c r="K1744" s="6" t="s">
        <v>742</v>
      </c>
      <c r="L1744" s="6">
        <v>1.2633889376646199</v>
      </c>
      <c r="M1744" s="6">
        <v>3.8373333333333299</v>
      </c>
      <c r="N1744" s="6">
        <v>0</v>
      </c>
      <c r="O1744" s="6">
        <v>0</v>
      </c>
      <c r="P1744" s="6">
        <v>0</v>
      </c>
      <c r="Q1744" s="6">
        <v>0</v>
      </c>
      <c r="R1744" s="6">
        <v>15</v>
      </c>
      <c r="S1744" s="6">
        <v>0</v>
      </c>
      <c r="T1744" s="6">
        <v>0</v>
      </c>
      <c r="U1744" s="6">
        <v>0</v>
      </c>
      <c r="V1744" s="6">
        <v>0</v>
      </c>
      <c r="W1744" s="6">
        <v>15</v>
      </c>
      <c r="X1744" s="6" t="s">
        <v>740</v>
      </c>
    </row>
    <row r="1745" spans="1:24" x14ac:dyDescent="0.2">
      <c r="A1745" s="6">
        <v>636416</v>
      </c>
      <c r="B1745" s="6">
        <v>5.71428571428571</v>
      </c>
      <c r="C1745" s="6">
        <v>5.6458331617116002</v>
      </c>
      <c r="D1745" s="6">
        <v>1.0271576112937699</v>
      </c>
      <c r="E1745" s="6">
        <v>26.300516233333301</v>
      </c>
      <c r="F1745" s="6" t="s">
        <v>411</v>
      </c>
      <c r="G1745" s="6" t="s">
        <v>411</v>
      </c>
      <c r="H1745" s="6" t="s">
        <v>411</v>
      </c>
      <c r="I1745" s="6">
        <v>3.7283894960722002</v>
      </c>
      <c r="J1745" s="6">
        <v>25.177803166666699</v>
      </c>
      <c r="K1745" s="6" t="s">
        <v>741</v>
      </c>
      <c r="L1745" s="6">
        <v>7.9198430493273504</v>
      </c>
      <c r="M1745" s="6">
        <v>7.9198430493273504</v>
      </c>
      <c r="N1745" s="6">
        <v>0</v>
      </c>
      <c r="O1745" s="6">
        <v>0</v>
      </c>
      <c r="P1745" s="6">
        <v>1</v>
      </c>
      <c r="Q1745" s="6">
        <v>0</v>
      </c>
      <c r="R1745" s="6">
        <v>11.9671232876712</v>
      </c>
      <c r="S1745" s="6">
        <v>0</v>
      </c>
      <c r="T1745" s="6">
        <v>0</v>
      </c>
      <c r="U1745" s="6">
        <v>1</v>
      </c>
      <c r="V1745" s="6">
        <v>0</v>
      </c>
      <c r="W1745" s="6">
        <v>11.9671232876712</v>
      </c>
      <c r="X1745" s="6" t="s">
        <v>740</v>
      </c>
    </row>
    <row r="1746" spans="1:24" x14ac:dyDescent="0.2">
      <c r="A1746" s="6">
        <v>636486</v>
      </c>
      <c r="B1746" s="6">
        <v>17.748917748917801</v>
      </c>
      <c r="C1746" s="6">
        <v>2.0239111335701998</v>
      </c>
      <c r="D1746" s="6">
        <v>2.62564621612372</v>
      </c>
      <c r="E1746" s="6">
        <v>46.265828888888898</v>
      </c>
      <c r="F1746" s="6">
        <v>5.8007927587149197</v>
      </c>
      <c r="G1746" s="6">
        <v>3.6675014160944599</v>
      </c>
      <c r="H1746" s="6">
        <v>32.6266915</v>
      </c>
      <c r="I1746" s="6">
        <v>0.77725881956994902</v>
      </c>
      <c r="J1746" s="6">
        <v>37.425746500000002</v>
      </c>
      <c r="K1746" s="6" t="s">
        <v>741</v>
      </c>
      <c r="L1746" s="6">
        <v>7.9198430493273504</v>
      </c>
      <c r="M1746" s="6">
        <v>7.9198430493273504</v>
      </c>
      <c r="N1746" s="6">
        <v>0</v>
      </c>
      <c r="O1746" s="6">
        <v>0</v>
      </c>
      <c r="P1746" s="6">
        <v>1</v>
      </c>
      <c r="Q1746" s="6">
        <v>0</v>
      </c>
      <c r="R1746" s="6">
        <v>7.7589041095890403</v>
      </c>
      <c r="S1746" s="6">
        <v>0</v>
      </c>
      <c r="T1746" s="6">
        <v>0</v>
      </c>
      <c r="U1746" s="6">
        <v>1</v>
      </c>
      <c r="V1746" s="6">
        <v>0</v>
      </c>
      <c r="W1746" s="6">
        <v>7.7589041095890403</v>
      </c>
      <c r="X1746" s="6" t="s">
        <v>740</v>
      </c>
    </row>
    <row r="1747" spans="1:24" x14ac:dyDescent="0.2">
      <c r="A1747" s="6">
        <v>636492</v>
      </c>
      <c r="B1747" s="6">
        <v>65.367965367965397</v>
      </c>
      <c r="C1747" s="6">
        <v>4.4930916468671001</v>
      </c>
      <c r="D1747" s="6">
        <v>4.1511742687564404</v>
      </c>
      <c r="E1747" s="6">
        <v>50.456676666666702</v>
      </c>
      <c r="F1747" s="6">
        <v>5.0148311961699203</v>
      </c>
      <c r="G1747" s="6">
        <v>3.1554053979771499</v>
      </c>
      <c r="H1747" s="6" t="s">
        <v>411</v>
      </c>
      <c r="I1747" s="6">
        <v>2.17510311775865</v>
      </c>
      <c r="J1747" s="6">
        <v>11.4685664833333</v>
      </c>
      <c r="K1747" s="6" t="s">
        <v>739</v>
      </c>
      <c r="L1747" s="6">
        <v>1.2633889376646199</v>
      </c>
      <c r="M1747" s="6">
        <v>1.88350785340314</v>
      </c>
      <c r="N1747" s="6">
        <v>0</v>
      </c>
      <c r="O1747" s="6">
        <v>0</v>
      </c>
      <c r="P1747" s="6">
        <v>1</v>
      </c>
      <c r="Q1747" s="6">
        <v>0</v>
      </c>
      <c r="R1747" s="6">
        <v>8.7780821917808201</v>
      </c>
      <c r="S1747" s="6">
        <v>0</v>
      </c>
      <c r="T1747" s="6">
        <v>0</v>
      </c>
      <c r="U1747" s="6">
        <v>1</v>
      </c>
      <c r="V1747" s="6">
        <v>0</v>
      </c>
      <c r="W1747" s="6">
        <v>8.7780821917808201</v>
      </c>
      <c r="X1747" s="6" t="s">
        <v>740</v>
      </c>
    </row>
    <row r="1748" spans="1:24" x14ac:dyDescent="0.2">
      <c r="A1748" s="6">
        <v>636640</v>
      </c>
      <c r="B1748" s="6">
        <v>17.748917748917801</v>
      </c>
      <c r="C1748" s="6">
        <v>4.3237792870040002</v>
      </c>
      <c r="D1748" s="6">
        <v>4.7326944242786002</v>
      </c>
      <c r="E1748" s="6">
        <v>73.215338888888894</v>
      </c>
      <c r="F1748" s="6">
        <v>6.6927911471790997</v>
      </c>
      <c r="G1748" s="6">
        <v>4.0850951655987</v>
      </c>
      <c r="H1748" s="6" t="s">
        <v>411</v>
      </c>
      <c r="I1748" s="6">
        <v>2.8294198508380499</v>
      </c>
      <c r="J1748" s="6">
        <v>54.310439833333298</v>
      </c>
      <c r="K1748" s="6" t="s">
        <v>741</v>
      </c>
      <c r="L1748" s="6">
        <v>7.9198430493273504</v>
      </c>
      <c r="M1748" s="6">
        <v>7.9198430493273504</v>
      </c>
      <c r="N1748" s="6">
        <v>0</v>
      </c>
      <c r="O1748" s="6">
        <v>0</v>
      </c>
      <c r="P1748" s="6">
        <v>1</v>
      </c>
      <c r="Q1748" s="6">
        <v>0</v>
      </c>
      <c r="R1748" s="6">
        <v>15</v>
      </c>
      <c r="S1748" s="6">
        <v>0</v>
      </c>
      <c r="T1748" s="6">
        <v>0</v>
      </c>
      <c r="U1748" s="6">
        <v>1</v>
      </c>
      <c r="V1748" s="6">
        <v>0</v>
      </c>
      <c r="W1748" s="6">
        <v>15</v>
      </c>
      <c r="X1748" s="6" t="s">
        <v>740</v>
      </c>
    </row>
    <row r="1749" spans="1:24" x14ac:dyDescent="0.2">
      <c r="A1749" s="6">
        <v>636690</v>
      </c>
      <c r="B1749" s="6">
        <v>10.3896103896104</v>
      </c>
      <c r="C1749" s="6">
        <v>1.6440049160306001</v>
      </c>
      <c r="D1749" s="6">
        <v>0.42244905099313501</v>
      </c>
      <c r="E1749" s="6">
        <v>5.4913508999999996</v>
      </c>
      <c r="F1749" s="6">
        <v>8.7797064310471207</v>
      </c>
      <c r="G1749" s="6">
        <v>5.4368212691223201</v>
      </c>
      <c r="H1749" s="6">
        <v>0.53353652500000004</v>
      </c>
      <c r="I1749" s="6">
        <v>5.1441761521299902E-2</v>
      </c>
      <c r="J1749" s="6">
        <v>27.2412165</v>
      </c>
      <c r="K1749" s="6" t="s">
        <v>741</v>
      </c>
      <c r="L1749" s="6">
        <v>7.9198430493273504</v>
      </c>
      <c r="M1749" s="6">
        <v>7.9198430493273504</v>
      </c>
      <c r="N1749" s="6">
        <v>0</v>
      </c>
      <c r="O1749" s="6">
        <v>0</v>
      </c>
      <c r="P1749" s="6">
        <v>1</v>
      </c>
      <c r="Q1749" s="6">
        <v>0</v>
      </c>
      <c r="R1749" s="6">
        <v>9.2712328767123307</v>
      </c>
      <c r="S1749" s="6">
        <v>0</v>
      </c>
      <c r="T1749" s="6">
        <v>0</v>
      </c>
      <c r="U1749" s="6">
        <v>1</v>
      </c>
      <c r="V1749" s="6">
        <v>0</v>
      </c>
      <c r="W1749" s="6">
        <v>9.2712328767123307</v>
      </c>
      <c r="X1749" s="6" t="s">
        <v>740</v>
      </c>
    </row>
    <row r="1750" spans="1:24" x14ac:dyDescent="0.2">
      <c r="A1750" s="6">
        <v>636696</v>
      </c>
      <c r="B1750" s="6">
        <v>22.4770642201835</v>
      </c>
      <c r="C1750" s="6">
        <v>4.0918332555732997</v>
      </c>
      <c r="D1750" s="6">
        <v>3.7223724813502601</v>
      </c>
      <c r="E1750" s="6">
        <v>56.342658888888899</v>
      </c>
      <c r="F1750" s="6">
        <v>4.8765967225734803</v>
      </c>
      <c r="G1750" s="6">
        <v>3.13082081394165</v>
      </c>
      <c r="H1750" s="6">
        <v>11.6348425</v>
      </c>
      <c r="I1750" s="6">
        <v>2.2496500960893502</v>
      </c>
      <c r="J1750" s="6">
        <v>29.495496500000002</v>
      </c>
      <c r="K1750" s="6" t="s">
        <v>741</v>
      </c>
      <c r="L1750" s="6">
        <v>7.9198430493273504</v>
      </c>
      <c r="M1750" s="6">
        <v>7.9198430493273504</v>
      </c>
      <c r="N1750" s="6">
        <v>0</v>
      </c>
      <c r="O1750" s="6">
        <v>0</v>
      </c>
      <c r="P1750" s="6">
        <v>1</v>
      </c>
      <c r="Q1750" s="6">
        <v>0</v>
      </c>
      <c r="R1750" s="6">
        <v>11.8684931506849</v>
      </c>
      <c r="S1750" s="6">
        <v>0</v>
      </c>
      <c r="T1750" s="6">
        <v>0</v>
      </c>
      <c r="U1750" s="6">
        <v>1</v>
      </c>
      <c r="V1750" s="6">
        <v>0</v>
      </c>
      <c r="W1750" s="6">
        <v>11.8684931506849</v>
      </c>
      <c r="X1750" s="6" t="s">
        <v>743</v>
      </c>
    </row>
    <row r="1751" spans="1:24" x14ac:dyDescent="0.2">
      <c r="A1751" s="6">
        <v>636868</v>
      </c>
      <c r="B1751" s="6">
        <v>4.5248868778280498</v>
      </c>
      <c r="C1751" s="6">
        <v>3.9608494262623002</v>
      </c>
      <c r="D1751" s="6">
        <v>2.7078496262596001</v>
      </c>
      <c r="E1751" s="6">
        <v>31.233612222222199</v>
      </c>
      <c r="F1751" s="6">
        <v>9.3462849642379595</v>
      </c>
      <c r="G1751" s="6">
        <v>5.9331489631277297</v>
      </c>
      <c r="H1751" s="6">
        <v>18.781117999999999</v>
      </c>
      <c r="I1751" s="6">
        <v>2.3882916668597498</v>
      </c>
      <c r="J1751" s="6">
        <v>42.144141333333302</v>
      </c>
      <c r="K1751" s="6" t="s">
        <v>741</v>
      </c>
      <c r="L1751" s="6">
        <v>7.9198430493273504</v>
      </c>
      <c r="M1751" s="6">
        <v>7.9198430493273504</v>
      </c>
      <c r="N1751" s="6">
        <v>0</v>
      </c>
      <c r="O1751" s="6">
        <v>0</v>
      </c>
      <c r="P1751" s="6">
        <v>1</v>
      </c>
      <c r="Q1751" s="6">
        <v>0</v>
      </c>
      <c r="R1751" s="6">
        <v>15</v>
      </c>
      <c r="S1751" s="6">
        <v>0</v>
      </c>
      <c r="T1751" s="6">
        <v>0</v>
      </c>
      <c r="U1751" s="6">
        <v>1</v>
      </c>
      <c r="V1751" s="6">
        <v>0</v>
      </c>
      <c r="W1751" s="6">
        <v>15</v>
      </c>
      <c r="X1751" s="6" t="s">
        <v>740</v>
      </c>
    </row>
    <row r="1752" spans="1:24" x14ac:dyDescent="0.2">
      <c r="A1752" s="6">
        <v>637035</v>
      </c>
      <c r="B1752" s="6">
        <v>69.264069264069306</v>
      </c>
      <c r="C1752" s="6">
        <v>3.1751940177651998</v>
      </c>
      <c r="D1752" s="6">
        <v>3.9925342302994702</v>
      </c>
      <c r="E1752" s="6">
        <v>53.802187777777803</v>
      </c>
      <c r="F1752" s="6">
        <v>4.3260180314708503</v>
      </c>
      <c r="G1752" s="6">
        <v>2.70137681440815</v>
      </c>
      <c r="H1752" s="6">
        <v>33.466493749999998</v>
      </c>
      <c r="I1752" s="6">
        <v>0.70095896378705003</v>
      </c>
      <c r="J1752" s="6">
        <v>22.4881450333333</v>
      </c>
      <c r="K1752" s="6" t="s">
        <v>742</v>
      </c>
      <c r="L1752" s="6">
        <v>1.2633889376646199</v>
      </c>
      <c r="M1752" s="6">
        <v>3.8373333333333299</v>
      </c>
      <c r="N1752" s="6">
        <v>0</v>
      </c>
      <c r="O1752" s="6">
        <v>0</v>
      </c>
      <c r="P1752" s="6">
        <v>0</v>
      </c>
      <c r="Q1752" s="6">
        <v>0</v>
      </c>
      <c r="R1752" s="6">
        <v>15</v>
      </c>
      <c r="S1752" s="6">
        <v>0</v>
      </c>
      <c r="T1752" s="6">
        <v>0</v>
      </c>
      <c r="U1752" s="6">
        <v>0</v>
      </c>
      <c r="V1752" s="6">
        <v>0</v>
      </c>
      <c r="W1752" s="6">
        <v>15</v>
      </c>
      <c r="X1752" s="6" t="s">
        <v>740</v>
      </c>
    </row>
    <row r="1753" spans="1:24" x14ac:dyDescent="0.2">
      <c r="A1753" s="6">
        <v>637445</v>
      </c>
      <c r="B1753" s="6">
        <v>12.9213483146067</v>
      </c>
      <c r="C1753" s="6">
        <v>3.4501135303908002</v>
      </c>
      <c r="D1753" s="6">
        <v>2.7079450798965299</v>
      </c>
      <c r="E1753" s="6">
        <v>46.873208333333302</v>
      </c>
      <c r="F1753" s="6">
        <v>7.8352989391183296</v>
      </c>
      <c r="G1753" s="6">
        <v>4.9238203792319597</v>
      </c>
      <c r="H1753" s="6">
        <v>9.9679554750000001</v>
      </c>
      <c r="I1753" s="6">
        <v>0.59407827671704905</v>
      </c>
      <c r="J1753" s="6">
        <v>18.2512297666667</v>
      </c>
      <c r="K1753" s="6" t="s">
        <v>741</v>
      </c>
      <c r="L1753" s="6">
        <v>7.9198430493273504</v>
      </c>
      <c r="M1753" s="6">
        <v>7.9198430493273504</v>
      </c>
      <c r="N1753" s="6">
        <v>0</v>
      </c>
      <c r="O1753" s="6">
        <v>0</v>
      </c>
      <c r="P1753" s="6">
        <v>1</v>
      </c>
      <c r="Q1753" s="6">
        <v>0</v>
      </c>
      <c r="R1753" s="6">
        <v>15</v>
      </c>
      <c r="S1753" s="6">
        <v>0</v>
      </c>
      <c r="T1753" s="6">
        <v>0</v>
      </c>
      <c r="U1753" s="6">
        <v>1</v>
      </c>
      <c r="V1753" s="6">
        <v>0</v>
      </c>
      <c r="W1753" s="6">
        <v>15</v>
      </c>
      <c r="X1753" s="6" t="s">
        <v>740</v>
      </c>
    </row>
    <row r="1754" spans="1:24" x14ac:dyDescent="0.2">
      <c r="A1754" s="6">
        <v>637518</v>
      </c>
      <c r="B1754" s="6">
        <v>20.7792207792208</v>
      </c>
      <c r="C1754" s="6">
        <v>2.7322508816934001</v>
      </c>
      <c r="D1754" s="6">
        <v>1.6480017244408001</v>
      </c>
      <c r="E1754" s="6">
        <v>50.233473333333301</v>
      </c>
      <c r="F1754" s="6">
        <v>5.4010707574811603</v>
      </c>
      <c r="G1754" s="6">
        <v>3.9455511727674302</v>
      </c>
      <c r="H1754" s="6" t="s">
        <v>411</v>
      </c>
      <c r="I1754" s="6">
        <v>0.55917817478684695</v>
      </c>
      <c r="J1754" s="6">
        <v>75.715798333333296</v>
      </c>
      <c r="K1754" s="6" t="s">
        <v>741</v>
      </c>
      <c r="L1754" s="6">
        <v>7.9198430493273504</v>
      </c>
      <c r="M1754" s="6">
        <v>7.9198430493273504</v>
      </c>
      <c r="N1754" s="6">
        <v>0</v>
      </c>
      <c r="O1754" s="6">
        <v>0</v>
      </c>
      <c r="P1754" s="6">
        <v>1</v>
      </c>
      <c r="Q1754" s="6">
        <v>0</v>
      </c>
      <c r="R1754" s="6">
        <v>15</v>
      </c>
      <c r="S1754" s="6">
        <v>0</v>
      </c>
      <c r="T1754" s="6">
        <v>0</v>
      </c>
      <c r="U1754" s="6">
        <v>1</v>
      </c>
      <c r="V1754" s="6">
        <v>0</v>
      </c>
      <c r="W1754" s="6">
        <v>15</v>
      </c>
      <c r="X1754" s="6" t="s">
        <v>740</v>
      </c>
    </row>
    <row r="1755" spans="1:24" x14ac:dyDescent="0.2">
      <c r="A1755" s="6">
        <v>637597</v>
      </c>
      <c r="B1755" s="6">
        <v>14.285714285714301</v>
      </c>
      <c r="C1755" s="6">
        <v>4.9019715370374</v>
      </c>
      <c r="D1755" s="6">
        <v>2.8154968558013298</v>
      </c>
      <c r="E1755" s="6">
        <v>35.415843666666703</v>
      </c>
      <c r="F1755" s="6">
        <v>7.73393713048974</v>
      </c>
      <c r="G1755" s="6">
        <v>4.7173776830876397</v>
      </c>
      <c r="H1755" s="6">
        <v>14.569962500000001</v>
      </c>
      <c r="I1755" s="6">
        <v>3.5137629797471002</v>
      </c>
      <c r="J1755" s="6">
        <v>38.096131166666702</v>
      </c>
      <c r="K1755" s="6" t="s">
        <v>741</v>
      </c>
      <c r="L1755" s="6">
        <v>7.9198430493273504</v>
      </c>
      <c r="M1755" s="6">
        <v>7.9198430493273504</v>
      </c>
      <c r="N1755" s="6">
        <v>0</v>
      </c>
      <c r="O1755" s="6">
        <v>0</v>
      </c>
      <c r="P1755" s="6">
        <v>1</v>
      </c>
      <c r="Q1755" s="6">
        <v>0</v>
      </c>
      <c r="R1755" s="6">
        <v>12.197260273972599</v>
      </c>
      <c r="S1755" s="6">
        <v>0</v>
      </c>
      <c r="T1755" s="6">
        <v>0</v>
      </c>
      <c r="U1755" s="6">
        <v>1</v>
      </c>
      <c r="V1755" s="6">
        <v>0</v>
      </c>
      <c r="W1755" s="6">
        <v>12.197260273972599</v>
      </c>
      <c r="X1755" s="6" t="s">
        <v>740</v>
      </c>
    </row>
    <row r="1756" spans="1:24" x14ac:dyDescent="0.2">
      <c r="A1756" s="6">
        <v>637669</v>
      </c>
      <c r="B1756" s="6">
        <v>6.9264069264069299</v>
      </c>
      <c r="C1756" s="6">
        <v>5.1349452715468002</v>
      </c>
      <c r="D1756" s="6">
        <v>3.0552341413100299</v>
      </c>
      <c r="E1756" s="6">
        <v>36.197877566666698</v>
      </c>
      <c r="F1756" s="6">
        <v>6.6028259201349098</v>
      </c>
      <c r="G1756" s="6">
        <v>4.7940193443743802</v>
      </c>
      <c r="H1756" s="6">
        <v>1.0670729999999999</v>
      </c>
      <c r="I1756" s="6">
        <v>3.0841562552099502</v>
      </c>
      <c r="J1756" s="6">
        <v>12.170242266666699</v>
      </c>
      <c r="K1756" s="6" t="s">
        <v>741</v>
      </c>
      <c r="L1756" s="6">
        <v>7.9198430493273504</v>
      </c>
      <c r="M1756" s="6">
        <v>7.9198430493273504</v>
      </c>
      <c r="N1756" s="6">
        <v>0</v>
      </c>
      <c r="O1756" s="6">
        <v>0</v>
      </c>
      <c r="P1756" s="6">
        <v>1</v>
      </c>
      <c r="Q1756" s="6">
        <v>0</v>
      </c>
      <c r="R1756" s="6">
        <v>15</v>
      </c>
      <c r="S1756" s="6">
        <v>0</v>
      </c>
      <c r="T1756" s="6">
        <v>0</v>
      </c>
      <c r="U1756" s="6">
        <v>1</v>
      </c>
      <c r="V1756" s="6">
        <v>0</v>
      </c>
      <c r="W1756" s="6">
        <v>15</v>
      </c>
      <c r="X1756" s="6" t="s">
        <v>740</v>
      </c>
    </row>
    <row r="1757" spans="1:24" x14ac:dyDescent="0.2">
      <c r="A1757" s="6">
        <v>637890</v>
      </c>
      <c r="B1757" s="6">
        <v>8.2568807339449606</v>
      </c>
      <c r="C1757" s="6">
        <v>2.0167784350016</v>
      </c>
      <c r="D1757" s="6">
        <v>1.54640481893573</v>
      </c>
      <c r="E1757" s="6">
        <v>38.361705899999997</v>
      </c>
      <c r="F1757" s="6">
        <v>7.7583362480161604</v>
      </c>
      <c r="G1757" s="6">
        <v>4.72858491829302</v>
      </c>
      <c r="H1757" s="6">
        <v>4.2392891500000003</v>
      </c>
      <c r="I1757" s="6">
        <v>0.69224197290440204</v>
      </c>
      <c r="J1757" s="6">
        <v>23.781559099999999</v>
      </c>
      <c r="K1757" s="6" t="s">
        <v>741</v>
      </c>
      <c r="L1757" s="6">
        <v>7.9198430493273504</v>
      </c>
      <c r="M1757" s="6">
        <v>7.9198430493273504</v>
      </c>
      <c r="N1757" s="6">
        <v>0</v>
      </c>
      <c r="O1757" s="6">
        <v>0</v>
      </c>
      <c r="P1757" s="6">
        <v>1</v>
      </c>
      <c r="Q1757" s="6">
        <v>0</v>
      </c>
      <c r="R1757" s="6">
        <v>2.4986301369863</v>
      </c>
      <c r="S1757" s="6">
        <v>0</v>
      </c>
      <c r="T1757" s="6">
        <v>0</v>
      </c>
      <c r="U1757" s="6">
        <v>1</v>
      </c>
      <c r="V1757" s="6">
        <v>0</v>
      </c>
      <c r="W1757" s="6">
        <v>2.4986301369863</v>
      </c>
      <c r="X1757" s="6" t="s">
        <v>740</v>
      </c>
    </row>
    <row r="1758" spans="1:24" x14ac:dyDescent="0.2">
      <c r="A1758" s="6">
        <v>637902</v>
      </c>
      <c r="B1758" s="6">
        <v>7.3593073593073601</v>
      </c>
      <c r="C1758" s="6">
        <v>2.4447228556881</v>
      </c>
      <c r="D1758" s="6">
        <v>1.10792277221363</v>
      </c>
      <c r="E1758" s="6">
        <v>22.874859000000001</v>
      </c>
      <c r="F1758" s="6">
        <v>8.9217711393748598</v>
      </c>
      <c r="G1758" s="6">
        <v>4.9865077416803896</v>
      </c>
      <c r="H1758" s="6">
        <v>2.1982339</v>
      </c>
      <c r="I1758" s="6">
        <v>0.85816541085435105</v>
      </c>
      <c r="J1758" s="6">
        <v>32.829351500000001</v>
      </c>
      <c r="K1758" s="6" t="s">
        <v>741</v>
      </c>
      <c r="L1758" s="6">
        <v>7.9198430493273504</v>
      </c>
      <c r="M1758" s="6">
        <v>7.9198430493273504</v>
      </c>
      <c r="N1758" s="6">
        <v>0</v>
      </c>
      <c r="O1758" s="6">
        <v>0</v>
      </c>
      <c r="P1758" s="6">
        <v>1</v>
      </c>
      <c r="Q1758" s="6">
        <v>0</v>
      </c>
      <c r="R1758" s="6">
        <v>15</v>
      </c>
      <c r="S1758" s="6">
        <v>0</v>
      </c>
      <c r="T1758" s="6">
        <v>0</v>
      </c>
      <c r="U1758" s="6">
        <v>1</v>
      </c>
      <c r="V1758" s="6">
        <v>0</v>
      </c>
      <c r="W1758" s="6">
        <v>15</v>
      </c>
      <c r="X1758" s="6" t="s">
        <v>740</v>
      </c>
    </row>
    <row r="1759" spans="1:24" x14ac:dyDescent="0.2">
      <c r="A1759" s="6">
        <v>638011</v>
      </c>
      <c r="B1759" s="6">
        <v>25.974025974025999</v>
      </c>
      <c r="C1759" s="6">
        <v>2.3025200613260002</v>
      </c>
      <c r="D1759" s="6">
        <v>3.7331112474528401</v>
      </c>
      <c r="E1759" s="6">
        <v>50.5718822222222</v>
      </c>
      <c r="F1759" s="6">
        <v>7.7962501855140101</v>
      </c>
      <c r="G1759" s="6">
        <v>4.1709395958038398</v>
      </c>
      <c r="H1759" s="6">
        <v>37.309465000000003</v>
      </c>
      <c r="I1759" s="6">
        <v>2.75798774351479E-2</v>
      </c>
      <c r="J1759" s="6">
        <v>31.116432</v>
      </c>
      <c r="K1759" s="6" t="s">
        <v>741</v>
      </c>
      <c r="L1759" s="6">
        <v>7.9198430493273504</v>
      </c>
      <c r="M1759" s="6">
        <v>7.9198430493273504</v>
      </c>
      <c r="N1759" s="6">
        <v>0</v>
      </c>
      <c r="O1759" s="6">
        <v>0</v>
      </c>
      <c r="P1759" s="6">
        <v>1</v>
      </c>
      <c r="Q1759" s="6">
        <v>0</v>
      </c>
      <c r="R1759" s="6">
        <v>15</v>
      </c>
      <c r="S1759" s="6">
        <v>0</v>
      </c>
      <c r="T1759" s="6">
        <v>0</v>
      </c>
      <c r="U1759" s="6">
        <v>1</v>
      </c>
      <c r="V1759" s="6">
        <v>0</v>
      </c>
      <c r="W1759" s="6">
        <v>15</v>
      </c>
      <c r="X1759" s="6" t="s">
        <v>740</v>
      </c>
    </row>
    <row r="1760" spans="1:24" x14ac:dyDescent="0.2">
      <c r="A1760" s="6">
        <v>638173</v>
      </c>
      <c r="B1760" s="6">
        <v>77.922077922077904</v>
      </c>
      <c r="C1760" s="6">
        <v>2.7294818633587998</v>
      </c>
      <c r="D1760" s="6">
        <v>2.8109548291153001</v>
      </c>
      <c r="E1760" s="6">
        <v>34.427793455555602</v>
      </c>
      <c r="F1760" s="6">
        <v>6.89011147590631</v>
      </c>
      <c r="G1760" s="6">
        <v>4.3075317160587403</v>
      </c>
      <c r="H1760" s="6">
        <v>5.0763170249999998</v>
      </c>
      <c r="I1760" s="6">
        <v>1.0190604722675001</v>
      </c>
      <c r="J1760" s="6">
        <v>21.3412212666667</v>
      </c>
      <c r="K1760" s="6" t="s">
        <v>739</v>
      </c>
      <c r="L1760" s="6">
        <v>1.2633889376646199</v>
      </c>
      <c r="M1760" s="6">
        <v>1.88350785340314</v>
      </c>
      <c r="N1760" s="6">
        <v>0</v>
      </c>
      <c r="O1760" s="6">
        <v>0</v>
      </c>
      <c r="P1760" s="6">
        <v>1</v>
      </c>
      <c r="Q1760" s="6">
        <v>0</v>
      </c>
      <c r="R1760" s="6">
        <v>15</v>
      </c>
      <c r="S1760" s="6">
        <v>0</v>
      </c>
      <c r="T1760" s="6">
        <v>0</v>
      </c>
      <c r="U1760" s="6">
        <v>1</v>
      </c>
      <c r="V1760" s="6">
        <v>0</v>
      </c>
      <c r="W1760" s="6">
        <v>15</v>
      </c>
      <c r="X1760" s="6" t="s">
        <v>740</v>
      </c>
    </row>
    <row r="1761" spans="1:24" x14ac:dyDescent="0.2">
      <c r="A1761" s="6">
        <v>638261</v>
      </c>
      <c r="B1761" s="6">
        <v>14.678899082568799</v>
      </c>
      <c r="C1761" s="6">
        <v>4.0269428794649</v>
      </c>
      <c r="D1761" s="6">
        <v>2.2129575453066401</v>
      </c>
      <c r="E1761" s="6">
        <v>24.9625477777778</v>
      </c>
      <c r="F1761" s="6">
        <v>7.5179764697406597</v>
      </c>
      <c r="G1761" s="6">
        <v>4.4108622575524903</v>
      </c>
      <c r="H1761" s="6" t="s">
        <v>411</v>
      </c>
      <c r="I1761" s="6">
        <v>1.8952711201840999</v>
      </c>
      <c r="J1761" s="6">
        <v>38.375428999999997</v>
      </c>
      <c r="K1761" s="6" t="s">
        <v>741</v>
      </c>
      <c r="L1761" s="6">
        <v>7.9198430493273504</v>
      </c>
      <c r="M1761" s="6">
        <v>7.9198430493273504</v>
      </c>
      <c r="N1761" s="6">
        <v>0</v>
      </c>
      <c r="O1761" s="6">
        <v>0</v>
      </c>
      <c r="P1761" s="6">
        <v>1</v>
      </c>
      <c r="Q1761" s="6">
        <v>0</v>
      </c>
      <c r="R1761" s="6">
        <v>15</v>
      </c>
      <c r="S1761" s="6">
        <v>0</v>
      </c>
      <c r="T1761" s="6">
        <v>0</v>
      </c>
      <c r="U1761" s="6">
        <v>1</v>
      </c>
      <c r="V1761" s="6">
        <v>0</v>
      </c>
      <c r="W1761" s="6">
        <v>15</v>
      </c>
      <c r="X1761" s="6" t="s">
        <v>740</v>
      </c>
    </row>
    <row r="1762" spans="1:24" x14ac:dyDescent="0.2">
      <c r="A1762" s="6">
        <v>638306</v>
      </c>
      <c r="B1762" s="6">
        <v>9.9476439790575899</v>
      </c>
      <c r="C1762" s="6">
        <v>5.8202275354418997</v>
      </c>
      <c r="D1762" s="6">
        <v>1.6530028349707699</v>
      </c>
      <c r="E1762" s="6">
        <v>37.296489777777801</v>
      </c>
      <c r="F1762" s="6" t="s">
        <v>411</v>
      </c>
      <c r="G1762" s="6" t="s">
        <v>411</v>
      </c>
      <c r="H1762" s="6" t="s">
        <v>411</v>
      </c>
      <c r="I1762" s="6">
        <v>4.0464658861973</v>
      </c>
      <c r="J1762" s="6">
        <v>43.212394833333299</v>
      </c>
      <c r="K1762" s="6" t="s">
        <v>741</v>
      </c>
      <c r="L1762" s="6">
        <v>7.9198430493273504</v>
      </c>
      <c r="M1762" s="6">
        <v>7.9198430493273504</v>
      </c>
      <c r="N1762" s="6">
        <v>0</v>
      </c>
      <c r="O1762" s="6">
        <v>0</v>
      </c>
      <c r="P1762" s="6">
        <v>1</v>
      </c>
      <c r="Q1762" s="6">
        <v>0</v>
      </c>
      <c r="R1762" s="6">
        <v>11.7698630136986</v>
      </c>
      <c r="S1762" s="6">
        <v>0</v>
      </c>
      <c r="T1762" s="6">
        <v>0</v>
      </c>
      <c r="U1762" s="6">
        <v>1</v>
      </c>
      <c r="V1762" s="6">
        <v>0</v>
      </c>
      <c r="W1762" s="6">
        <v>11.7698630136986</v>
      </c>
      <c r="X1762" s="6" t="s">
        <v>740</v>
      </c>
    </row>
    <row r="1763" spans="1:24" x14ac:dyDescent="0.2">
      <c r="A1763" s="6">
        <v>638604</v>
      </c>
      <c r="B1763" s="6">
        <v>62.337662337662302</v>
      </c>
      <c r="C1763" s="6">
        <v>7.0848618608124001</v>
      </c>
      <c r="D1763" s="6">
        <v>4.6348872439290698</v>
      </c>
      <c r="E1763" s="6">
        <v>94.673154999999994</v>
      </c>
      <c r="F1763" s="6">
        <v>4.9602827690860396</v>
      </c>
      <c r="G1763" s="6">
        <v>3.7242146061353698</v>
      </c>
      <c r="H1763" s="6" t="s">
        <v>411</v>
      </c>
      <c r="I1763" s="6">
        <v>4.6453821184834503</v>
      </c>
      <c r="J1763" s="6">
        <v>52.692365000000002</v>
      </c>
      <c r="K1763" s="6" t="s">
        <v>742</v>
      </c>
      <c r="L1763" s="6">
        <v>1.2633889376646199</v>
      </c>
      <c r="M1763" s="6">
        <v>3.8373333333333299</v>
      </c>
      <c r="N1763" s="6">
        <v>0</v>
      </c>
      <c r="O1763" s="6">
        <v>0</v>
      </c>
      <c r="P1763" s="6">
        <v>0</v>
      </c>
      <c r="Q1763" s="6">
        <v>0</v>
      </c>
      <c r="R1763" s="6">
        <v>15</v>
      </c>
      <c r="S1763" s="6">
        <v>0</v>
      </c>
      <c r="T1763" s="6">
        <v>0</v>
      </c>
      <c r="U1763" s="6">
        <v>0</v>
      </c>
      <c r="V1763" s="6">
        <v>0</v>
      </c>
      <c r="W1763" s="6">
        <v>15</v>
      </c>
      <c r="X1763" s="6" t="s">
        <v>740</v>
      </c>
    </row>
    <row r="1764" spans="1:24" x14ac:dyDescent="0.2">
      <c r="A1764" s="6">
        <v>638660</v>
      </c>
      <c r="B1764" s="6">
        <v>16.450216450216502</v>
      </c>
      <c r="C1764" s="6">
        <v>3.1002258590516001</v>
      </c>
      <c r="D1764" s="6">
        <v>4.0429081144758996</v>
      </c>
      <c r="E1764" s="6">
        <v>43.719403</v>
      </c>
      <c r="F1764" s="6">
        <v>5.0844353537408802</v>
      </c>
      <c r="G1764" s="6">
        <v>3.5811431331686099</v>
      </c>
      <c r="H1764" s="6">
        <v>34.876421999999998</v>
      </c>
      <c r="I1764" s="6">
        <v>1.6211519927579501</v>
      </c>
      <c r="J1764" s="6">
        <v>43.070283166666698</v>
      </c>
      <c r="K1764" s="6" t="s">
        <v>741</v>
      </c>
      <c r="L1764" s="6">
        <v>7.9198430493273504</v>
      </c>
      <c r="M1764" s="6">
        <v>7.9198430493273504</v>
      </c>
      <c r="N1764" s="6">
        <v>0</v>
      </c>
      <c r="O1764" s="6">
        <v>0</v>
      </c>
      <c r="P1764" s="6">
        <v>1</v>
      </c>
      <c r="Q1764" s="6">
        <v>0</v>
      </c>
      <c r="R1764" s="6">
        <v>12</v>
      </c>
      <c r="S1764" s="6">
        <v>0</v>
      </c>
      <c r="T1764" s="6">
        <v>0</v>
      </c>
      <c r="U1764" s="6">
        <v>1</v>
      </c>
      <c r="V1764" s="6">
        <v>0</v>
      </c>
      <c r="W1764" s="6">
        <v>12</v>
      </c>
      <c r="X1764" s="6" t="s">
        <v>740</v>
      </c>
    </row>
    <row r="1765" spans="1:24" x14ac:dyDescent="0.2">
      <c r="A1765" s="6">
        <v>639389</v>
      </c>
      <c r="B1765" s="6">
        <v>5.5813953488372103</v>
      </c>
      <c r="C1765" s="6">
        <v>3.283817325147</v>
      </c>
      <c r="D1765" s="6">
        <v>1.7355184034525299</v>
      </c>
      <c r="E1765" s="6">
        <v>16.0820356777778</v>
      </c>
      <c r="F1765" s="6">
        <v>8.0942752441529908</v>
      </c>
      <c r="G1765" s="6">
        <v>4.7074605197637904</v>
      </c>
      <c r="H1765" s="6">
        <v>5.3816563000000004</v>
      </c>
      <c r="I1765" s="6">
        <v>1.74445463233875</v>
      </c>
      <c r="J1765" s="6">
        <v>19.963207433333299</v>
      </c>
      <c r="K1765" s="6" t="s">
        <v>741</v>
      </c>
      <c r="L1765" s="6">
        <v>7.9198430493273504</v>
      </c>
      <c r="M1765" s="6">
        <v>7.9198430493273504</v>
      </c>
      <c r="N1765" s="6">
        <v>0</v>
      </c>
      <c r="O1765" s="6">
        <v>0</v>
      </c>
      <c r="P1765" s="6">
        <v>1</v>
      </c>
      <c r="Q1765" s="6">
        <v>0</v>
      </c>
      <c r="R1765" s="6">
        <v>7.3315068493150699</v>
      </c>
      <c r="S1765" s="6">
        <v>0</v>
      </c>
      <c r="T1765" s="6">
        <v>0</v>
      </c>
      <c r="U1765" s="6">
        <v>1</v>
      </c>
      <c r="V1765" s="6">
        <v>0</v>
      </c>
      <c r="W1765" s="6">
        <v>7.3315068493150699</v>
      </c>
      <c r="X1765" s="6" t="s">
        <v>740</v>
      </c>
    </row>
    <row r="1766" spans="1:24" x14ac:dyDescent="0.2">
      <c r="A1766" s="6">
        <v>639711</v>
      </c>
      <c r="B1766" s="6">
        <v>96.929824561403507</v>
      </c>
      <c r="C1766" s="6">
        <v>2.7353149201099001</v>
      </c>
      <c r="D1766" s="6" t="s">
        <v>411</v>
      </c>
      <c r="E1766" s="6">
        <v>84.685488888888898</v>
      </c>
      <c r="F1766" s="6">
        <v>5.0419371098275896</v>
      </c>
      <c r="G1766" s="6">
        <v>2.6578332814675898</v>
      </c>
      <c r="H1766" s="6">
        <v>59.178116500000002</v>
      </c>
      <c r="I1766" s="6">
        <v>1.2140143276283</v>
      </c>
      <c r="J1766" s="6">
        <v>53.173908166666699</v>
      </c>
      <c r="K1766" s="6" t="s">
        <v>739</v>
      </c>
      <c r="L1766" s="6">
        <v>1.2633889376646199</v>
      </c>
      <c r="M1766" s="6">
        <v>1.88350785340314</v>
      </c>
      <c r="N1766" s="6">
        <v>0</v>
      </c>
      <c r="O1766" s="6">
        <v>0</v>
      </c>
      <c r="P1766" s="6">
        <v>1</v>
      </c>
      <c r="Q1766" s="6">
        <v>0</v>
      </c>
      <c r="R1766" s="6">
        <v>12</v>
      </c>
      <c r="S1766" s="6">
        <v>0</v>
      </c>
      <c r="T1766" s="6">
        <v>0</v>
      </c>
      <c r="U1766" s="6">
        <v>1</v>
      </c>
      <c r="V1766" s="6">
        <v>0</v>
      </c>
      <c r="W1766" s="6">
        <v>12</v>
      </c>
      <c r="X1766" s="6" t="s">
        <v>740</v>
      </c>
    </row>
    <row r="1767" spans="1:24" x14ac:dyDescent="0.2">
      <c r="A1767" s="6">
        <v>639837</v>
      </c>
      <c r="B1767" s="6">
        <v>3.8961038961039001</v>
      </c>
      <c r="C1767" s="6">
        <v>4.9822680504266001</v>
      </c>
      <c r="D1767" s="6">
        <v>1.75685703270993</v>
      </c>
      <c r="E1767" s="6">
        <v>35.767463900000003</v>
      </c>
      <c r="F1767" s="6">
        <v>7.7069356139513197</v>
      </c>
      <c r="G1767" s="6">
        <v>5.1004346178595901</v>
      </c>
      <c r="H1767" s="6">
        <v>6.6698769999999996</v>
      </c>
      <c r="I1767" s="6">
        <v>3.5484680674034501</v>
      </c>
      <c r="J1767" s="6">
        <v>20.414136200000002</v>
      </c>
      <c r="K1767" s="6" t="s">
        <v>741</v>
      </c>
      <c r="L1767" s="6">
        <v>7.9198430493273504</v>
      </c>
      <c r="M1767" s="6">
        <v>7.9198430493273504</v>
      </c>
      <c r="N1767" s="6">
        <v>0</v>
      </c>
      <c r="O1767" s="6">
        <v>0</v>
      </c>
      <c r="P1767" s="6">
        <v>1</v>
      </c>
      <c r="Q1767" s="6">
        <v>0</v>
      </c>
      <c r="R1767" s="6">
        <v>8.8109589041095902</v>
      </c>
      <c r="S1767" s="6">
        <v>0</v>
      </c>
      <c r="T1767" s="6">
        <v>0</v>
      </c>
      <c r="U1767" s="6">
        <v>1</v>
      </c>
      <c r="V1767" s="6">
        <v>0</v>
      </c>
      <c r="W1767" s="6">
        <v>8.8109589041095902</v>
      </c>
      <c r="X1767" s="6" t="s">
        <v>740</v>
      </c>
    </row>
    <row r="1768" spans="1:24" x14ac:dyDescent="0.2">
      <c r="A1768" s="6">
        <v>640048</v>
      </c>
      <c r="B1768" s="6">
        <v>6.1403508771929802</v>
      </c>
      <c r="C1768" s="6">
        <v>2.497789512432</v>
      </c>
      <c r="D1768" s="6">
        <v>1.2354610300193001</v>
      </c>
      <c r="E1768" s="6">
        <v>5.4132708111111096</v>
      </c>
      <c r="F1768" s="6">
        <v>7.5520659426281398</v>
      </c>
      <c r="G1768" s="6">
        <v>4.6423866361997401</v>
      </c>
      <c r="H1768" s="6">
        <v>7.1871242500000001</v>
      </c>
      <c r="I1768" s="6">
        <v>0.36312366664565099</v>
      </c>
      <c r="J1768" s="6">
        <v>13.8813567666667</v>
      </c>
      <c r="K1768" s="6" t="s">
        <v>741</v>
      </c>
      <c r="L1768" s="6">
        <v>7.9198430493273504</v>
      </c>
      <c r="M1768" s="6">
        <v>7.9198430493273504</v>
      </c>
      <c r="N1768" s="6">
        <v>0</v>
      </c>
      <c r="O1768" s="6">
        <v>0</v>
      </c>
      <c r="P1768" s="6">
        <v>1</v>
      </c>
      <c r="Q1768" s="6">
        <v>0</v>
      </c>
      <c r="R1768" s="6">
        <v>15</v>
      </c>
      <c r="S1768" s="6">
        <v>0</v>
      </c>
      <c r="T1768" s="6">
        <v>0</v>
      </c>
      <c r="U1768" s="6">
        <v>1</v>
      </c>
      <c r="V1768" s="6">
        <v>0</v>
      </c>
      <c r="W1768" s="6">
        <v>15</v>
      </c>
      <c r="X1768" s="6" t="s">
        <v>740</v>
      </c>
    </row>
    <row r="1769" spans="1:24" x14ac:dyDescent="0.2">
      <c r="A1769" s="6">
        <v>641592</v>
      </c>
      <c r="B1769" s="6">
        <v>69.696969696969703</v>
      </c>
      <c r="C1769" s="6">
        <v>4.7896634882121996</v>
      </c>
      <c r="D1769" s="6">
        <v>3.6074511929436701</v>
      </c>
      <c r="E1769" s="6">
        <v>54.232455555555603</v>
      </c>
      <c r="F1769" s="6">
        <v>4.3571080292880504</v>
      </c>
      <c r="G1769" s="6">
        <v>3.33220979122465</v>
      </c>
      <c r="H1769" s="6">
        <v>42.134680000000003</v>
      </c>
      <c r="I1769" s="6">
        <v>2.5390332150182502</v>
      </c>
      <c r="J1769" s="6">
        <v>30.847311333333302</v>
      </c>
      <c r="K1769" s="6" t="s">
        <v>742</v>
      </c>
      <c r="L1769" s="6">
        <v>1.2633889376646199</v>
      </c>
      <c r="M1769" s="6">
        <v>3.8373333333333299</v>
      </c>
      <c r="N1769" s="6">
        <v>0</v>
      </c>
      <c r="O1769" s="6">
        <v>0</v>
      </c>
      <c r="P1769" s="6">
        <v>0</v>
      </c>
      <c r="Q1769" s="6">
        <v>0</v>
      </c>
      <c r="R1769" s="6">
        <v>15</v>
      </c>
      <c r="S1769" s="6">
        <v>0</v>
      </c>
      <c r="T1769" s="6">
        <v>0</v>
      </c>
      <c r="U1769" s="6">
        <v>0</v>
      </c>
      <c r="V1769" s="6">
        <v>0</v>
      </c>
      <c r="W1769" s="6">
        <v>15</v>
      </c>
      <c r="X1769" s="6" t="s">
        <v>740</v>
      </c>
    </row>
    <row r="1770" spans="1:24" x14ac:dyDescent="0.2">
      <c r="A1770" s="6">
        <v>642047</v>
      </c>
      <c r="B1770" s="6">
        <v>8.2251082251082295</v>
      </c>
      <c r="C1770" s="6">
        <v>2.9896992490830998</v>
      </c>
      <c r="D1770" s="6">
        <v>3.2669147231448998</v>
      </c>
      <c r="E1770" s="6">
        <v>48.284076777777798</v>
      </c>
      <c r="F1770" s="6">
        <v>7.1834596289044397</v>
      </c>
      <c r="G1770" s="6">
        <v>4.8065253876262801</v>
      </c>
      <c r="H1770" s="6">
        <v>5.2310654999999997</v>
      </c>
      <c r="I1770" s="6">
        <v>0.40513186923105099</v>
      </c>
      <c r="J1770" s="6">
        <v>20.6479912666667</v>
      </c>
      <c r="K1770" s="6" t="s">
        <v>741</v>
      </c>
      <c r="L1770" s="6">
        <v>7.9198430493273504</v>
      </c>
      <c r="M1770" s="6">
        <v>7.9198430493273504</v>
      </c>
      <c r="N1770" s="6">
        <v>0</v>
      </c>
      <c r="O1770" s="6">
        <v>0</v>
      </c>
      <c r="P1770" s="6">
        <v>1</v>
      </c>
      <c r="Q1770" s="6">
        <v>0</v>
      </c>
      <c r="R1770" s="6">
        <v>15</v>
      </c>
      <c r="S1770" s="6">
        <v>0</v>
      </c>
      <c r="T1770" s="6">
        <v>0</v>
      </c>
      <c r="U1770" s="6">
        <v>1</v>
      </c>
      <c r="V1770" s="6">
        <v>0</v>
      </c>
      <c r="W1770" s="6">
        <v>15</v>
      </c>
      <c r="X1770" s="6" t="s">
        <v>740</v>
      </c>
    </row>
    <row r="1771" spans="1:24" x14ac:dyDescent="0.2">
      <c r="A1771" s="6">
        <v>642109</v>
      </c>
      <c r="B1771" s="6">
        <v>89.610389610389603</v>
      </c>
      <c r="C1771" s="6">
        <v>5.7860758420811003</v>
      </c>
      <c r="D1771" s="6">
        <v>4.5969056588238004</v>
      </c>
      <c r="E1771" s="6">
        <v>58.116024444444399</v>
      </c>
      <c r="F1771" s="6">
        <v>3.8787552431511401</v>
      </c>
      <c r="G1771" s="6">
        <v>1.901694533418</v>
      </c>
      <c r="H1771" s="6" t="s">
        <v>411</v>
      </c>
      <c r="I1771" s="6">
        <v>2.67174600200405</v>
      </c>
      <c r="J1771" s="6">
        <v>31.414538</v>
      </c>
      <c r="K1771" s="6" t="s">
        <v>739</v>
      </c>
      <c r="L1771" s="6">
        <v>1.2633889376646199</v>
      </c>
      <c r="M1771" s="6">
        <v>1.88350785340314</v>
      </c>
      <c r="N1771" s="6">
        <v>0</v>
      </c>
      <c r="O1771" s="6">
        <v>0</v>
      </c>
      <c r="P1771" s="6">
        <v>1</v>
      </c>
      <c r="Q1771" s="6">
        <v>0</v>
      </c>
      <c r="R1771" s="6">
        <v>15</v>
      </c>
      <c r="S1771" s="6">
        <v>0</v>
      </c>
      <c r="T1771" s="6">
        <v>0</v>
      </c>
      <c r="U1771" s="6">
        <v>1</v>
      </c>
      <c r="V1771" s="6">
        <v>0</v>
      </c>
      <c r="W1771" s="6">
        <v>15</v>
      </c>
      <c r="X1771" s="6" t="s">
        <v>740</v>
      </c>
    </row>
    <row r="1772" spans="1:24" x14ac:dyDescent="0.2">
      <c r="A1772" s="6">
        <v>642143</v>
      </c>
      <c r="B1772" s="6">
        <v>16.883116883116902</v>
      </c>
      <c r="C1772" s="6">
        <v>4.0449522039143</v>
      </c>
      <c r="D1772" s="6">
        <v>3.1285351890540301</v>
      </c>
      <c r="E1772" s="6">
        <v>58.633256666666703</v>
      </c>
      <c r="F1772" s="6">
        <v>4.5570444145921902</v>
      </c>
      <c r="G1772" s="6">
        <v>3.3881337289550899</v>
      </c>
      <c r="H1772" s="6" t="s">
        <v>411</v>
      </c>
      <c r="I1772" s="6">
        <v>2.1906116533504001</v>
      </c>
      <c r="J1772" s="6">
        <v>73.785615000000007</v>
      </c>
      <c r="K1772" s="6" t="s">
        <v>741</v>
      </c>
      <c r="L1772" s="6">
        <v>7.9198430493273504</v>
      </c>
      <c r="M1772" s="6">
        <v>7.9198430493273504</v>
      </c>
      <c r="N1772" s="6">
        <v>0</v>
      </c>
      <c r="O1772" s="6">
        <v>0</v>
      </c>
      <c r="P1772" s="6">
        <v>1</v>
      </c>
      <c r="Q1772" s="6">
        <v>0</v>
      </c>
      <c r="R1772" s="6">
        <v>11.9671232876712</v>
      </c>
      <c r="S1772" s="6">
        <v>0</v>
      </c>
      <c r="T1772" s="6">
        <v>0</v>
      </c>
      <c r="U1772" s="6">
        <v>1</v>
      </c>
      <c r="V1772" s="6">
        <v>0</v>
      </c>
      <c r="W1772" s="6">
        <v>11.9671232876712</v>
      </c>
      <c r="X1772" s="6" t="s">
        <v>740</v>
      </c>
    </row>
    <row r="1773" spans="1:24" x14ac:dyDescent="0.2">
      <c r="A1773" s="6">
        <v>642155</v>
      </c>
      <c r="B1773" s="6">
        <v>63.203463203463201</v>
      </c>
      <c r="C1773" s="6">
        <v>3.4896413659094998</v>
      </c>
      <c r="D1773" s="6">
        <v>3.00481089817105</v>
      </c>
      <c r="E1773" s="6">
        <v>55.0796766666667</v>
      </c>
      <c r="F1773" s="6">
        <v>5.9897784978377597</v>
      </c>
      <c r="G1773" s="6">
        <v>3.5814508796289899</v>
      </c>
      <c r="H1773" s="6">
        <v>31.049420000000001</v>
      </c>
      <c r="I1773" s="6">
        <v>0.73393549223479904</v>
      </c>
      <c r="J1773" s="6">
        <v>28.9502965</v>
      </c>
      <c r="K1773" s="6" t="s">
        <v>742</v>
      </c>
      <c r="L1773" s="6">
        <v>1.2633889376646199</v>
      </c>
      <c r="M1773" s="6">
        <v>3.8373333333333299</v>
      </c>
      <c r="N1773" s="6">
        <v>0</v>
      </c>
      <c r="O1773" s="6">
        <v>0</v>
      </c>
      <c r="P1773" s="6">
        <v>0</v>
      </c>
      <c r="Q1773" s="6">
        <v>0</v>
      </c>
      <c r="R1773" s="6">
        <v>12</v>
      </c>
      <c r="S1773" s="6">
        <v>0</v>
      </c>
      <c r="T1773" s="6">
        <v>0</v>
      </c>
      <c r="U1773" s="6">
        <v>0</v>
      </c>
      <c r="V1773" s="6">
        <v>0</v>
      </c>
      <c r="W1773" s="6">
        <v>12</v>
      </c>
      <c r="X1773" s="6" t="s">
        <v>740</v>
      </c>
    </row>
    <row r="1774" spans="1:24" x14ac:dyDescent="0.2">
      <c r="A1774" s="6">
        <v>642764</v>
      </c>
      <c r="B1774" s="6">
        <v>90.043290040000002</v>
      </c>
      <c r="C1774" s="6">
        <v>5.5950548432292999</v>
      </c>
      <c r="D1774" s="6">
        <v>5.7509010639590796</v>
      </c>
      <c r="E1774" s="6">
        <v>95.182968888888894</v>
      </c>
      <c r="F1774" s="6">
        <v>1.26191439152545</v>
      </c>
      <c r="G1774" s="6">
        <v>1.0239276945970499</v>
      </c>
      <c r="H1774" s="6" t="s">
        <v>411</v>
      </c>
      <c r="I1774" s="6">
        <v>2.836878140854</v>
      </c>
      <c r="J1774" s="6">
        <v>83.1634283333333</v>
      </c>
      <c r="K1774" s="6" t="s">
        <v>742</v>
      </c>
      <c r="L1774" s="6">
        <v>1.2633889376646199</v>
      </c>
      <c r="M1774" s="6">
        <v>3.8373333333333299</v>
      </c>
      <c r="N1774" s="6">
        <v>1</v>
      </c>
      <c r="O1774" s="6">
        <v>0</v>
      </c>
      <c r="P1774" s="6">
        <v>0</v>
      </c>
      <c r="Q1774" s="6">
        <v>1</v>
      </c>
      <c r="R1774" s="6">
        <v>0.23013698630137</v>
      </c>
      <c r="S1774" s="6">
        <v>1</v>
      </c>
      <c r="T1774" s="6">
        <v>0</v>
      </c>
      <c r="U1774" s="6">
        <v>0</v>
      </c>
      <c r="V1774" s="6">
        <v>1</v>
      </c>
      <c r="W1774" s="6">
        <v>0.23013698630137</v>
      </c>
      <c r="X1774" s="6" t="s">
        <v>740</v>
      </c>
    </row>
    <row r="1775" spans="1:24" x14ac:dyDescent="0.2">
      <c r="A1775" s="6">
        <v>642905</v>
      </c>
      <c r="B1775" s="6">
        <v>68.831168831168796</v>
      </c>
      <c r="C1775" s="6">
        <v>9.1301259382906998</v>
      </c>
      <c r="D1775" s="6">
        <v>3.8406921225056001</v>
      </c>
      <c r="E1775" s="6">
        <v>83.539531111111103</v>
      </c>
      <c r="F1775" s="6">
        <v>3.43501742801846</v>
      </c>
      <c r="G1775" s="6">
        <v>2.7781029558104899</v>
      </c>
      <c r="H1775" s="6">
        <v>36.062527500000002</v>
      </c>
      <c r="I1775" s="6">
        <v>7.0093366992034003</v>
      </c>
      <c r="J1775" s="6">
        <v>30.287952666666701</v>
      </c>
      <c r="K1775" s="6" t="s">
        <v>739</v>
      </c>
      <c r="L1775" s="6">
        <v>1.2633889376646199</v>
      </c>
      <c r="M1775" s="6">
        <v>1.88350785340314</v>
      </c>
      <c r="N1775" s="6">
        <v>0</v>
      </c>
      <c r="O1775" s="6">
        <v>0</v>
      </c>
      <c r="P1775" s="6">
        <v>1</v>
      </c>
      <c r="Q1775" s="6">
        <v>0</v>
      </c>
      <c r="R1775" s="6">
        <v>15</v>
      </c>
      <c r="S1775" s="6">
        <v>0</v>
      </c>
      <c r="T1775" s="6">
        <v>0</v>
      </c>
      <c r="U1775" s="6">
        <v>1</v>
      </c>
      <c r="V1775" s="6">
        <v>0</v>
      </c>
      <c r="W1775" s="6">
        <v>15</v>
      </c>
      <c r="X1775" s="6" t="s">
        <v>740</v>
      </c>
    </row>
    <row r="1776" spans="1:24" x14ac:dyDescent="0.2">
      <c r="A1776" s="6">
        <v>643137</v>
      </c>
      <c r="B1776" s="6">
        <v>76.923076923076906</v>
      </c>
      <c r="C1776" s="6">
        <v>4.1807473085715001</v>
      </c>
      <c r="D1776" s="6">
        <v>2.8024088987373301</v>
      </c>
      <c r="E1776" s="6">
        <v>54.964239999999997</v>
      </c>
      <c r="F1776" s="6">
        <v>2.5341625218610502</v>
      </c>
      <c r="G1776" s="6">
        <v>1.7166116856967899</v>
      </c>
      <c r="H1776" s="6">
        <v>18.430415</v>
      </c>
      <c r="I1776" s="6">
        <v>3.0909448398255002</v>
      </c>
      <c r="J1776" s="6">
        <v>36.909623166666698</v>
      </c>
      <c r="K1776" s="6" t="s">
        <v>742</v>
      </c>
      <c r="L1776" s="6">
        <v>1.2633889376646199</v>
      </c>
      <c r="M1776" s="6">
        <v>3.8373333333333299</v>
      </c>
      <c r="N1776" s="6">
        <v>0</v>
      </c>
      <c r="O1776" s="6">
        <v>0</v>
      </c>
      <c r="P1776" s="6">
        <v>0</v>
      </c>
      <c r="Q1776" s="6">
        <v>0</v>
      </c>
      <c r="R1776" s="6">
        <v>15</v>
      </c>
      <c r="S1776" s="6">
        <v>0</v>
      </c>
      <c r="T1776" s="6">
        <v>0</v>
      </c>
      <c r="U1776" s="6">
        <v>0</v>
      </c>
      <c r="V1776" s="6">
        <v>0</v>
      </c>
      <c r="W1776" s="6">
        <v>15</v>
      </c>
      <c r="X1776" s="6" t="s">
        <v>740</v>
      </c>
    </row>
    <row r="1777" spans="1:24" x14ac:dyDescent="0.2">
      <c r="A1777" s="6">
        <v>644006</v>
      </c>
      <c r="B1777" s="6">
        <v>40.259740259740298</v>
      </c>
      <c r="C1777" s="6">
        <v>3.9707973110602</v>
      </c>
      <c r="D1777" s="6">
        <v>2.9719127417947302</v>
      </c>
      <c r="E1777" s="6">
        <v>41.1325111111111</v>
      </c>
      <c r="F1777" s="6">
        <v>5.5290413883125398</v>
      </c>
      <c r="G1777" s="6">
        <v>2.9096744860255099</v>
      </c>
      <c r="H1777" s="6" t="s">
        <v>411</v>
      </c>
      <c r="I1777" s="6">
        <v>1.53185931030635</v>
      </c>
      <c r="J1777" s="6">
        <v>24.7714757</v>
      </c>
      <c r="K1777" s="6" t="s">
        <v>741</v>
      </c>
      <c r="L1777" s="6">
        <v>7.9198430493273504</v>
      </c>
      <c r="M1777" s="6">
        <v>7.9198430493273504</v>
      </c>
      <c r="N1777" s="6">
        <v>0</v>
      </c>
      <c r="O1777" s="6">
        <v>0</v>
      </c>
      <c r="P1777" s="6">
        <v>1</v>
      </c>
      <c r="Q1777" s="6">
        <v>0</v>
      </c>
      <c r="R1777" s="6">
        <v>15</v>
      </c>
      <c r="S1777" s="6">
        <v>0</v>
      </c>
      <c r="T1777" s="6">
        <v>0</v>
      </c>
      <c r="U1777" s="6">
        <v>1</v>
      </c>
      <c r="V1777" s="6">
        <v>0</v>
      </c>
      <c r="W1777" s="6">
        <v>15</v>
      </c>
      <c r="X1777" s="6" t="s">
        <v>740</v>
      </c>
    </row>
    <row r="1778" spans="1:24" x14ac:dyDescent="0.2">
      <c r="A1778" s="6">
        <v>644032</v>
      </c>
      <c r="B1778" s="6">
        <v>6.4935064935064899</v>
      </c>
      <c r="C1778" s="6">
        <v>3.4309192572660998</v>
      </c>
      <c r="D1778" s="6">
        <v>1.5077810240638601</v>
      </c>
      <c r="E1778" s="6">
        <v>32.575313777777801</v>
      </c>
      <c r="F1778" s="6">
        <v>8.51998083748318</v>
      </c>
      <c r="G1778" s="6">
        <v>5.1512104268355197</v>
      </c>
      <c r="H1778" s="6">
        <v>14.112645000000001</v>
      </c>
      <c r="I1778" s="6">
        <v>2.1846138819280001</v>
      </c>
      <c r="J1778" s="6">
        <v>25.115128599999998</v>
      </c>
      <c r="K1778" s="6" t="s">
        <v>741</v>
      </c>
      <c r="L1778" s="6">
        <v>7.9198430493273504</v>
      </c>
      <c r="M1778" s="6">
        <v>7.9198430493273504</v>
      </c>
      <c r="N1778" s="6">
        <v>0</v>
      </c>
      <c r="O1778" s="6">
        <v>0</v>
      </c>
      <c r="P1778" s="6">
        <v>1</v>
      </c>
      <c r="Q1778" s="6">
        <v>0</v>
      </c>
      <c r="R1778" s="6">
        <v>11.8684931506849</v>
      </c>
      <c r="S1778" s="6">
        <v>0</v>
      </c>
      <c r="T1778" s="6">
        <v>0</v>
      </c>
      <c r="U1778" s="6">
        <v>1</v>
      </c>
      <c r="V1778" s="6">
        <v>0</v>
      </c>
      <c r="W1778" s="6">
        <v>11.8684931506849</v>
      </c>
      <c r="X1778" s="6" t="s">
        <v>740</v>
      </c>
    </row>
    <row r="1779" spans="1:24" x14ac:dyDescent="0.2">
      <c r="A1779" s="6">
        <v>644376</v>
      </c>
      <c r="B1779" s="6">
        <v>29.870129870129901</v>
      </c>
      <c r="C1779" s="6">
        <v>4.2806746805867997</v>
      </c>
      <c r="D1779" s="6">
        <v>2.2959117539010498</v>
      </c>
      <c r="E1779" s="6">
        <v>50.852173122222197</v>
      </c>
      <c r="F1779" s="6">
        <v>6.1615088520995203</v>
      </c>
      <c r="G1779" s="6">
        <v>3.5878776724469801</v>
      </c>
      <c r="H1779" s="6">
        <v>13.406101749999999</v>
      </c>
      <c r="I1779" s="6">
        <v>1.9907451534935501</v>
      </c>
      <c r="J1779" s="6">
        <v>23.067985433333298</v>
      </c>
      <c r="K1779" s="6" t="s">
        <v>741</v>
      </c>
      <c r="L1779" s="6">
        <v>7.9198430493273504</v>
      </c>
      <c r="M1779" s="6">
        <v>7.9198430493273504</v>
      </c>
      <c r="N1779" s="6">
        <v>0</v>
      </c>
      <c r="O1779" s="6">
        <v>0</v>
      </c>
      <c r="P1779" s="6">
        <v>1</v>
      </c>
      <c r="Q1779" s="6">
        <v>0</v>
      </c>
      <c r="R1779" s="6">
        <v>8.3835616438356197</v>
      </c>
      <c r="S1779" s="6">
        <v>0</v>
      </c>
      <c r="T1779" s="6">
        <v>0</v>
      </c>
      <c r="U1779" s="6">
        <v>1</v>
      </c>
      <c r="V1779" s="6">
        <v>0</v>
      </c>
      <c r="W1779" s="6">
        <v>8.3835616438356197</v>
      </c>
      <c r="X1779" s="6" t="s">
        <v>740</v>
      </c>
    </row>
    <row r="1780" spans="1:24" x14ac:dyDescent="0.2">
      <c r="A1780" s="6">
        <v>644382</v>
      </c>
      <c r="B1780" s="6">
        <v>12.554112554112599</v>
      </c>
      <c r="C1780" s="6">
        <v>2.6955763434594999</v>
      </c>
      <c r="D1780" s="6">
        <v>2.3978247554959302</v>
      </c>
      <c r="E1780" s="6">
        <v>22.2639844444444</v>
      </c>
      <c r="F1780" s="6">
        <v>6.2360895976523798</v>
      </c>
      <c r="G1780" s="6">
        <v>4.2206728878648798</v>
      </c>
      <c r="H1780" s="6">
        <v>16.818424</v>
      </c>
      <c r="I1780" s="6">
        <v>1.1526212485328999</v>
      </c>
      <c r="J1780" s="6">
        <v>37.782434833333298</v>
      </c>
      <c r="K1780" s="6" t="s">
        <v>741</v>
      </c>
      <c r="L1780" s="6">
        <v>7.9198430493273504</v>
      </c>
      <c r="M1780" s="6">
        <v>7.9198430493273504</v>
      </c>
      <c r="N1780" s="6">
        <v>0</v>
      </c>
      <c r="O1780" s="6">
        <v>0</v>
      </c>
      <c r="P1780" s="6">
        <v>1</v>
      </c>
      <c r="Q1780" s="6">
        <v>0</v>
      </c>
      <c r="R1780" s="6">
        <v>15</v>
      </c>
      <c r="S1780" s="6">
        <v>0</v>
      </c>
      <c r="T1780" s="6">
        <v>0</v>
      </c>
      <c r="U1780" s="6">
        <v>1</v>
      </c>
      <c r="V1780" s="6">
        <v>0</v>
      </c>
      <c r="W1780" s="6">
        <v>15</v>
      </c>
      <c r="X1780" s="6" t="s">
        <v>740</v>
      </c>
    </row>
    <row r="1781" spans="1:24" x14ac:dyDescent="0.2">
      <c r="A1781" s="6">
        <v>644557</v>
      </c>
      <c r="B1781" s="6">
        <v>33.3333333333333</v>
      </c>
      <c r="C1781" s="6" t="s">
        <v>411</v>
      </c>
      <c r="D1781" s="6" t="s">
        <v>411</v>
      </c>
      <c r="E1781" s="6" t="s">
        <v>411</v>
      </c>
      <c r="F1781" s="6">
        <v>5.1413106344813304</v>
      </c>
      <c r="G1781" s="6">
        <v>3.3033290508228599</v>
      </c>
      <c r="H1781" s="6" t="s">
        <v>411</v>
      </c>
      <c r="I1781" s="6" t="s">
        <v>411</v>
      </c>
      <c r="J1781" s="6" t="s">
        <v>411</v>
      </c>
      <c r="K1781" s="6" t="s">
        <v>741</v>
      </c>
      <c r="L1781" s="6">
        <v>7.9198430493273504</v>
      </c>
      <c r="M1781" s="6">
        <v>7.9198430493273504</v>
      </c>
      <c r="N1781" s="6">
        <v>1</v>
      </c>
      <c r="O1781" s="6">
        <v>0</v>
      </c>
      <c r="P1781" s="6">
        <v>1</v>
      </c>
      <c r="Q1781" s="6">
        <v>1</v>
      </c>
      <c r="R1781" s="6">
        <v>11.9671232876712</v>
      </c>
      <c r="S1781" s="6">
        <v>0</v>
      </c>
      <c r="T1781" s="6">
        <v>0</v>
      </c>
      <c r="U1781" s="6">
        <v>1</v>
      </c>
      <c r="V1781" s="6">
        <v>0</v>
      </c>
      <c r="W1781" s="6">
        <v>11.9671232876712</v>
      </c>
      <c r="X1781" s="6" t="s">
        <v>740</v>
      </c>
    </row>
    <row r="1782" spans="1:24" x14ac:dyDescent="0.2">
      <c r="A1782" s="6">
        <v>645342</v>
      </c>
      <c r="B1782" s="6">
        <v>91.341991341991303</v>
      </c>
      <c r="C1782" s="6">
        <v>3.5685213184085001</v>
      </c>
      <c r="D1782" s="6">
        <v>3.8667269810023401</v>
      </c>
      <c r="E1782" s="6">
        <v>45.625222344444403</v>
      </c>
      <c r="F1782" s="6">
        <v>4.7685095814770602</v>
      </c>
      <c r="G1782" s="6">
        <v>3.5198126363456601</v>
      </c>
      <c r="H1782" s="6">
        <v>28.103605000000002</v>
      </c>
      <c r="I1782" s="6">
        <v>2.2032346851643498</v>
      </c>
      <c r="J1782" s="6">
        <v>31.349494766666702</v>
      </c>
      <c r="K1782" s="6" t="s">
        <v>739</v>
      </c>
      <c r="L1782" s="6">
        <v>1.2633889376646199</v>
      </c>
      <c r="M1782" s="6">
        <v>1.88350785340314</v>
      </c>
      <c r="N1782" s="6">
        <v>0</v>
      </c>
      <c r="O1782" s="6">
        <v>0</v>
      </c>
      <c r="P1782" s="6">
        <v>1</v>
      </c>
      <c r="Q1782" s="6">
        <v>0</v>
      </c>
      <c r="R1782" s="6">
        <v>13.347945205479499</v>
      </c>
      <c r="S1782" s="6">
        <v>0</v>
      </c>
      <c r="T1782" s="6">
        <v>0</v>
      </c>
      <c r="U1782" s="6">
        <v>1</v>
      </c>
      <c r="V1782" s="6">
        <v>0</v>
      </c>
      <c r="W1782" s="6">
        <v>13.347945205479499</v>
      </c>
      <c r="X1782" s="6" t="s">
        <v>740</v>
      </c>
    </row>
    <row r="1783" spans="1:24" x14ac:dyDescent="0.2">
      <c r="A1783" s="6">
        <v>645648</v>
      </c>
      <c r="B1783" s="6">
        <v>90.909090909090907</v>
      </c>
      <c r="C1783" s="6">
        <v>7.3125495019690003</v>
      </c>
      <c r="D1783" s="6">
        <v>5.9629292749189498</v>
      </c>
      <c r="E1783" s="6">
        <v>80.878333333333302</v>
      </c>
      <c r="F1783" s="6">
        <v>4.0814666148248397</v>
      </c>
      <c r="G1783" s="6">
        <v>2.9599673632761099</v>
      </c>
      <c r="H1783" s="6">
        <v>43.469192499999998</v>
      </c>
      <c r="I1783" s="6">
        <v>5.1414691424329497</v>
      </c>
      <c r="J1783" s="6">
        <v>52.698089833333299</v>
      </c>
      <c r="K1783" s="6" t="s">
        <v>739</v>
      </c>
      <c r="L1783" s="6">
        <v>1.2633889376646199</v>
      </c>
      <c r="M1783" s="6">
        <v>1.88350785340314</v>
      </c>
      <c r="N1783" s="6">
        <v>0</v>
      </c>
      <c r="O1783" s="6">
        <v>0</v>
      </c>
      <c r="P1783" s="6">
        <v>1</v>
      </c>
      <c r="Q1783" s="6">
        <v>0</v>
      </c>
      <c r="R1783" s="6">
        <v>15</v>
      </c>
      <c r="S1783" s="6">
        <v>0</v>
      </c>
      <c r="T1783" s="6">
        <v>0</v>
      </c>
      <c r="U1783" s="6">
        <v>1</v>
      </c>
      <c r="V1783" s="6">
        <v>0</v>
      </c>
      <c r="W1783" s="6">
        <v>15</v>
      </c>
      <c r="X1783" s="6" t="s">
        <v>740</v>
      </c>
    </row>
    <row r="1784" spans="1:24" x14ac:dyDescent="0.2">
      <c r="A1784" s="6">
        <v>645965</v>
      </c>
      <c r="B1784" s="6">
        <v>71.491228070175396</v>
      </c>
      <c r="C1784" s="6">
        <v>4.1047864358334998</v>
      </c>
      <c r="D1784" s="6">
        <v>3.6170080546930299</v>
      </c>
      <c r="E1784" s="6">
        <v>51.643293333333297</v>
      </c>
      <c r="F1784" s="6">
        <v>3.5062899679801398</v>
      </c>
      <c r="G1784" s="6">
        <v>1.84240448860794</v>
      </c>
      <c r="H1784" s="6" t="s">
        <v>411</v>
      </c>
      <c r="I1784" s="6">
        <v>1.2034542994652</v>
      </c>
      <c r="J1784" s="6">
        <v>24.8828167666667</v>
      </c>
      <c r="K1784" s="6" t="s">
        <v>742</v>
      </c>
      <c r="L1784" s="6">
        <v>1.2633889376646199</v>
      </c>
      <c r="M1784" s="6">
        <v>3.8373333333333299</v>
      </c>
      <c r="N1784" s="6">
        <v>0</v>
      </c>
      <c r="O1784" s="6">
        <v>0</v>
      </c>
      <c r="P1784" s="6">
        <v>0</v>
      </c>
      <c r="Q1784" s="6">
        <v>0</v>
      </c>
      <c r="R1784" s="6">
        <v>11.7698630136986</v>
      </c>
      <c r="S1784" s="6">
        <v>0</v>
      </c>
      <c r="T1784" s="6">
        <v>0</v>
      </c>
      <c r="U1784" s="6">
        <v>0</v>
      </c>
      <c r="V1784" s="6">
        <v>0</v>
      </c>
      <c r="W1784" s="6">
        <v>11.7698630136986</v>
      </c>
      <c r="X1784" s="6" t="s">
        <v>740</v>
      </c>
    </row>
    <row r="1785" spans="1:24" x14ac:dyDescent="0.2">
      <c r="A1785" s="6">
        <v>646090</v>
      </c>
      <c r="B1785" s="6">
        <v>6.9264069264069299</v>
      </c>
      <c r="C1785" s="6">
        <v>1.8056340712446</v>
      </c>
      <c r="D1785" s="6">
        <v>3.2106284087654302</v>
      </c>
      <c r="E1785" s="6">
        <v>34.808437777777797</v>
      </c>
      <c r="F1785" s="6">
        <v>5.9402855215062598</v>
      </c>
      <c r="G1785" s="6">
        <v>4.2390936566137603</v>
      </c>
      <c r="H1785" s="6">
        <v>56.524292500000001</v>
      </c>
      <c r="I1785" s="6">
        <v>0.150292067778803</v>
      </c>
      <c r="J1785" s="6">
        <v>33.588834666666699</v>
      </c>
      <c r="K1785" s="6" t="s">
        <v>741</v>
      </c>
      <c r="L1785" s="6">
        <v>7.9198430493273504</v>
      </c>
      <c r="M1785" s="6">
        <v>7.9198430493273504</v>
      </c>
      <c r="N1785" s="6">
        <v>0</v>
      </c>
      <c r="O1785" s="6">
        <v>0</v>
      </c>
      <c r="P1785" s="6">
        <v>1</v>
      </c>
      <c r="Q1785" s="6">
        <v>0</v>
      </c>
      <c r="R1785" s="6">
        <v>13.939726027397301</v>
      </c>
      <c r="S1785" s="6">
        <v>0</v>
      </c>
      <c r="T1785" s="6">
        <v>0</v>
      </c>
      <c r="U1785" s="6">
        <v>1</v>
      </c>
      <c r="V1785" s="6">
        <v>0</v>
      </c>
      <c r="W1785" s="6">
        <v>13.939726027397301</v>
      </c>
      <c r="X1785" s="6" t="s">
        <v>740</v>
      </c>
    </row>
    <row r="1786" spans="1:24" x14ac:dyDescent="0.2">
      <c r="A1786" s="6">
        <v>646415</v>
      </c>
      <c r="B1786" s="6">
        <v>86.147186147186105</v>
      </c>
      <c r="C1786" s="6">
        <v>4.8740424323975002</v>
      </c>
      <c r="D1786" s="6">
        <v>4.3358601168370896</v>
      </c>
      <c r="E1786" s="6">
        <v>65.435011111111095</v>
      </c>
      <c r="F1786" s="6">
        <v>4.7796757705097601</v>
      </c>
      <c r="G1786" s="6">
        <v>2.9998196653556599</v>
      </c>
      <c r="H1786" s="6">
        <v>27.651029000000001</v>
      </c>
      <c r="I1786" s="6">
        <v>2.85249139989175</v>
      </c>
      <c r="J1786" s="6">
        <v>43.3102315</v>
      </c>
      <c r="K1786" s="6" t="s">
        <v>742</v>
      </c>
      <c r="L1786" s="6">
        <v>1.2633889376646199</v>
      </c>
      <c r="M1786" s="6">
        <v>3.8373333333333299</v>
      </c>
      <c r="N1786" s="6">
        <v>0</v>
      </c>
      <c r="O1786" s="6">
        <v>0</v>
      </c>
      <c r="P1786" s="6">
        <v>0</v>
      </c>
      <c r="Q1786" s="6">
        <v>0</v>
      </c>
      <c r="R1786" s="6">
        <v>15</v>
      </c>
      <c r="S1786" s="6">
        <v>0</v>
      </c>
      <c r="T1786" s="6">
        <v>0</v>
      </c>
      <c r="U1786" s="6">
        <v>0</v>
      </c>
      <c r="V1786" s="6">
        <v>0</v>
      </c>
      <c r="W1786" s="6">
        <v>15</v>
      </c>
      <c r="X1786" s="6" t="s">
        <v>740</v>
      </c>
    </row>
    <row r="1787" spans="1:24" x14ac:dyDescent="0.2">
      <c r="A1787" s="6">
        <v>647149</v>
      </c>
      <c r="B1787" s="6">
        <v>25.541125539999999</v>
      </c>
      <c r="C1787" s="6">
        <v>5.3487713762724001</v>
      </c>
      <c r="D1787" s="6">
        <v>2.5588172253740198</v>
      </c>
      <c r="E1787" s="6">
        <v>60.010950000000001</v>
      </c>
      <c r="F1787" s="6">
        <v>6.6264032313118699</v>
      </c>
      <c r="G1787" s="6">
        <v>4.3556120193748997</v>
      </c>
      <c r="H1787" s="6">
        <v>19.2969075</v>
      </c>
      <c r="I1787" s="6">
        <v>3.8474832744801502</v>
      </c>
      <c r="J1787" s="6">
        <v>12.7655623333333</v>
      </c>
      <c r="K1787" s="6" t="s">
        <v>741</v>
      </c>
      <c r="L1787" s="6">
        <v>7.9198430493273504</v>
      </c>
      <c r="M1787" s="6">
        <v>7.9198430493273504</v>
      </c>
      <c r="N1787" s="6">
        <v>0</v>
      </c>
      <c r="O1787" s="6">
        <v>0</v>
      </c>
      <c r="P1787" s="6">
        <v>1</v>
      </c>
      <c r="Q1787" s="6">
        <v>0</v>
      </c>
      <c r="R1787" s="6">
        <v>15</v>
      </c>
      <c r="S1787" s="6">
        <v>0</v>
      </c>
      <c r="T1787" s="6">
        <v>0</v>
      </c>
      <c r="U1787" s="6">
        <v>1</v>
      </c>
      <c r="V1787" s="6">
        <v>0</v>
      </c>
      <c r="W1787" s="6">
        <v>15</v>
      </c>
      <c r="X1787" s="6" t="s">
        <v>740</v>
      </c>
    </row>
    <row r="1788" spans="1:24" x14ac:dyDescent="0.2">
      <c r="A1788" s="6">
        <v>647309</v>
      </c>
      <c r="B1788" s="6">
        <v>77.489177489177493</v>
      </c>
      <c r="C1788" s="6">
        <v>4.8673898605912003</v>
      </c>
      <c r="D1788" s="6">
        <v>3.78300065302943</v>
      </c>
      <c r="E1788" s="6">
        <v>66.442036666666695</v>
      </c>
      <c r="F1788" s="6">
        <v>4.63785831706421</v>
      </c>
      <c r="G1788" s="6">
        <v>2.8951468157416498</v>
      </c>
      <c r="H1788" s="6">
        <v>7.4938500000000001</v>
      </c>
      <c r="I1788" s="6">
        <v>2.97799368635865</v>
      </c>
      <c r="J1788" s="6">
        <v>24.118523833333299</v>
      </c>
      <c r="K1788" s="6" t="s">
        <v>739</v>
      </c>
      <c r="L1788" s="6">
        <v>1.2633889376646199</v>
      </c>
      <c r="M1788" s="6">
        <v>1.88350785340314</v>
      </c>
      <c r="N1788" s="6">
        <v>0</v>
      </c>
      <c r="O1788" s="6">
        <v>0</v>
      </c>
      <c r="P1788" s="6">
        <v>1</v>
      </c>
      <c r="Q1788" s="6">
        <v>0</v>
      </c>
      <c r="R1788" s="6">
        <v>15</v>
      </c>
      <c r="S1788" s="6">
        <v>0</v>
      </c>
      <c r="T1788" s="6">
        <v>0</v>
      </c>
      <c r="U1788" s="6">
        <v>1</v>
      </c>
      <c r="V1788" s="6">
        <v>0</v>
      </c>
      <c r="W1788" s="6">
        <v>15</v>
      </c>
      <c r="X1788" s="6" t="s">
        <v>740</v>
      </c>
    </row>
    <row r="1789" spans="1:24" x14ac:dyDescent="0.2">
      <c r="A1789" s="6">
        <v>647380</v>
      </c>
      <c r="B1789" s="6">
        <v>6.9264069264069299</v>
      </c>
      <c r="C1789" s="6">
        <v>2.8571942256642</v>
      </c>
      <c r="D1789" s="6">
        <v>2.14461028454707</v>
      </c>
      <c r="E1789" s="6">
        <v>49.159351222222199</v>
      </c>
      <c r="F1789" s="6">
        <v>8.8220362370633296</v>
      </c>
      <c r="G1789" s="6">
        <v>4.9502282220179596</v>
      </c>
      <c r="H1789" s="6">
        <v>4.5535274000000001</v>
      </c>
      <c r="I1789" s="6">
        <v>0.86830398259110098</v>
      </c>
      <c r="J1789" s="6">
        <v>27.149467933333302</v>
      </c>
      <c r="K1789" s="6" t="s">
        <v>741</v>
      </c>
      <c r="L1789" s="6">
        <v>7.9198430493273504</v>
      </c>
      <c r="M1789" s="6">
        <v>7.9198430493273504</v>
      </c>
      <c r="N1789" s="6">
        <v>0</v>
      </c>
      <c r="O1789" s="6">
        <v>0</v>
      </c>
      <c r="P1789" s="6">
        <v>1</v>
      </c>
      <c r="Q1789" s="6">
        <v>0</v>
      </c>
      <c r="R1789" s="6">
        <v>8.7123287671232905</v>
      </c>
      <c r="S1789" s="6">
        <v>0</v>
      </c>
      <c r="T1789" s="6">
        <v>0</v>
      </c>
      <c r="U1789" s="6">
        <v>1</v>
      </c>
      <c r="V1789" s="6">
        <v>0</v>
      </c>
      <c r="W1789" s="6">
        <v>8.7123287671232905</v>
      </c>
      <c r="X1789" s="6" t="s">
        <v>740</v>
      </c>
    </row>
    <row r="1790" spans="1:24" x14ac:dyDescent="0.2">
      <c r="A1790" s="6">
        <v>647382</v>
      </c>
      <c r="B1790" s="6">
        <v>8.5972850678732993</v>
      </c>
      <c r="C1790" s="6">
        <v>3.4617660660417999</v>
      </c>
      <c r="D1790" s="6">
        <v>1.45037265943607</v>
      </c>
      <c r="E1790" s="6">
        <v>37.106198888888898</v>
      </c>
      <c r="F1790" s="6">
        <v>6.7493309716745404</v>
      </c>
      <c r="G1790" s="6">
        <v>4.5526319236586099</v>
      </c>
      <c r="H1790" s="6" t="s">
        <v>411</v>
      </c>
      <c r="I1790" s="6">
        <v>2.1544521721132499</v>
      </c>
      <c r="J1790" s="6">
        <v>39.856773333333301</v>
      </c>
      <c r="K1790" s="6" t="s">
        <v>741</v>
      </c>
      <c r="L1790" s="6">
        <v>7.9198430493273504</v>
      </c>
      <c r="M1790" s="6">
        <v>7.9198430493273504</v>
      </c>
      <c r="N1790" s="6">
        <v>0</v>
      </c>
      <c r="O1790" s="6">
        <v>0</v>
      </c>
      <c r="P1790" s="6">
        <v>1</v>
      </c>
      <c r="Q1790" s="6">
        <v>0</v>
      </c>
      <c r="R1790" s="6">
        <v>9.0082191780821894</v>
      </c>
      <c r="S1790" s="6">
        <v>0</v>
      </c>
      <c r="T1790" s="6">
        <v>0</v>
      </c>
      <c r="U1790" s="6">
        <v>1</v>
      </c>
      <c r="V1790" s="6">
        <v>0</v>
      </c>
      <c r="W1790" s="6">
        <v>9.0082191780821894</v>
      </c>
      <c r="X1790" s="6" t="s">
        <v>740</v>
      </c>
    </row>
    <row r="1791" spans="1:24" x14ac:dyDescent="0.2">
      <c r="A1791" s="6">
        <v>647423</v>
      </c>
      <c r="B1791" s="6">
        <v>49.5412844036697</v>
      </c>
      <c r="C1791" s="6">
        <v>3.2048797108453999</v>
      </c>
      <c r="D1791" s="6">
        <v>2.4841946712587299</v>
      </c>
      <c r="E1791" s="6">
        <v>22.335028666666702</v>
      </c>
      <c r="F1791" s="6">
        <v>4.5566953301303297</v>
      </c>
      <c r="G1791" s="6">
        <v>2.9137518097904902</v>
      </c>
      <c r="H1791" s="6" t="s">
        <v>411</v>
      </c>
      <c r="I1791" s="6">
        <v>1.1590355303166999</v>
      </c>
      <c r="J1791" s="6">
        <v>42.090606333333298</v>
      </c>
      <c r="K1791" s="6" t="s">
        <v>741</v>
      </c>
      <c r="L1791" s="6">
        <v>7.9198430493273504</v>
      </c>
      <c r="M1791" s="6">
        <v>7.9198430493273504</v>
      </c>
      <c r="N1791" s="6">
        <v>0</v>
      </c>
      <c r="O1791" s="6">
        <v>0</v>
      </c>
      <c r="P1791" s="6">
        <v>1</v>
      </c>
      <c r="Q1791" s="6">
        <v>0</v>
      </c>
      <c r="R1791" s="6">
        <v>2.7616438356164399</v>
      </c>
      <c r="S1791" s="6">
        <v>0</v>
      </c>
      <c r="T1791" s="6">
        <v>0</v>
      </c>
      <c r="U1791" s="6">
        <v>1</v>
      </c>
      <c r="V1791" s="6">
        <v>0</v>
      </c>
      <c r="W1791" s="6">
        <v>2.7616438356164399</v>
      </c>
      <c r="X1791" s="6" t="s">
        <v>740</v>
      </c>
    </row>
    <row r="1792" spans="1:24" x14ac:dyDescent="0.2">
      <c r="A1792" s="6">
        <v>647708</v>
      </c>
      <c r="B1792" s="6">
        <v>3.125</v>
      </c>
      <c r="C1792" s="6">
        <v>1.3092219278837001</v>
      </c>
      <c r="D1792" s="6">
        <v>0.80563568198076396</v>
      </c>
      <c r="E1792" s="6">
        <v>9.9755079000000002</v>
      </c>
      <c r="F1792" s="6">
        <v>5.5599633630588903</v>
      </c>
      <c r="G1792" s="6">
        <v>3.9875020220204598</v>
      </c>
      <c r="H1792" s="6">
        <v>44.310377500000001</v>
      </c>
      <c r="I1792" s="6">
        <v>-0.18813625475100401</v>
      </c>
      <c r="J1792" s="6">
        <v>34.349644833333301</v>
      </c>
      <c r="K1792" s="6" t="s">
        <v>741</v>
      </c>
      <c r="L1792" s="6">
        <v>7.9198430493273504</v>
      </c>
      <c r="M1792" s="6">
        <v>7.9198430493273504</v>
      </c>
      <c r="N1792" s="6">
        <v>0</v>
      </c>
      <c r="O1792" s="6">
        <v>0</v>
      </c>
      <c r="P1792" s="6">
        <v>1</v>
      </c>
      <c r="Q1792" s="6">
        <v>0</v>
      </c>
      <c r="R1792" s="6">
        <v>15</v>
      </c>
      <c r="S1792" s="6">
        <v>0</v>
      </c>
      <c r="T1792" s="6">
        <v>0</v>
      </c>
      <c r="U1792" s="6">
        <v>1</v>
      </c>
      <c r="V1792" s="6">
        <v>0</v>
      </c>
      <c r="W1792" s="6">
        <v>15</v>
      </c>
      <c r="X1792" s="6" t="s">
        <v>743</v>
      </c>
    </row>
    <row r="1793" spans="1:24" x14ac:dyDescent="0.2">
      <c r="A1793" s="6">
        <v>647801</v>
      </c>
      <c r="B1793" s="6">
        <v>8.2251082251082295</v>
      </c>
      <c r="C1793" s="6">
        <v>6.5496963073704002</v>
      </c>
      <c r="D1793" s="6">
        <v>3.0588831489799002</v>
      </c>
      <c r="E1793" s="6">
        <v>50.038322233333297</v>
      </c>
      <c r="F1793" s="6">
        <v>5.65847122794667</v>
      </c>
      <c r="G1793" s="6">
        <v>4.1504831365108696</v>
      </c>
      <c r="H1793" s="6">
        <v>33.794200074999999</v>
      </c>
      <c r="I1793" s="6">
        <v>4.5405416726990504</v>
      </c>
      <c r="J1793" s="6">
        <v>30.8760193333333</v>
      </c>
      <c r="K1793" s="6" t="s">
        <v>741</v>
      </c>
      <c r="L1793" s="6">
        <v>7.9198430493273504</v>
      </c>
      <c r="M1793" s="6">
        <v>7.9198430493273504</v>
      </c>
      <c r="N1793" s="6">
        <v>0</v>
      </c>
      <c r="O1793" s="6">
        <v>0</v>
      </c>
      <c r="P1793" s="6">
        <v>1</v>
      </c>
      <c r="Q1793" s="6">
        <v>0</v>
      </c>
      <c r="R1793" s="6">
        <v>8.7123287671232905</v>
      </c>
      <c r="S1793" s="6">
        <v>0</v>
      </c>
      <c r="T1793" s="6">
        <v>0</v>
      </c>
      <c r="U1793" s="6">
        <v>1</v>
      </c>
      <c r="V1793" s="6">
        <v>0</v>
      </c>
      <c r="W1793" s="6">
        <v>8.7123287671232905</v>
      </c>
      <c r="X1793" s="6" t="s">
        <v>740</v>
      </c>
    </row>
    <row r="1794" spans="1:24" x14ac:dyDescent="0.2">
      <c r="A1794" s="6">
        <v>647957</v>
      </c>
      <c r="B1794" s="6">
        <v>61.403508771929801</v>
      </c>
      <c r="C1794" s="6">
        <v>2.7314081596972</v>
      </c>
      <c r="D1794" s="6">
        <v>5.5525845310894297</v>
      </c>
      <c r="E1794" s="6">
        <v>48.816894555555599</v>
      </c>
      <c r="F1794" s="6">
        <v>5.0013908414262298</v>
      </c>
      <c r="G1794" s="6">
        <v>3.0785892168160598</v>
      </c>
      <c r="H1794" s="6" t="s">
        <v>411</v>
      </c>
      <c r="I1794" s="6">
        <v>0.117202271119801</v>
      </c>
      <c r="J1794" s="6">
        <v>29.887078500000001</v>
      </c>
      <c r="K1794" s="6" t="s">
        <v>742</v>
      </c>
      <c r="L1794" s="6">
        <v>1.2633889376646199</v>
      </c>
      <c r="M1794" s="6">
        <v>3.8373333333333299</v>
      </c>
      <c r="N1794" s="6">
        <v>1</v>
      </c>
      <c r="O1794" s="6">
        <v>1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9.2054794520547905</v>
      </c>
      <c r="X1794" s="6" t="s">
        <v>740</v>
      </c>
    </row>
    <row r="1795" spans="1:24" x14ac:dyDescent="0.2">
      <c r="A1795" s="6">
        <v>648091</v>
      </c>
      <c r="B1795" s="6">
        <v>23.3766233766234</v>
      </c>
      <c r="C1795" s="6">
        <v>1.1843799323532</v>
      </c>
      <c r="D1795" s="6">
        <v>1.63592167726177</v>
      </c>
      <c r="E1795" s="6">
        <v>17.396783111111102</v>
      </c>
      <c r="F1795" s="6">
        <v>9.3002897389371295</v>
      </c>
      <c r="G1795" s="6">
        <v>4.9568970894954996</v>
      </c>
      <c r="H1795" s="6">
        <v>5.4578758000000001</v>
      </c>
      <c r="I1795" s="6">
        <v>-8.8731050608547704E-2</v>
      </c>
      <c r="J1795" s="6">
        <v>22.411349666666698</v>
      </c>
      <c r="K1795" s="6" t="s">
        <v>741</v>
      </c>
      <c r="L1795" s="6">
        <v>7.9198430493273504</v>
      </c>
      <c r="M1795" s="6">
        <v>7.9198430493273504</v>
      </c>
      <c r="N1795" s="6">
        <v>0</v>
      </c>
      <c r="O1795" s="6">
        <v>0</v>
      </c>
      <c r="P1795" s="6">
        <v>1</v>
      </c>
      <c r="Q1795" s="6">
        <v>0</v>
      </c>
      <c r="R1795" s="6">
        <v>15</v>
      </c>
      <c r="S1795" s="6">
        <v>0</v>
      </c>
      <c r="T1795" s="6">
        <v>0</v>
      </c>
      <c r="U1795" s="6">
        <v>1</v>
      </c>
      <c r="V1795" s="6">
        <v>0</v>
      </c>
      <c r="W1795" s="6">
        <v>15</v>
      </c>
      <c r="X1795" s="6" t="s">
        <v>740</v>
      </c>
    </row>
    <row r="1796" spans="1:24" x14ac:dyDescent="0.2">
      <c r="A1796" s="6">
        <v>648110</v>
      </c>
      <c r="B1796" s="6">
        <v>77.489177489177493</v>
      </c>
      <c r="C1796" s="6">
        <v>3.7376673990460998</v>
      </c>
      <c r="D1796" s="6">
        <v>5.1214051006673698</v>
      </c>
      <c r="E1796" s="6">
        <v>52.952658888888898</v>
      </c>
      <c r="F1796" s="6">
        <v>4.4532566817362698</v>
      </c>
      <c r="G1796" s="6">
        <v>3.3531396417919699</v>
      </c>
      <c r="H1796" s="6">
        <v>95.023462499999994</v>
      </c>
      <c r="I1796" s="6">
        <v>1.7514336545228999</v>
      </c>
      <c r="J1796" s="6">
        <v>20.359303700000002</v>
      </c>
      <c r="K1796" s="6" t="s">
        <v>739</v>
      </c>
      <c r="L1796" s="6">
        <v>1.2633889376646199</v>
      </c>
      <c r="M1796" s="6">
        <v>1.88350785340314</v>
      </c>
      <c r="N1796" s="6">
        <v>0</v>
      </c>
      <c r="O1796" s="6">
        <v>0</v>
      </c>
      <c r="P1796" s="6">
        <v>1</v>
      </c>
      <c r="Q1796" s="6">
        <v>0</v>
      </c>
      <c r="R1796" s="6">
        <v>15</v>
      </c>
      <c r="S1796" s="6">
        <v>0</v>
      </c>
      <c r="T1796" s="6">
        <v>0</v>
      </c>
      <c r="U1796" s="6">
        <v>1</v>
      </c>
      <c r="V1796" s="6">
        <v>0</v>
      </c>
      <c r="W1796" s="6">
        <v>15</v>
      </c>
      <c r="X1796" s="6" t="s">
        <v>740</v>
      </c>
    </row>
    <row r="1797" spans="1:24" x14ac:dyDescent="0.2">
      <c r="A1797" s="6">
        <v>648119</v>
      </c>
      <c r="B1797" s="6">
        <v>8.2251082251082295</v>
      </c>
      <c r="C1797" s="6">
        <v>4.4936584942172999</v>
      </c>
      <c r="D1797" s="6">
        <v>2.9005239787285499</v>
      </c>
      <c r="E1797" s="6">
        <v>46.650456222222203</v>
      </c>
      <c r="F1797" s="6">
        <v>6.1778756286757703</v>
      </c>
      <c r="G1797" s="6">
        <v>4.6317521140121301</v>
      </c>
      <c r="H1797" s="6">
        <v>13.160569000000001</v>
      </c>
      <c r="I1797" s="6">
        <v>2.9191946488053002</v>
      </c>
      <c r="J1797" s="6">
        <v>62.215985666666697</v>
      </c>
      <c r="K1797" s="6" t="s">
        <v>741</v>
      </c>
      <c r="L1797" s="6">
        <v>7.9198430493273504</v>
      </c>
      <c r="M1797" s="6">
        <v>7.9198430493273504</v>
      </c>
      <c r="N1797" s="6">
        <v>0</v>
      </c>
      <c r="O1797" s="6">
        <v>0</v>
      </c>
      <c r="P1797" s="6">
        <v>1</v>
      </c>
      <c r="Q1797" s="6">
        <v>0</v>
      </c>
      <c r="R1797" s="6">
        <v>15</v>
      </c>
      <c r="S1797" s="6">
        <v>0</v>
      </c>
      <c r="T1797" s="6">
        <v>0</v>
      </c>
      <c r="U1797" s="6">
        <v>1</v>
      </c>
      <c r="V1797" s="6">
        <v>0</v>
      </c>
      <c r="W1797" s="6">
        <v>15</v>
      </c>
      <c r="X1797" s="6" t="s">
        <v>740</v>
      </c>
    </row>
    <row r="1798" spans="1:24" x14ac:dyDescent="0.2">
      <c r="A1798" s="6">
        <v>648204</v>
      </c>
      <c r="B1798" s="6">
        <v>60.173160173160198</v>
      </c>
      <c r="C1798" s="6">
        <v>5.0242666676659997</v>
      </c>
      <c r="D1798" s="6">
        <v>3.7239767355039999</v>
      </c>
      <c r="E1798" s="6">
        <v>71.278574444444502</v>
      </c>
      <c r="F1798" s="6">
        <v>5.3107716301977197</v>
      </c>
      <c r="G1798" s="6">
        <v>3.8937838681034198</v>
      </c>
      <c r="H1798" s="6" t="s">
        <v>411</v>
      </c>
      <c r="I1798" s="6">
        <v>3.1518480065029002</v>
      </c>
      <c r="J1798" s="6">
        <v>44.719227333333301</v>
      </c>
      <c r="K1798" s="6" t="s">
        <v>739</v>
      </c>
      <c r="L1798" s="6">
        <v>1.2633889376646199</v>
      </c>
      <c r="M1798" s="6">
        <v>1.88350785340314</v>
      </c>
      <c r="N1798" s="6">
        <v>0</v>
      </c>
      <c r="O1798" s="6">
        <v>0</v>
      </c>
      <c r="P1798" s="6">
        <v>1</v>
      </c>
      <c r="Q1798" s="6">
        <v>0</v>
      </c>
      <c r="R1798" s="6">
        <v>15</v>
      </c>
      <c r="S1798" s="6">
        <v>0</v>
      </c>
      <c r="T1798" s="6">
        <v>0</v>
      </c>
      <c r="U1798" s="6">
        <v>1</v>
      </c>
      <c r="V1798" s="6">
        <v>0</v>
      </c>
      <c r="W1798" s="6">
        <v>15</v>
      </c>
      <c r="X1798" s="6" t="s">
        <v>740</v>
      </c>
    </row>
    <row r="1799" spans="1:24" x14ac:dyDescent="0.2">
      <c r="A1799" s="6">
        <v>648297</v>
      </c>
      <c r="B1799" s="6">
        <v>13.419913419913399</v>
      </c>
      <c r="C1799" s="6">
        <v>4.0184719596688003</v>
      </c>
      <c r="D1799" s="6">
        <v>2.9000171933082002</v>
      </c>
      <c r="E1799" s="6">
        <v>43.478463333333302</v>
      </c>
      <c r="F1799" s="6">
        <v>6.4233824471493</v>
      </c>
      <c r="G1799" s="6">
        <v>3.68105179384087</v>
      </c>
      <c r="H1799" s="6">
        <v>31.85883265</v>
      </c>
      <c r="I1799" s="6">
        <v>2.1380220327486001</v>
      </c>
      <c r="J1799" s="6">
        <v>19.3307863333333</v>
      </c>
      <c r="K1799" s="6" t="s">
        <v>741</v>
      </c>
      <c r="L1799" s="6">
        <v>7.9198430493273504</v>
      </c>
      <c r="M1799" s="6">
        <v>7.9198430493273504</v>
      </c>
      <c r="N1799" s="6">
        <v>0</v>
      </c>
      <c r="O1799" s="6">
        <v>0</v>
      </c>
      <c r="P1799" s="6">
        <v>1</v>
      </c>
      <c r="Q1799" s="6">
        <v>0</v>
      </c>
      <c r="R1799" s="6">
        <v>15</v>
      </c>
      <c r="S1799" s="6">
        <v>0</v>
      </c>
      <c r="T1799" s="6">
        <v>0</v>
      </c>
      <c r="U1799" s="6">
        <v>1</v>
      </c>
      <c r="V1799" s="6">
        <v>0</v>
      </c>
      <c r="W1799" s="6">
        <v>15</v>
      </c>
      <c r="X1799" s="6" t="s">
        <v>740</v>
      </c>
    </row>
    <row r="1800" spans="1:24" x14ac:dyDescent="0.2">
      <c r="A1800" s="6">
        <v>648460</v>
      </c>
      <c r="B1800" s="6">
        <v>83.982683982683994</v>
      </c>
      <c r="C1800" s="6">
        <v>4.6469516819334</v>
      </c>
      <c r="D1800" s="6">
        <v>4.7191642364732704</v>
      </c>
      <c r="E1800" s="6">
        <v>76.440821111111106</v>
      </c>
      <c r="F1800" s="6">
        <v>4.3313022218214696</v>
      </c>
      <c r="G1800" s="6">
        <v>2.2338735357183701</v>
      </c>
      <c r="H1800" s="6">
        <v>30.315307499999999</v>
      </c>
      <c r="I1800" s="6">
        <v>2.98431440666165</v>
      </c>
      <c r="J1800" s="6">
        <v>62.755167833333303</v>
      </c>
      <c r="K1800" s="6" t="s">
        <v>739</v>
      </c>
      <c r="L1800" s="6">
        <v>1.2633889376646199</v>
      </c>
      <c r="M1800" s="6">
        <v>1.88350785340314</v>
      </c>
      <c r="N1800" s="6">
        <v>0</v>
      </c>
      <c r="O1800" s="6">
        <v>0</v>
      </c>
      <c r="P1800" s="6">
        <v>1</v>
      </c>
      <c r="Q1800" s="6">
        <v>0</v>
      </c>
      <c r="R1800" s="6">
        <v>15</v>
      </c>
      <c r="S1800" s="6">
        <v>0</v>
      </c>
      <c r="T1800" s="6">
        <v>0</v>
      </c>
      <c r="U1800" s="6">
        <v>1</v>
      </c>
      <c r="V1800" s="6">
        <v>0</v>
      </c>
      <c r="W1800" s="6">
        <v>15</v>
      </c>
      <c r="X1800" s="6" t="s">
        <v>740</v>
      </c>
    </row>
    <row r="1801" spans="1:24" x14ac:dyDescent="0.2">
      <c r="A1801" s="6">
        <v>648534</v>
      </c>
      <c r="B1801" s="6">
        <v>2.5</v>
      </c>
      <c r="C1801" s="6">
        <v>3.8752094272562001</v>
      </c>
      <c r="D1801" s="6">
        <v>0.93935220601066804</v>
      </c>
      <c r="E1801" s="6">
        <v>5.5363454444444402</v>
      </c>
      <c r="F1801" s="6" t="s">
        <v>411</v>
      </c>
      <c r="G1801" s="6" t="s">
        <v>411</v>
      </c>
      <c r="H1801" s="6">
        <v>13.487158000000001</v>
      </c>
      <c r="I1801" s="6">
        <v>2.0722330292510498</v>
      </c>
      <c r="J1801" s="6">
        <v>19.022122</v>
      </c>
      <c r="K1801" s="6" t="s">
        <v>741</v>
      </c>
      <c r="L1801" s="6">
        <v>7.9198430493273504</v>
      </c>
      <c r="M1801" s="6">
        <v>7.9198430493273504</v>
      </c>
      <c r="N1801" s="6">
        <v>0</v>
      </c>
      <c r="O1801" s="6">
        <v>0</v>
      </c>
      <c r="P1801" s="6">
        <v>1</v>
      </c>
      <c r="Q1801" s="6">
        <v>0</v>
      </c>
      <c r="R1801" s="6">
        <v>0.920547945205479</v>
      </c>
      <c r="S1801" s="6">
        <v>0</v>
      </c>
      <c r="T1801" s="6">
        <v>0</v>
      </c>
      <c r="U1801" s="6">
        <v>1</v>
      </c>
      <c r="V1801" s="6">
        <v>0</v>
      </c>
      <c r="W1801" s="6">
        <v>0.920547945205479</v>
      </c>
      <c r="X1801" s="6" t="s">
        <v>740</v>
      </c>
    </row>
    <row r="1802" spans="1:24" x14ac:dyDescent="0.2">
      <c r="A1802" s="6">
        <v>648564</v>
      </c>
      <c r="B1802" s="6">
        <v>6.4935064935064899</v>
      </c>
      <c r="C1802" s="6">
        <v>4.4091013015664799</v>
      </c>
      <c r="D1802" s="6">
        <v>1.98160035141862</v>
      </c>
      <c r="E1802" s="6">
        <v>37.876503999999997</v>
      </c>
      <c r="F1802" s="6">
        <v>7.2426663710182302</v>
      </c>
      <c r="G1802" s="6">
        <v>4.5932426970469598</v>
      </c>
      <c r="H1802" s="6">
        <v>0.83841452500000002</v>
      </c>
      <c r="I1802" s="6">
        <v>2.9333193342131398</v>
      </c>
      <c r="J1802" s="6">
        <v>21.288041499999999</v>
      </c>
      <c r="K1802" s="6" t="s">
        <v>741</v>
      </c>
      <c r="L1802" s="6">
        <v>7.9198430493273504</v>
      </c>
      <c r="M1802" s="6">
        <v>7.9198430493273504</v>
      </c>
      <c r="N1802" s="6">
        <v>0</v>
      </c>
      <c r="O1802" s="6">
        <v>0</v>
      </c>
      <c r="P1802" s="6">
        <v>1</v>
      </c>
      <c r="Q1802" s="6">
        <v>0</v>
      </c>
      <c r="R1802" s="6">
        <v>15</v>
      </c>
      <c r="S1802" s="6">
        <v>0</v>
      </c>
      <c r="T1802" s="6">
        <v>0</v>
      </c>
      <c r="U1802" s="6">
        <v>1</v>
      </c>
      <c r="V1802" s="6">
        <v>0</v>
      </c>
      <c r="W1802" s="6">
        <v>15</v>
      </c>
      <c r="X1802" s="6" t="s">
        <v>740</v>
      </c>
    </row>
    <row r="1803" spans="1:24" x14ac:dyDescent="0.2">
      <c r="A1803" s="6">
        <v>649027</v>
      </c>
      <c r="B1803" s="6">
        <v>30.303030303030301</v>
      </c>
      <c r="C1803" s="6">
        <v>1.8427909269170999</v>
      </c>
      <c r="D1803" s="6">
        <v>1.9102479556776</v>
      </c>
      <c r="E1803" s="6">
        <v>52.2196766666667</v>
      </c>
      <c r="F1803" s="6">
        <v>5.7186274714275003</v>
      </c>
      <c r="G1803" s="6">
        <v>3.4552752319778</v>
      </c>
      <c r="H1803" s="6">
        <v>12.397035000000001</v>
      </c>
      <c r="I1803" s="6">
        <v>0.146854240862449</v>
      </c>
      <c r="J1803" s="6">
        <v>28.048949666666701</v>
      </c>
      <c r="K1803" s="6" t="s">
        <v>741</v>
      </c>
      <c r="L1803" s="6">
        <v>7.9198430493273504</v>
      </c>
      <c r="M1803" s="6">
        <v>7.9198430493273504</v>
      </c>
      <c r="N1803" s="6">
        <v>0</v>
      </c>
      <c r="O1803" s="6">
        <v>0</v>
      </c>
      <c r="P1803" s="6">
        <v>1</v>
      </c>
      <c r="Q1803" s="6">
        <v>0</v>
      </c>
      <c r="R1803" s="6">
        <v>11.9671232876712</v>
      </c>
      <c r="S1803" s="6">
        <v>0</v>
      </c>
      <c r="T1803" s="6">
        <v>0</v>
      </c>
      <c r="U1803" s="6">
        <v>1</v>
      </c>
      <c r="V1803" s="6">
        <v>0</v>
      </c>
      <c r="W1803" s="6">
        <v>11.9671232876712</v>
      </c>
      <c r="X1803" s="6" t="s">
        <v>740</v>
      </c>
    </row>
    <row r="1804" spans="1:24" x14ac:dyDescent="0.2">
      <c r="A1804" s="6">
        <v>649892</v>
      </c>
      <c r="B1804" s="6">
        <v>78.8888888888889</v>
      </c>
      <c r="C1804" s="6">
        <v>6.7287815917677998</v>
      </c>
      <c r="D1804" s="6">
        <v>5.0323224173796701</v>
      </c>
      <c r="E1804" s="6">
        <v>41.342022</v>
      </c>
      <c r="F1804" s="6">
        <v>2.80786774792029</v>
      </c>
      <c r="G1804" s="6">
        <v>4.0336409589854503</v>
      </c>
      <c r="H1804" s="6" t="s">
        <v>411</v>
      </c>
      <c r="I1804" s="6">
        <v>4.0687989080108498</v>
      </c>
      <c r="J1804" s="6" t="s">
        <v>411</v>
      </c>
      <c r="K1804" s="6" t="s">
        <v>739</v>
      </c>
      <c r="L1804" s="6">
        <v>1.2633889376646199</v>
      </c>
      <c r="M1804" s="6">
        <v>1.88350785340314</v>
      </c>
      <c r="N1804" s="6">
        <v>0</v>
      </c>
      <c r="O1804" s="6">
        <v>0</v>
      </c>
      <c r="P1804" s="6">
        <v>1</v>
      </c>
      <c r="Q1804" s="6">
        <v>0</v>
      </c>
      <c r="R1804" s="6">
        <v>3.68219178082192</v>
      </c>
      <c r="S1804" s="6">
        <v>0</v>
      </c>
      <c r="T1804" s="6">
        <v>0</v>
      </c>
      <c r="U1804" s="6">
        <v>1</v>
      </c>
      <c r="V1804" s="6">
        <v>0</v>
      </c>
      <c r="W1804" s="6">
        <v>3.68219178082192</v>
      </c>
      <c r="X1804" s="6" t="s">
        <v>740</v>
      </c>
    </row>
    <row r="1805" spans="1:24" x14ac:dyDescent="0.2">
      <c r="A1805" s="6">
        <v>650364</v>
      </c>
      <c r="B1805" s="6">
        <v>6.9264069264069299</v>
      </c>
      <c r="C1805" s="6">
        <v>3.9341946154743002</v>
      </c>
      <c r="D1805" s="6">
        <v>2.08262300898306</v>
      </c>
      <c r="E1805" s="6">
        <v>32.583951555555601</v>
      </c>
      <c r="F1805" s="6">
        <v>7.5016839629859797</v>
      </c>
      <c r="G1805" s="6">
        <v>4.6994538114920097</v>
      </c>
      <c r="H1805" s="6" t="s">
        <v>411</v>
      </c>
      <c r="I1805" s="6">
        <v>2.35393923586965</v>
      </c>
      <c r="J1805" s="6">
        <v>24.109154100000001</v>
      </c>
      <c r="K1805" s="6" t="s">
        <v>741</v>
      </c>
      <c r="L1805" s="6">
        <v>7.9198430493273504</v>
      </c>
      <c r="M1805" s="6">
        <v>7.9198430493273504</v>
      </c>
      <c r="N1805" s="6">
        <v>0</v>
      </c>
      <c r="O1805" s="6">
        <v>0</v>
      </c>
      <c r="P1805" s="6">
        <v>1</v>
      </c>
      <c r="Q1805" s="6">
        <v>0</v>
      </c>
      <c r="R1805" s="6">
        <v>10.3561643835616</v>
      </c>
      <c r="S1805" s="6">
        <v>0</v>
      </c>
      <c r="T1805" s="6">
        <v>0</v>
      </c>
      <c r="U1805" s="6">
        <v>1</v>
      </c>
      <c r="V1805" s="6">
        <v>0</v>
      </c>
      <c r="W1805" s="6">
        <v>10.3561643835616</v>
      </c>
      <c r="X1805" s="6" t="s">
        <v>740</v>
      </c>
    </row>
    <row r="1806" spans="1:24" x14ac:dyDescent="0.2">
      <c r="A1806" s="6">
        <v>650366</v>
      </c>
      <c r="B1806" s="6">
        <v>5.96330275229358</v>
      </c>
      <c r="C1806" s="6">
        <v>1.0581309693406999</v>
      </c>
      <c r="D1806" s="6">
        <v>1.01742304709817</v>
      </c>
      <c r="E1806" s="6">
        <v>6.9267977777777796</v>
      </c>
      <c r="F1806" s="6">
        <v>7.7511870827562204</v>
      </c>
      <c r="G1806" s="6">
        <v>4.7826680924491196</v>
      </c>
      <c r="H1806" s="6">
        <v>32.55509</v>
      </c>
      <c r="I1806" s="6">
        <v>0.10870319849165</v>
      </c>
      <c r="J1806" s="6">
        <v>55.148349000000003</v>
      </c>
      <c r="K1806" s="6" t="s">
        <v>741</v>
      </c>
      <c r="L1806" s="6">
        <v>7.9198430493273504</v>
      </c>
      <c r="M1806" s="6">
        <v>7.9198430493273504</v>
      </c>
      <c r="N1806" s="6">
        <v>0</v>
      </c>
      <c r="O1806" s="6">
        <v>0</v>
      </c>
      <c r="P1806" s="6">
        <v>1</v>
      </c>
      <c r="Q1806" s="6">
        <v>0</v>
      </c>
      <c r="R1806" s="6">
        <v>5.9178082191780801</v>
      </c>
      <c r="S1806" s="6">
        <v>0</v>
      </c>
      <c r="T1806" s="6">
        <v>0</v>
      </c>
      <c r="U1806" s="6">
        <v>1</v>
      </c>
      <c r="V1806" s="6">
        <v>0</v>
      </c>
      <c r="W1806" s="6">
        <v>5.9178082191780801</v>
      </c>
      <c r="X1806" s="6" t="s">
        <v>740</v>
      </c>
    </row>
    <row r="1807" spans="1:24" x14ac:dyDescent="0.2">
      <c r="A1807" s="6">
        <v>650456</v>
      </c>
      <c r="B1807" s="6">
        <v>8.6580086580086597</v>
      </c>
      <c r="C1807" s="6">
        <v>3.0743745716964002</v>
      </c>
      <c r="D1807" s="6">
        <v>1.41819032673413</v>
      </c>
      <c r="E1807" s="6">
        <v>11.159622000000001</v>
      </c>
      <c r="F1807" s="6">
        <v>7.5417220809836403</v>
      </c>
      <c r="G1807" s="6">
        <v>4.7530629073652699</v>
      </c>
      <c r="H1807" s="6">
        <v>13.51132265</v>
      </c>
      <c r="I1807" s="6">
        <v>1.53078647862675</v>
      </c>
      <c r="J1807" s="6">
        <v>16.903209766666698</v>
      </c>
      <c r="K1807" s="6" t="s">
        <v>741</v>
      </c>
      <c r="L1807" s="6">
        <v>7.9198430493273504</v>
      </c>
      <c r="M1807" s="6">
        <v>7.9198430493273504</v>
      </c>
      <c r="N1807" s="6">
        <v>0</v>
      </c>
      <c r="O1807" s="6">
        <v>0</v>
      </c>
      <c r="P1807" s="6">
        <v>1</v>
      </c>
      <c r="Q1807" s="6">
        <v>0</v>
      </c>
      <c r="R1807" s="6">
        <v>9.7643835616438395</v>
      </c>
      <c r="S1807" s="6">
        <v>0</v>
      </c>
      <c r="T1807" s="6">
        <v>0</v>
      </c>
      <c r="U1807" s="6">
        <v>1</v>
      </c>
      <c r="V1807" s="6">
        <v>0</v>
      </c>
      <c r="W1807" s="6">
        <v>9.7643835616438395</v>
      </c>
      <c r="X1807" s="6" t="s">
        <v>740</v>
      </c>
    </row>
    <row r="1808" spans="1:24" x14ac:dyDescent="0.2">
      <c r="A1808" s="6">
        <v>650551</v>
      </c>
      <c r="B1808" s="6">
        <v>13.41991342</v>
      </c>
      <c r="C1808" s="6">
        <v>2.6005487552589002</v>
      </c>
      <c r="D1808" s="6">
        <v>1.66493316658113</v>
      </c>
      <c r="E1808" s="6">
        <v>28.2086563444444</v>
      </c>
      <c r="F1808" s="6">
        <v>6.3960695651330104</v>
      </c>
      <c r="G1808" s="6">
        <v>4.1182055470445098</v>
      </c>
      <c r="H1808" s="6">
        <v>1.2863715250000001</v>
      </c>
      <c r="I1808" s="6">
        <v>1.1532181795891501</v>
      </c>
      <c r="J1808" s="6">
        <v>40.413384833333303</v>
      </c>
      <c r="K1808" s="6" t="s">
        <v>741</v>
      </c>
      <c r="L1808" s="6">
        <v>7.9198430493273504</v>
      </c>
      <c r="M1808" s="6">
        <v>7.9198430493273504</v>
      </c>
      <c r="N1808" s="6">
        <v>0</v>
      </c>
      <c r="O1808" s="6">
        <v>0</v>
      </c>
      <c r="P1808" s="6">
        <v>1</v>
      </c>
      <c r="Q1808" s="6">
        <v>0</v>
      </c>
      <c r="R1808" s="6">
        <v>11.8684931506849</v>
      </c>
      <c r="S1808" s="6">
        <v>0</v>
      </c>
      <c r="T1808" s="6">
        <v>0</v>
      </c>
      <c r="U1808" s="6">
        <v>1</v>
      </c>
      <c r="V1808" s="6">
        <v>0</v>
      </c>
      <c r="W1808" s="6">
        <v>11.8684931506849</v>
      </c>
      <c r="X1808" s="6" t="s">
        <v>743</v>
      </c>
    </row>
    <row r="1809" spans="1:24" x14ac:dyDescent="0.2">
      <c r="A1809" s="6">
        <v>650912</v>
      </c>
      <c r="B1809" s="6">
        <v>24.2424242424242</v>
      </c>
      <c r="C1809" s="6">
        <v>5.4415723144378996</v>
      </c>
      <c r="D1809" s="6">
        <v>2.03112319382643</v>
      </c>
      <c r="E1809" s="6">
        <v>41.7227076666667</v>
      </c>
      <c r="F1809" s="6">
        <v>8.17200130258054</v>
      </c>
      <c r="G1809" s="6">
        <v>4.7036830477763703</v>
      </c>
      <c r="H1809" s="6">
        <v>14.43065225</v>
      </c>
      <c r="I1809" s="6">
        <v>2.7644534477698999</v>
      </c>
      <c r="J1809" s="6">
        <v>40.0605215</v>
      </c>
      <c r="K1809" s="6" t="s">
        <v>741</v>
      </c>
      <c r="L1809" s="6">
        <v>7.9198430493273504</v>
      </c>
      <c r="M1809" s="6">
        <v>7.9198430493273504</v>
      </c>
      <c r="N1809" s="6">
        <v>0</v>
      </c>
      <c r="O1809" s="6">
        <v>0</v>
      </c>
      <c r="P1809" s="6">
        <v>1</v>
      </c>
      <c r="Q1809" s="6">
        <v>0</v>
      </c>
      <c r="R1809" s="6">
        <v>15</v>
      </c>
      <c r="S1809" s="6">
        <v>0</v>
      </c>
      <c r="T1809" s="6">
        <v>0</v>
      </c>
      <c r="U1809" s="6">
        <v>1</v>
      </c>
      <c r="V1809" s="6">
        <v>0</v>
      </c>
      <c r="W1809" s="6">
        <v>15</v>
      </c>
      <c r="X1809" s="6" t="s">
        <v>740</v>
      </c>
    </row>
    <row r="1810" spans="1:24" x14ac:dyDescent="0.2">
      <c r="A1810" s="6">
        <v>651685</v>
      </c>
      <c r="B1810" s="6">
        <v>61.038961038960998</v>
      </c>
      <c r="C1810" s="6">
        <v>5.2239180859422003</v>
      </c>
      <c r="D1810" s="6">
        <v>5.1570645016989696</v>
      </c>
      <c r="E1810" s="6">
        <v>66.784454444444407</v>
      </c>
      <c r="F1810" s="6">
        <v>4.0291981612184298</v>
      </c>
      <c r="G1810" s="6">
        <v>2.4771955564005901</v>
      </c>
      <c r="H1810" s="6" t="s">
        <v>411</v>
      </c>
      <c r="I1810" s="6">
        <v>3.3727204082701498</v>
      </c>
      <c r="J1810" s="6">
        <v>31.631340833333301</v>
      </c>
      <c r="K1810" s="6" t="s">
        <v>742</v>
      </c>
      <c r="L1810" s="6">
        <v>1.2633889376646199</v>
      </c>
      <c r="M1810" s="6">
        <v>3.8373333333333299</v>
      </c>
      <c r="N1810" s="6">
        <v>0</v>
      </c>
      <c r="O1810" s="6">
        <v>0</v>
      </c>
      <c r="P1810" s="6">
        <v>0</v>
      </c>
      <c r="Q1810" s="6">
        <v>0</v>
      </c>
      <c r="R1810" s="6">
        <v>15</v>
      </c>
      <c r="S1810" s="6">
        <v>0</v>
      </c>
      <c r="T1810" s="6">
        <v>0</v>
      </c>
      <c r="U1810" s="6">
        <v>0</v>
      </c>
      <c r="V1810" s="6">
        <v>0</v>
      </c>
      <c r="W1810" s="6">
        <v>15</v>
      </c>
      <c r="X1810" s="6" t="s">
        <v>740</v>
      </c>
    </row>
    <row r="1811" spans="1:24" x14ac:dyDescent="0.2">
      <c r="A1811" s="6">
        <v>651772</v>
      </c>
      <c r="B1811" s="6">
        <v>97.835497835497804</v>
      </c>
      <c r="C1811" s="6">
        <v>6.8924436295518996</v>
      </c>
      <c r="D1811" s="6">
        <v>4.0785692588559703</v>
      </c>
      <c r="E1811" s="6">
        <v>56.216733333333302</v>
      </c>
      <c r="F1811" s="6">
        <v>3.0046768478314698</v>
      </c>
      <c r="G1811" s="6">
        <v>1.5216388300066701</v>
      </c>
      <c r="H1811" s="6">
        <v>18.7727325</v>
      </c>
      <c r="I1811" s="6">
        <v>4.8068311784830504</v>
      </c>
      <c r="J1811" s="6">
        <v>22.4487773333333</v>
      </c>
      <c r="K1811" s="6" t="s">
        <v>739</v>
      </c>
      <c r="L1811" s="6">
        <v>1.2633889376646199</v>
      </c>
      <c r="M1811" s="6">
        <v>1.88350785340314</v>
      </c>
      <c r="N1811" s="6">
        <v>0</v>
      </c>
      <c r="O1811" s="6">
        <v>0</v>
      </c>
      <c r="P1811" s="6">
        <v>1</v>
      </c>
      <c r="Q1811" s="6">
        <v>0</v>
      </c>
      <c r="R1811" s="6">
        <v>15</v>
      </c>
      <c r="S1811" s="6">
        <v>0</v>
      </c>
      <c r="T1811" s="6">
        <v>0</v>
      </c>
      <c r="U1811" s="6">
        <v>1</v>
      </c>
      <c r="V1811" s="6">
        <v>0</v>
      </c>
      <c r="W1811" s="6">
        <v>15</v>
      </c>
      <c r="X1811" s="6" t="s">
        <v>740</v>
      </c>
    </row>
    <row r="1812" spans="1:24" x14ac:dyDescent="0.2">
      <c r="A1812" s="6">
        <v>651928</v>
      </c>
      <c r="B1812" s="6">
        <v>14.285714285714301</v>
      </c>
      <c r="C1812" s="6">
        <v>5.5143984985649999</v>
      </c>
      <c r="D1812" s="6" t="s">
        <v>411</v>
      </c>
      <c r="E1812" s="6">
        <v>79.422541111111101</v>
      </c>
      <c r="F1812" s="6">
        <v>5.8454542738311401</v>
      </c>
      <c r="G1812" s="6">
        <v>4.2395622453406503</v>
      </c>
      <c r="H1812" s="6">
        <v>14.54846875</v>
      </c>
      <c r="I1812" s="6">
        <v>3.5240598170669499</v>
      </c>
      <c r="J1812" s="6">
        <v>36.599054833333298</v>
      </c>
      <c r="K1812" s="6" t="s">
        <v>741</v>
      </c>
      <c r="L1812" s="6">
        <v>7.9198430493273504</v>
      </c>
      <c r="M1812" s="6">
        <v>7.9198430493273504</v>
      </c>
      <c r="N1812" s="6">
        <v>0</v>
      </c>
      <c r="O1812" s="6">
        <v>0</v>
      </c>
      <c r="P1812" s="6">
        <v>1</v>
      </c>
      <c r="Q1812" s="6">
        <v>0</v>
      </c>
      <c r="R1812" s="6">
        <v>9.1397260273972591</v>
      </c>
      <c r="S1812" s="6">
        <v>0</v>
      </c>
      <c r="T1812" s="6">
        <v>0</v>
      </c>
      <c r="U1812" s="6">
        <v>1</v>
      </c>
      <c r="V1812" s="6">
        <v>0</v>
      </c>
      <c r="W1812" s="6">
        <v>9.1397260273972591</v>
      </c>
      <c r="X1812" s="6" t="s">
        <v>740</v>
      </c>
    </row>
    <row r="1813" spans="1:24" x14ac:dyDescent="0.2">
      <c r="A1813" s="6">
        <v>652304</v>
      </c>
      <c r="B1813" s="6">
        <v>95.175438596491205</v>
      </c>
      <c r="C1813" s="6">
        <v>4.6806219479165998</v>
      </c>
      <c r="D1813" s="6">
        <v>5.1200929235513701</v>
      </c>
      <c r="E1813" s="6">
        <v>45.7410150555556</v>
      </c>
      <c r="F1813" s="6">
        <v>3.3635257332361101</v>
      </c>
      <c r="G1813" s="6">
        <v>1.8954515505245799</v>
      </c>
      <c r="H1813" s="6" t="s">
        <v>411</v>
      </c>
      <c r="I1813" s="6">
        <v>1.7061441324526501</v>
      </c>
      <c r="J1813" s="6" t="s">
        <v>411</v>
      </c>
      <c r="K1813" s="6" t="s">
        <v>739</v>
      </c>
      <c r="L1813" s="6">
        <v>1.2633889376646199</v>
      </c>
      <c r="M1813" s="6">
        <v>1.88350785340314</v>
      </c>
      <c r="N1813" s="6">
        <v>0</v>
      </c>
      <c r="O1813" s="6">
        <v>0</v>
      </c>
      <c r="P1813" s="6">
        <v>1</v>
      </c>
      <c r="Q1813" s="6">
        <v>0</v>
      </c>
      <c r="R1813" s="6">
        <v>13.3808219178082</v>
      </c>
      <c r="S1813" s="6">
        <v>0</v>
      </c>
      <c r="T1813" s="6">
        <v>0</v>
      </c>
      <c r="U1813" s="6">
        <v>1</v>
      </c>
      <c r="V1813" s="6">
        <v>0</v>
      </c>
      <c r="W1813" s="6">
        <v>13.3808219178082</v>
      </c>
      <c r="X1813" s="6" t="s">
        <v>740</v>
      </c>
    </row>
    <row r="1814" spans="1:24" x14ac:dyDescent="0.2">
      <c r="A1814" s="6">
        <v>652394</v>
      </c>
      <c r="B1814" s="6">
        <v>4.7619047619047601</v>
      </c>
      <c r="C1814" s="6">
        <v>1.1913078698796999</v>
      </c>
      <c r="D1814" s="6">
        <v>1.23486681560467</v>
      </c>
      <c r="E1814" s="6">
        <v>23.9642652333333</v>
      </c>
      <c r="F1814" s="6">
        <v>8.2951329268342509</v>
      </c>
      <c r="G1814" s="6">
        <v>5.1600591626344201</v>
      </c>
      <c r="H1814" s="6">
        <v>8.9952400000000008</v>
      </c>
      <c r="I1814" s="6">
        <v>2.4219255662201199E-2</v>
      </c>
      <c r="J1814" s="6">
        <v>39.012140166666697</v>
      </c>
      <c r="K1814" s="6" t="s">
        <v>741</v>
      </c>
      <c r="L1814" s="6">
        <v>7.9198430493273504</v>
      </c>
      <c r="M1814" s="6">
        <v>7.9198430493273504</v>
      </c>
      <c r="N1814" s="6">
        <v>0</v>
      </c>
      <c r="O1814" s="6">
        <v>0</v>
      </c>
      <c r="P1814" s="6">
        <v>1</v>
      </c>
      <c r="Q1814" s="6">
        <v>0</v>
      </c>
      <c r="R1814" s="6">
        <v>12.0328767123288</v>
      </c>
      <c r="S1814" s="6">
        <v>0</v>
      </c>
      <c r="T1814" s="6">
        <v>0</v>
      </c>
      <c r="U1814" s="6">
        <v>1</v>
      </c>
      <c r="V1814" s="6">
        <v>0</v>
      </c>
      <c r="W1814" s="6">
        <v>12.0328767123288</v>
      </c>
      <c r="X1814" s="6" t="s">
        <v>740</v>
      </c>
    </row>
    <row r="1815" spans="1:24" x14ac:dyDescent="0.2">
      <c r="A1815" s="6">
        <v>652788</v>
      </c>
      <c r="B1815" s="6">
        <v>30.882352941176499</v>
      </c>
      <c r="C1815" s="6">
        <v>4.7941009114110997</v>
      </c>
      <c r="D1815" s="6">
        <v>3.0881868220300701</v>
      </c>
      <c r="E1815" s="6">
        <v>67.963819999999998</v>
      </c>
      <c r="F1815" s="6">
        <v>6.1731181830759301</v>
      </c>
      <c r="G1815" s="6">
        <v>3.8904183424892</v>
      </c>
      <c r="H1815" s="6" t="s">
        <v>411</v>
      </c>
      <c r="I1815" s="6">
        <v>3.0043165538024001</v>
      </c>
      <c r="J1815" s="6">
        <v>73.327963333333301</v>
      </c>
      <c r="K1815" s="6" t="s">
        <v>741</v>
      </c>
      <c r="L1815" s="6">
        <v>7.9198430493273504</v>
      </c>
      <c r="M1815" s="6">
        <v>7.9198430493273504</v>
      </c>
      <c r="N1815" s="6">
        <v>0</v>
      </c>
      <c r="O1815" s="6">
        <v>0</v>
      </c>
      <c r="P1815" s="6">
        <v>1</v>
      </c>
      <c r="Q1815" s="6">
        <v>0</v>
      </c>
      <c r="R1815" s="6">
        <v>15</v>
      </c>
      <c r="S1815" s="6">
        <v>0</v>
      </c>
      <c r="T1815" s="6">
        <v>0</v>
      </c>
      <c r="U1815" s="6">
        <v>1</v>
      </c>
      <c r="V1815" s="6">
        <v>0</v>
      </c>
      <c r="W1815" s="6">
        <v>15</v>
      </c>
      <c r="X1815" s="6" t="s">
        <v>740</v>
      </c>
    </row>
    <row r="1816" spans="1:24" x14ac:dyDescent="0.2">
      <c r="A1816" s="6">
        <v>653074</v>
      </c>
      <c r="B1816" s="6">
        <v>8.2251082251082295</v>
      </c>
      <c r="C1816" s="6">
        <v>1.7684259203066</v>
      </c>
      <c r="D1816" s="6">
        <v>1.2942675101431</v>
      </c>
      <c r="E1816" s="6">
        <v>14.6684424444444</v>
      </c>
      <c r="F1816" s="6">
        <v>5.4014400729002103</v>
      </c>
      <c r="G1816" s="6">
        <v>3.7041160414653498</v>
      </c>
      <c r="H1816" s="6" t="s">
        <v>411</v>
      </c>
      <c r="I1816" s="6">
        <v>-0.102651556873397</v>
      </c>
      <c r="J1816" s="6">
        <v>52.288506333333302</v>
      </c>
      <c r="K1816" s="6" t="s">
        <v>741</v>
      </c>
      <c r="L1816" s="6">
        <v>7.9198430493273504</v>
      </c>
      <c r="M1816" s="6">
        <v>7.9198430493273504</v>
      </c>
      <c r="N1816" s="6">
        <v>0</v>
      </c>
      <c r="O1816" s="6">
        <v>0</v>
      </c>
      <c r="P1816" s="6">
        <v>1</v>
      </c>
      <c r="Q1816" s="6">
        <v>0</v>
      </c>
      <c r="R1816" s="6">
        <v>15</v>
      </c>
      <c r="S1816" s="6">
        <v>0</v>
      </c>
      <c r="T1816" s="6">
        <v>0</v>
      </c>
      <c r="U1816" s="6">
        <v>1</v>
      </c>
      <c r="V1816" s="6">
        <v>0</v>
      </c>
      <c r="W1816" s="6">
        <v>15</v>
      </c>
      <c r="X1816" s="6" t="s">
        <v>740</v>
      </c>
    </row>
    <row r="1817" spans="1:24" x14ac:dyDescent="0.2">
      <c r="A1817" s="6">
        <v>653895</v>
      </c>
      <c r="B1817" s="6">
        <v>87.012987012986997</v>
      </c>
      <c r="C1817" s="6">
        <v>4.6979718824659997</v>
      </c>
      <c r="D1817" s="6">
        <v>4.1087913161437699</v>
      </c>
      <c r="E1817" s="6">
        <v>77.140262222222205</v>
      </c>
      <c r="F1817" s="6">
        <v>4.5827597247183096</v>
      </c>
      <c r="G1817" s="6">
        <v>2.6864141214162802</v>
      </c>
      <c r="H1817" s="6">
        <v>35.746900224999997</v>
      </c>
      <c r="I1817" s="6">
        <v>2.6829844760302999</v>
      </c>
      <c r="J1817" s="6">
        <v>50.511972999999998</v>
      </c>
      <c r="K1817" s="6" t="s">
        <v>739</v>
      </c>
      <c r="L1817" s="6">
        <v>1.2633889376646199</v>
      </c>
      <c r="M1817" s="6">
        <v>1.88350785340314</v>
      </c>
      <c r="N1817" s="6">
        <v>0</v>
      </c>
      <c r="O1817" s="6">
        <v>0</v>
      </c>
      <c r="P1817" s="6">
        <v>1</v>
      </c>
      <c r="Q1817" s="6">
        <v>0</v>
      </c>
      <c r="R1817" s="6">
        <v>6.0164383561643797</v>
      </c>
      <c r="S1817" s="6">
        <v>0</v>
      </c>
      <c r="T1817" s="6">
        <v>0</v>
      </c>
      <c r="U1817" s="6">
        <v>1</v>
      </c>
      <c r="V1817" s="6">
        <v>0</v>
      </c>
      <c r="W1817" s="6">
        <v>6.0164383561643797</v>
      </c>
      <c r="X1817" s="6" t="s">
        <v>740</v>
      </c>
    </row>
    <row r="1818" spans="1:24" x14ac:dyDescent="0.2">
      <c r="A1818" s="6">
        <v>654052</v>
      </c>
      <c r="B1818" s="6">
        <v>5.6277056277056303</v>
      </c>
      <c r="C1818" s="6">
        <v>3.4181656203906998</v>
      </c>
      <c r="D1818" s="6">
        <v>1.70538461635934</v>
      </c>
      <c r="E1818" s="6">
        <v>48.479536777777803</v>
      </c>
      <c r="F1818" s="6">
        <v>5.0855009140274801</v>
      </c>
      <c r="G1818" s="6">
        <v>4.1403386054449101</v>
      </c>
      <c r="H1818" s="6">
        <v>8.9283795000000001</v>
      </c>
      <c r="I1818" s="6">
        <v>2.1613957934629</v>
      </c>
      <c r="J1818" s="6">
        <v>43.246034833333297</v>
      </c>
      <c r="K1818" s="6" t="s">
        <v>741</v>
      </c>
      <c r="L1818" s="6">
        <v>7.9198430493273504</v>
      </c>
      <c r="M1818" s="6">
        <v>7.9198430493273504</v>
      </c>
      <c r="N1818" s="6">
        <v>0</v>
      </c>
      <c r="O1818" s="6">
        <v>0</v>
      </c>
      <c r="P1818" s="6">
        <v>1</v>
      </c>
      <c r="Q1818" s="6">
        <v>0</v>
      </c>
      <c r="R1818" s="6">
        <v>8.7780821917808201</v>
      </c>
      <c r="S1818" s="6">
        <v>0</v>
      </c>
      <c r="T1818" s="6">
        <v>0</v>
      </c>
      <c r="U1818" s="6">
        <v>1</v>
      </c>
      <c r="V1818" s="6">
        <v>0</v>
      </c>
      <c r="W1818" s="6">
        <v>8.7780821917808201</v>
      </c>
      <c r="X1818" s="6" t="s">
        <v>740</v>
      </c>
    </row>
    <row r="1819" spans="1:24" x14ac:dyDescent="0.2">
      <c r="A1819" s="6">
        <v>654308</v>
      </c>
      <c r="B1819" s="6">
        <v>22.5108225108225</v>
      </c>
      <c r="C1819" s="6">
        <v>2.8857965199437001</v>
      </c>
      <c r="D1819" s="6">
        <v>2.2281198146499599</v>
      </c>
      <c r="E1819" s="6">
        <v>59.119394444444502</v>
      </c>
      <c r="F1819" s="6">
        <v>5.7754923693919702</v>
      </c>
      <c r="G1819" s="6">
        <v>3.5488477688575699</v>
      </c>
      <c r="H1819" s="6">
        <v>38.794077999999999</v>
      </c>
      <c r="I1819" s="6">
        <v>0.71176544742069903</v>
      </c>
      <c r="J1819" s="6">
        <v>44.335151500000002</v>
      </c>
      <c r="K1819" s="6" t="s">
        <v>741</v>
      </c>
      <c r="L1819" s="6">
        <v>7.9198430493273504</v>
      </c>
      <c r="M1819" s="6">
        <v>7.9198430493273504</v>
      </c>
      <c r="N1819" s="6">
        <v>0</v>
      </c>
      <c r="O1819" s="6">
        <v>0</v>
      </c>
      <c r="P1819" s="6">
        <v>1</v>
      </c>
      <c r="Q1819" s="6">
        <v>0</v>
      </c>
      <c r="R1819" s="6">
        <v>15</v>
      </c>
      <c r="S1819" s="6">
        <v>0</v>
      </c>
      <c r="T1819" s="6">
        <v>0</v>
      </c>
      <c r="U1819" s="6">
        <v>1</v>
      </c>
      <c r="V1819" s="6">
        <v>0</v>
      </c>
      <c r="W1819" s="6">
        <v>15</v>
      </c>
      <c r="X1819" s="6" t="s">
        <v>740</v>
      </c>
    </row>
    <row r="1820" spans="1:24" x14ac:dyDescent="0.2">
      <c r="A1820" s="6">
        <v>654801</v>
      </c>
      <c r="B1820" s="6">
        <v>100</v>
      </c>
      <c r="C1820" s="6">
        <v>6.5160785211426298</v>
      </c>
      <c r="D1820" s="6" t="s">
        <v>411</v>
      </c>
      <c r="E1820" s="6">
        <v>90.9111211111111</v>
      </c>
      <c r="F1820" s="6">
        <v>1.9151134898644899</v>
      </c>
      <c r="G1820" s="6">
        <v>0.85142575729686498</v>
      </c>
      <c r="H1820" s="6">
        <v>85.649457499999997</v>
      </c>
      <c r="I1820" s="6">
        <v>4.1272220420281203</v>
      </c>
      <c r="J1820" s="6">
        <v>54.414401499999997</v>
      </c>
      <c r="K1820" s="6" t="s">
        <v>739</v>
      </c>
      <c r="L1820" s="6">
        <v>1.2633889376646199</v>
      </c>
      <c r="M1820" s="6">
        <v>1.88350785340314</v>
      </c>
      <c r="N1820" s="6">
        <v>0</v>
      </c>
      <c r="O1820" s="6">
        <v>0</v>
      </c>
      <c r="P1820" s="6">
        <v>1</v>
      </c>
      <c r="Q1820" s="6">
        <v>0</v>
      </c>
      <c r="R1820" s="6">
        <v>15</v>
      </c>
      <c r="S1820" s="6">
        <v>0</v>
      </c>
      <c r="T1820" s="6">
        <v>0</v>
      </c>
      <c r="U1820" s="6">
        <v>1</v>
      </c>
      <c r="V1820" s="6">
        <v>0</v>
      </c>
      <c r="W1820" s="6">
        <v>15</v>
      </c>
      <c r="X1820" s="6" t="s">
        <v>740</v>
      </c>
    </row>
    <row r="1821" spans="1:24" x14ac:dyDescent="0.2">
      <c r="A1821" s="6">
        <v>654914</v>
      </c>
      <c r="B1821" s="6">
        <v>22.0779220779221</v>
      </c>
      <c r="C1821" s="6">
        <v>4.8604328568056996</v>
      </c>
      <c r="D1821" s="6">
        <v>4.3293007199093498</v>
      </c>
      <c r="E1821" s="6">
        <v>56.321122555555498</v>
      </c>
      <c r="F1821" s="6">
        <v>5.2627760563308597</v>
      </c>
      <c r="G1821" s="6">
        <v>3.5737176311147199</v>
      </c>
      <c r="H1821" s="6">
        <v>39.635897649999997</v>
      </c>
      <c r="I1821" s="6">
        <v>3.3625758866390498</v>
      </c>
      <c r="J1821" s="6">
        <v>28.903181</v>
      </c>
      <c r="K1821" s="6" t="s">
        <v>741</v>
      </c>
      <c r="L1821" s="6">
        <v>7.9198430493273504</v>
      </c>
      <c r="M1821" s="6">
        <v>7.9198430493273504</v>
      </c>
      <c r="N1821" s="6">
        <v>0</v>
      </c>
      <c r="O1821" s="6">
        <v>0</v>
      </c>
      <c r="P1821" s="6">
        <v>1</v>
      </c>
      <c r="Q1821" s="6">
        <v>0</v>
      </c>
      <c r="R1821" s="6">
        <v>8.7780821917808201</v>
      </c>
      <c r="S1821" s="6">
        <v>0</v>
      </c>
      <c r="T1821" s="6">
        <v>0</v>
      </c>
      <c r="U1821" s="6">
        <v>1</v>
      </c>
      <c r="V1821" s="6">
        <v>0</v>
      </c>
      <c r="W1821" s="6">
        <v>8.7780821917808201</v>
      </c>
      <c r="X1821" s="6" t="s">
        <v>740</v>
      </c>
    </row>
    <row r="1822" spans="1:24" x14ac:dyDescent="0.2">
      <c r="A1822" s="6">
        <v>654938</v>
      </c>
      <c r="B1822" s="6">
        <v>10.8225108225108</v>
      </c>
      <c r="C1822" s="6">
        <v>10.2601782112776</v>
      </c>
      <c r="D1822" s="6">
        <v>2.3400108751079101</v>
      </c>
      <c r="E1822" s="6">
        <v>40.658384333333302</v>
      </c>
      <c r="F1822" s="6">
        <v>5.6259518552470196</v>
      </c>
      <c r="G1822" s="6">
        <v>4.0040432119064899</v>
      </c>
      <c r="H1822" s="6">
        <v>9.5194150000000004</v>
      </c>
      <c r="I1822" s="6">
        <v>8.7220180798293008</v>
      </c>
      <c r="J1822" s="6">
        <v>24.036682933333299</v>
      </c>
      <c r="K1822" s="6" t="s">
        <v>741</v>
      </c>
      <c r="L1822" s="6">
        <v>7.9198430493273504</v>
      </c>
      <c r="M1822" s="6">
        <v>7.9198430493273504</v>
      </c>
      <c r="N1822" s="6">
        <v>0</v>
      </c>
      <c r="O1822" s="6">
        <v>0</v>
      </c>
      <c r="P1822" s="6">
        <v>1</v>
      </c>
      <c r="Q1822" s="6">
        <v>0</v>
      </c>
      <c r="R1822" s="6">
        <v>15</v>
      </c>
      <c r="S1822" s="6">
        <v>0</v>
      </c>
      <c r="T1822" s="6">
        <v>0</v>
      </c>
      <c r="U1822" s="6">
        <v>1</v>
      </c>
      <c r="V1822" s="6">
        <v>0</v>
      </c>
      <c r="W1822" s="6">
        <v>15</v>
      </c>
      <c r="X1822" s="6" t="s">
        <v>740</v>
      </c>
    </row>
    <row r="1823" spans="1:24" x14ac:dyDescent="0.2">
      <c r="A1823" s="6">
        <v>655031</v>
      </c>
      <c r="B1823" s="6">
        <v>51.082251082251098</v>
      </c>
      <c r="C1823" s="6">
        <v>3.9575528066331001</v>
      </c>
      <c r="D1823" s="6">
        <v>3.1564926782768499</v>
      </c>
      <c r="E1823" s="6">
        <v>57.828808888888901</v>
      </c>
      <c r="F1823" s="6">
        <v>4.5266017170169297</v>
      </c>
      <c r="G1823" s="6">
        <v>3.5993837187934301</v>
      </c>
      <c r="H1823" s="6">
        <v>16.142489999999999</v>
      </c>
      <c r="I1823" s="6">
        <v>1.6702394492255499</v>
      </c>
      <c r="J1823" s="6">
        <v>36.424488166666698</v>
      </c>
      <c r="K1823" s="6" t="s">
        <v>741</v>
      </c>
      <c r="L1823" s="6">
        <v>7.9198430493273504</v>
      </c>
      <c r="M1823" s="6">
        <v>7.9198430493273504</v>
      </c>
      <c r="N1823" s="6">
        <v>0</v>
      </c>
      <c r="O1823" s="6">
        <v>0</v>
      </c>
      <c r="P1823" s="6">
        <v>1</v>
      </c>
      <c r="Q1823" s="6">
        <v>0</v>
      </c>
      <c r="R1823" s="6">
        <v>8.25205479452055</v>
      </c>
      <c r="S1823" s="6">
        <v>0</v>
      </c>
      <c r="T1823" s="6">
        <v>0</v>
      </c>
      <c r="U1823" s="6">
        <v>1</v>
      </c>
      <c r="V1823" s="6">
        <v>0</v>
      </c>
      <c r="W1823" s="6">
        <v>8.25205479452055</v>
      </c>
      <c r="X1823" s="6" t="s">
        <v>743</v>
      </c>
    </row>
    <row r="1824" spans="1:24" x14ac:dyDescent="0.2">
      <c r="A1824" s="6">
        <v>655169</v>
      </c>
      <c r="B1824" s="6">
        <v>91.341991341991303</v>
      </c>
      <c r="C1824" s="6">
        <v>3.6648417150156001</v>
      </c>
      <c r="D1824" s="6">
        <v>5.9801112109019003</v>
      </c>
      <c r="E1824" s="6">
        <v>70.051533333333296</v>
      </c>
      <c r="F1824" s="6">
        <v>3.81849103080582</v>
      </c>
      <c r="G1824" s="6">
        <v>2.69687594623695</v>
      </c>
      <c r="H1824" s="6">
        <v>41.123891149999999</v>
      </c>
      <c r="I1824" s="6">
        <v>1.0294915016724999</v>
      </c>
      <c r="J1824" s="6">
        <v>40.5017815</v>
      </c>
      <c r="K1824" s="6" t="s">
        <v>742</v>
      </c>
      <c r="L1824" s="6">
        <v>1.2633889376646199</v>
      </c>
      <c r="M1824" s="6">
        <v>3.8373333333333299</v>
      </c>
      <c r="N1824" s="6">
        <v>1</v>
      </c>
      <c r="O1824" s="6">
        <v>1</v>
      </c>
      <c r="P1824" s="6">
        <v>0</v>
      </c>
      <c r="Q1824" s="6">
        <v>0</v>
      </c>
      <c r="R1824" s="6">
        <v>0</v>
      </c>
      <c r="S1824" s="6">
        <v>1</v>
      </c>
      <c r="T1824" s="6">
        <v>1</v>
      </c>
      <c r="U1824" s="6">
        <v>0</v>
      </c>
      <c r="V1824" s="6">
        <v>0</v>
      </c>
      <c r="W1824" s="6">
        <v>0</v>
      </c>
      <c r="X1824" s="6" t="s">
        <v>740</v>
      </c>
    </row>
    <row r="1825" spans="1:24" x14ac:dyDescent="0.2">
      <c r="A1825" s="6">
        <v>655466</v>
      </c>
      <c r="B1825" s="6">
        <v>25.974025974025999</v>
      </c>
      <c r="C1825" s="6">
        <v>7.3781356906716002</v>
      </c>
      <c r="D1825" s="6">
        <v>3.5444386534835002</v>
      </c>
      <c r="E1825" s="6">
        <v>63.240635555555599</v>
      </c>
      <c r="F1825" s="6">
        <v>5.4012550266276502</v>
      </c>
      <c r="G1825" s="6">
        <v>4.0785673798224797</v>
      </c>
      <c r="H1825" s="6" t="s">
        <v>411</v>
      </c>
      <c r="I1825" s="6">
        <v>5.2485092332198997</v>
      </c>
      <c r="J1825" s="6">
        <v>52.036630666666703</v>
      </c>
      <c r="K1825" s="6" t="s">
        <v>741</v>
      </c>
      <c r="L1825" s="6">
        <v>7.9198430493273504</v>
      </c>
      <c r="M1825" s="6">
        <v>7.9198430493273504</v>
      </c>
      <c r="N1825" s="6">
        <v>0</v>
      </c>
      <c r="O1825" s="6">
        <v>0</v>
      </c>
      <c r="P1825" s="6">
        <v>1</v>
      </c>
      <c r="Q1825" s="6">
        <v>0</v>
      </c>
      <c r="R1825" s="6">
        <v>15</v>
      </c>
      <c r="S1825" s="6">
        <v>0</v>
      </c>
      <c r="T1825" s="6">
        <v>0</v>
      </c>
      <c r="U1825" s="6">
        <v>1</v>
      </c>
      <c r="V1825" s="6">
        <v>0</v>
      </c>
      <c r="W1825" s="6">
        <v>15</v>
      </c>
      <c r="X1825" s="6" t="s">
        <v>740</v>
      </c>
    </row>
    <row r="1826" spans="1:24" x14ac:dyDescent="0.2">
      <c r="A1826" s="6">
        <v>655942</v>
      </c>
      <c r="B1826" s="6">
        <v>50.884955752212399</v>
      </c>
      <c r="C1826" s="6">
        <v>3.2146344452375</v>
      </c>
      <c r="D1826" s="6">
        <v>3.8607519352328699</v>
      </c>
      <c r="E1826" s="6">
        <v>77.890056666666695</v>
      </c>
      <c r="F1826" s="6">
        <v>5.0070700744401</v>
      </c>
      <c r="G1826" s="6">
        <v>3.32928458281827</v>
      </c>
      <c r="H1826" s="6">
        <v>42.023961749999998</v>
      </c>
      <c r="I1826" s="6">
        <v>0.94624324230749901</v>
      </c>
      <c r="J1826" s="6">
        <v>67.391504999999995</v>
      </c>
      <c r="K1826" s="6" t="s">
        <v>741</v>
      </c>
      <c r="L1826" s="6">
        <v>7.9198430493273504</v>
      </c>
      <c r="M1826" s="6">
        <v>7.9198430493273504</v>
      </c>
      <c r="N1826" s="6">
        <v>0</v>
      </c>
      <c r="O1826" s="6">
        <v>0</v>
      </c>
      <c r="P1826" s="6">
        <v>1</v>
      </c>
      <c r="Q1826" s="6">
        <v>0</v>
      </c>
      <c r="R1826" s="6">
        <v>15</v>
      </c>
      <c r="S1826" s="6">
        <v>0</v>
      </c>
      <c r="T1826" s="6">
        <v>0</v>
      </c>
      <c r="U1826" s="6">
        <v>1</v>
      </c>
      <c r="V1826" s="6">
        <v>0</v>
      </c>
      <c r="W1826" s="6">
        <v>15</v>
      </c>
      <c r="X1826" s="6" t="s">
        <v>740</v>
      </c>
    </row>
    <row r="1827" spans="1:24" x14ac:dyDescent="0.2">
      <c r="A1827" s="6">
        <v>656708</v>
      </c>
      <c r="B1827" s="6">
        <v>6.9264069264069299</v>
      </c>
      <c r="C1827" s="6">
        <v>1.3759969422148</v>
      </c>
      <c r="D1827" s="6">
        <v>3.00732553413674</v>
      </c>
      <c r="E1827" s="6">
        <v>53.373399444444402</v>
      </c>
      <c r="F1827" s="6">
        <v>7.3426087700004503</v>
      </c>
      <c r="G1827" s="6">
        <v>4.3989574364343804</v>
      </c>
      <c r="H1827" s="6">
        <v>18.010537500000002</v>
      </c>
      <c r="I1827" s="6">
        <v>0.29608852070114899</v>
      </c>
      <c r="J1827" s="6">
        <v>49.915598166666697</v>
      </c>
      <c r="K1827" s="6" t="s">
        <v>741</v>
      </c>
      <c r="L1827" s="6">
        <v>7.9198430493273504</v>
      </c>
      <c r="M1827" s="6">
        <v>7.9198430493273504</v>
      </c>
      <c r="N1827" s="6">
        <v>0</v>
      </c>
      <c r="O1827" s="6">
        <v>0</v>
      </c>
      <c r="P1827" s="6">
        <v>1</v>
      </c>
      <c r="Q1827" s="6">
        <v>0</v>
      </c>
      <c r="R1827" s="6">
        <v>14.4</v>
      </c>
      <c r="S1827" s="6">
        <v>0</v>
      </c>
      <c r="T1827" s="6">
        <v>0</v>
      </c>
      <c r="U1827" s="6">
        <v>1</v>
      </c>
      <c r="V1827" s="6">
        <v>0</v>
      </c>
      <c r="W1827" s="6">
        <v>14.4</v>
      </c>
      <c r="X1827" s="6" t="s">
        <v>740</v>
      </c>
    </row>
    <row r="1828" spans="1:24" x14ac:dyDescent="0.2">
      <c r="A1828" s="6">
        <v>656792</v>
      </c>
      <c r="B1828" s="6">
        <v>36.796536796536799</v>
      </c>
      <c r="C1828" s="6">
        <v>2.5392459052141998</v>
      </c>
      <c r="D1828" s="6">
        <v>3.50430175001443</v>
      </c>
      <c r="E1828" s="6">
        <v>62.822203333333299</v>
      </c>
      <c r="F1828" s="6">
        <v>4.6975759989833996</v>
      </c>
      <c r="G1828" s="6">
        <v>3.0545456589945599</v>
      </c>
      <c r="H1828" s="6">
        <v>69.309112749999997</v>
      </c>
      <c r="I1828" s="6">
        <v>0.34602768707119902</v>
      </c>
      <c r="J1828" s="6">
        <v>36.084712166666698</v>
      </c>
      <c r="K1828" s="6" t="s">
        <v>741</v>
      </c>
      <c r="L1828" s="6">
        <v>7.9198430493273504</v>
      </c>
      <c r="M1828" s="6">
        <v>7.9198430493273504</v>
      </c>
      <c r="N1828" s="6">
        <v>0</v>
      </c>
      <c r="O1828" s="6">
        <v>0</v>
      </c>
      <c r="P1828" s="6">
        <v>1</v>
      </c>
      <c r="Q1828" s="6">
        <v>0</v>
      </c>
      <c r="R1828" s="6">
        <v>15</v>
      </c>
      <c r="S1828" s="6">
        <v>0</v>
      </c>
      <c r="T1828" s="6">
        <v>0</v>
      </c>
      <c r="U1828" s="6">
        <v>1</v>
      </c>
      <c r="V1828" s="6">
        <v>0</v>
      </c>
      <c r="W1828" s="6">
        <v>15</v>
      </c>
      <c r="X1828" s="6" t="s">
        <v>740</v>
      </c>
    </row>
    <row r="1829" spans="1:24" x14ac:dyDescent="0.2">
      <c r="A1829" s="6">
        <v>657050</v>
      </c>
      <c r="B1829" s="6">
        <v>29.816513761467899</v>
      </c>
      <c r="C1829" s="6">
        <v>5.1295710304478996</v>
      </c>
      <c r="D1829" s="6">
        <v>2.6528373033156001</v>
      </c>
      <c r="E1829" s="6">
        <v>46.608869900000002</v>
      </c>
      <c r="F1829" s="6">
        <v>7.4610845826791801</v>
      </c>
      <c r="G1829" s="6">
        <v>3.6724266309138098</v>
      </c>
      <c r="H1829" s="6">
        <v>3.60434425</v>
      </c>
      <c r="I1829" s="6">
        <v>3.29823280843785</v>
      </c>
      <c r="J1829" s="6">
        <v>53.684379999999997</v>
      </c>
      <c r="K1829" s="6" t="s">
        <v>741</v>
      </c>
      <c r="L1829" s="6">
        <v>7.9198430493273504</v>
      </c>
      <c r="M1829" s="6">
        <v>7.9198430493273504</v>
      </c>
      <c r="N1829" s="6">
        <v>0</v>
      </c>
      <c r="O1829" s="6">
        <v>0</v>
      </c>
      <c r="P1829" s="6">
        <v>1</v>
      </c>
      <c r="Q1829" s="6">
        <v>0</v>
      </c>
      <c r="R1829" s="6">
        <v>11.7698630136986</v>
      </c>
      <c r="S1829" s="6">
        <v>0</v>
      </c>
      <c r="T1829" s="6">
        <v>0</v>
      </c>
      <c r="U1829" s="6">
        <v>1</v>
      </c>
      <c r="V1829" s="6">
        <v>0</v>
      </c>
      <c r="W1829" s="6">
        <v>11.7698630136986</v>
      </c>
      <c r="X1829" s="6" t="s">
        <v>740</v>
      </c>
    </row>
    <row r="1830" spans="1:24" x14ac:dyDescent="0.2">
      <c r="A1830" s="6">
        <v>657106</v>
      </c>
      <c r="B1830" s="6">
        <v>25.974025974025999</v>
      </c>
      <c r="C1830" s="6">
        <v>2.6496992261635999</v>
      </c>
      <c r="D1830" s="6">
        <v>2.4184566836608998</v>
      </c>
      <c r="E1830" s="6">
        <v>62.088234444444403</v>
      </c>
      <c r="F1830" s="6">
        <v>6.6768974244950403</v>
      </c>
      <c r="G1830" s="6">
        <v>4.3941561849360804</v>
      </c>
      <c r="H1830" s="6">
        <v>9.143521325</v>
      </c>
      <c r="I1830" s="6">
        <v>1.1029002323696999</v>
      </c>
      <c r="J1830" s="6">
        <v>33.879559333333297</v>
      </c>
      <c r="K1830" s="6" t="s">
        <v>741</v>
      </c>
      <c r="L1830" s="6">
        <v>7.9198430493273504</v>
      </c>
      <c r="M1830" s="6">
        <v>7.9198430493273504</v>
      </c>
      <c r="N1830" s="6">
        <v>0</v>
      </c>
      <c r="O1830" s="6">
        <v>0</v>
      </c>
      <c r="P1830" s="6">
        <v>1</v>
      </c>
      <c r="Q1830" s="6">
        <v>0</v>
      </c>
      <c r="R1830" s="6">
        <v>12.0328767123288</v>
      </c>
      <c r="S1830" s="6">
        <v>0</v>
      </c>
      <c r="T1830" s="6">
        <v>0</v>
      </c>
      <c r="U1830" s="6">
        <v>1</v>
      </c>
      <c r="V1830" s="6">
        <v>0</v>
      </c>
      <c r="W1830" s="6">
        <v>12.0328767123288</v>
      </c>
      <c r="X1830" s="6" t="s">
        <v>740</v>
      </c>
    </row>
    <row r="1831" spans="1:24" x14ac:dyDescent="0.2">
      <c r="A1831" s="6">
        <v>657317</v>
      </c>
      <c r="B1831" s="6">
        <v>5.6179775280898898</v>
      </c>
      <c r="C1831" s="6">
        <v>3.4873474000635998</v>
      </c>
      <c r="D1831" s="6">
        <v>1.97688001406026</v>
      </c>
      <c r="E1831" s="6">
        <v>32.091207222222202</v>
      </c>
      <c r="F1831" s="6">
        <v>8.2061473283652795</v>
      </c>
      <c r="G1831" s="6">
        <v>5.4768142277834198</v>
      </c>
      <c r="H1831" s="6" t="s">
        <v>411</v>
      </c>
      <c r="I1831" s="6">
        <v>0.76173953642930303</v>
      </c>
      <c r="J1831" s="6">
        <v>20.4162471666667</v>
      </c>
      <c r="K1831" s="6" t="s">
        <v>741</v>
      </c>
      <c r="L1831" s="6">
        <v>7.9198430493273504</v>
      </c>
      <c r="M1831" s="6">
        <v>7.9198430493273504</v>
      </c>
      <c r="N1831" s="6">
        <v>0</v>
      </c>
      <c r="O1831" s="6">
        <v>0</v>
      </c>
      <c r="P1831" s="6">
        <v>1</v>
      </c>
      <c r="Q1831" s="6">
        <v>0</v>
      </c>
      <c r="R1831" s="6">
        <v>15</v>
      </c>
      <c r="S1831" s="6">
        <v>0</v>
      </c>
      <c r="T1831" s="6">
        <v>0</v>
      </c>
      <c r="U1831" s="6">
        <v>1</v>
      </c>
      <c r="V1831" s="6">
        <v>0</v>
      </c>
      <c r="W1831" s="6">
        <v>15</v>
      </c>
      <c r="X1831" s="6" t="s">
        <v>740</v>
      </c>
    </row>
    <row r="1832" spans="1:24" x14ac:dyDescent="0.2">
      <c r="A1832" s="6">
        <v>657375</v>
      </c>
      <c r="B1832" s="6">
        <v>91.774891769999996</v>
      </c>
      <c r="C1832" s="6">
        <v>5.6898873652020301</v>
      </c>
      <c r="D1832" s="6">
        <v>4.4485310146213504</v>
      </c>
      <c r="E1832" s="6">
        <v>64.952863333333298</v>
      </c>
      <c r="F1832" s="6">
        <v>4.4704945118733201</v>
      </c>
      <c r="G1832" s="6">
        <v>3.20680302082665</v>
      </c>
      <c r="H1832" s="6">
        <v>40.183195499999997</v>
      </c>
      <c r="I1832" s="6">
        <v>3.3478639499341201</v>
      </c>
      <c r="J1832" s="6">
        <v>21.5101865</v>
      </c>
      <c r="K1832" s="6" t="s">
        <v>742</v>
      </c>
      <c r="L1832" s="6">
        <v>1.2633889376646199</v>
      </c>
      <c r="M1832" s="6">
        <v>3.8373333333333299</v>
      </c>
      <c r="N1832" s="6">
        <v>0</v>
      </c>
      <c r="O1832" s="6">
        <v>0</v>
      </c>
      <c r="P1832" s="6">
        <v>0</v>
      </c>
      <c r="Q1832" s="6">
        <v>0</v>
      </c>
      <c r="R1832" s="6">
        <v>15</v>
      </c>
      <c r="S1832" s="6">
        <v>0</v>
      </c>
      <c r="T1832" s="6">
        <v>0</v>
      </c>
      <c r="U1832" s="6">
        <v>0</v>
      </c>
      <c r="V1832" s="6">
        <v>0</v>
      </c>
      <c r="W1832" s="6">
        <v>15</v>
      </c>
      <c r="X1832" s="6" t="s">
        <v>743</v>
      </c>
    </row>
    <row r="1833" spans="1:24" x14ac:dyDescent="0.2">
      <c r="A1833" s="6">
        <v>658338</v>
      </c>
      <c r="B1833" s="6">
        <v>100</v>
      </c>
      <c r="C1833" s="6">
        <v>6.3272211211603997</v>
      </c>
      <c r="D1833" s="6">
        <v>6.6112429176292302</v>
      </c>
      <c r="E1833" s="6">
        <v>94.395629999999997</v>
      </c>
      <c r="F1833" s="6">
        <v>2.07219256168452</v>
      </c>
      <c r="G1833" s="6">
        <v>0.90028870246534998</v>
      </c>
      <c r="H1833" s="6">
        <v>50.015950449999998</v>
      </c>
      <c r="I1833" s="6">
        <v>4.1109772467465504</v>
      </c>
      <c r="J1833" s="6">
        <v>69.779651666666695</v>
      </c>
      <c r="K1833" s="6" t="s">
        <v>739</v>
      </c>
      <c r="L1833" s="6">
        <v>1.2633889376646199</v>
      </c>
      <c r="M1833" s="6">
        <v>1.88350785340314</v>
      </c>
      <c r="N1833" s="6">
        <v>1</v>
      </c>
      <c r="O1833" s="6">
        <v>1</v>
      </c>
      <c r="P1833" s="6">
        <v>0</v>
      </c>
      <c r="Q1833" s="6">
        <v>0</v>
      </c>
      <c r="R1833" s="6">
        <v>0</v>
      </c>
      <c r="S1833" s="6">
        <v>1</v>
      </c>
      <c r="T1833" s="6">
        <v>1</v>
      </c>
      <c r="U1833" s="6">
        <v>0</v>
      </c>
      <c r="V1833" s="6">
        <v>0</v>
      </c>
      <c r="W1833" s="6">
        <v>0</v>
      </c>
      <c r="X1833" s="6" t="s">
        <v>740</v>
      </c>
    </row>
    <row r="1834" spans="1:24" x14ac:dyDescent="0.2">
      <c r="A1834" s="6">
        <v>659292</v>
      </c>
      <c r="B1834" s="6">
        <v>12.98701299</v>
      </c>
      <c r="C1834" s="6">
        <v>4.2922530363550999</v>
      </c>
      <c r="D1834" s="6">
        <v>2.5982246078518401</v>
      </c>
      <c r="E1834" s="6">
        <v>41.632533888888901</v>
      </c>
      <c r="F1834" s="6">
        <v>6.1077693697518196</v>
      </c>
      <c r="G1834" s="6">
        <v>4.4615482423015802</v>
      </c>
      <c r="H1834" s="6">
        <v>13.9448399</v>
      </c>
      <c r="I1834" s="6">
        <v>2.7720731835774002</v>
      </c>
      <c r="J1834" s="6">
        <v>27.017236333333301</v>
      </c>
      <c r="K1834" s="6" t="s">
        <v>741</v>
      </c>
      <c r="L1834" s="6">
        <v>7.9198430493273504</v>
      </c>
      <c r="M1834" s="6">
        <v>7.9198430493273504</v>
      </c>
      <c r="N1834" s="6">
        <v>0</v>
      </c>
      <c r="O1834" s="6">
        <v>0</v>
      </c>
      <c r="P1834" s="6">
        <v>1</v>
      </c>
      <c r="Q1834" s="6">
        <v>0</v>
      </c>
      <c r="R1834" s="6">
        <v>15</v>
      </c>
      <c r="S1834" s="6">
        <v>0</v>
      </c>
      <c r="T1834" s="6">
        <v>0</v>
      </c>
      <c r="U1834" s="6">
        <v>1</v>
      </c>
      <c r="V1834" s="6">
        <v>0</v>
      </c>
      <c r="W1834" s="6">
        <v>15</v>
      </c>
      <c r="X1834" s="6" t="s">
        <v>740</v>
      </c>
    </row>
    <row r="1835" spans="1:24" x14ac:dyDescent="0.2">
      <c r="A1835" s="6">
        <v>659496</v>
      </c>
      <c r="B1835" s="6">
        <v>91.341991341991303</v>
      </c>
      <c r="C1835" s="6" t="s">
        <v>411</v>
      </c>
      <c r="D1835" s="6">
        <v>7.2148046090831004</v>
      </c>
      <c r="E1835" s="6">
        <v>92.360028888888905</v>
      </c>
      <c r="F1835" s="6">
        <v>4.9565171832291002</v>
      </c>
      <c r="G1835" s="6">
        <v>2.9631011700718899</v>
      </c>
      <c r="H1835" s="6" t="s">
        <v>411</v>
      </c>
      <c r="I1835" s="6" t="s">
        <v>411</v>
      </c>
      <c r="J1835" s="6">
        <v>46.484079999999999</v>
      </c>
      <c r="K1835" s="6" t="s">
        <v>739</v>
      </c>
      <c r="L1835" s="6">
        <v>1.2633889376646199</v>
      </c>
      <c r="M1835" s="6">
        <v>1.88350785340314</v>
      </c>
      <c r="N1835" s="6">
        <v>0</v>
      </c>
      <c r="O1835" s="6">
        <v>0</v>
      </c>
      <c r="P1835" s="6">
        <v>1</v>
      </c>
      <c r="Q1835" s="6">
        <v>0</v>
      </c>
      <c r="R1835" s="6">
        <v>11.8684931506849</v>
      </c>
      <c r="S1835" s="6">
        <v>0</v>
      </c>
      <c r="T1835" s="6">
        <v>0</v>
      </c>
      <c r="U1835" s="6">
        <v>1</v>
      </c>
      <c r="V1835" s="6">
        <v>0</v>
      </c>
      <c r="W1835" s="6">
        <v>11.8684931506849</v>
      </c>
      <c r="X1835" s="6" t="s">
        <v>740</v>
      </c>
    </row>
    <row r="1836" spans="1:24" x14ac:dyDescent="0.2">
      <c r="A1836" s="6">
        <v>659607</v>
      </c>
      <c r="B1836" s="6">
        <v>10.3896103896104</v>
      </c>
      <c r="C1836" s="6">
        <v>2.0311099771090002</v>
      </c>
      <c r="D1836" s="6">
        <v>1.97758052986504</v>
      </c>
      <c r="E1836" s="6">
        <v>37.419979666666698</v>
      </c>
      <c r="F1836" s="6">
        <v>6.5655253064927299</v>
      </c>
      <c r="G1836" s="6">
        <v>3.7774336871421301</v>
      </c>
      <c r="H1836" s="6">
        <v>3.1731387500000001</v>
      </c>
      <c r="I1836" s="6">
        <v>0.38523321629730001</v>
      </c>
      <c r="J1836" s="6">
        <v>30.338003333333301</v>
      </c>
      <c r="K1836" s="6" t="s">
        <v>741</v>
      </c>
      <c r="L1836" s="6">
        <v>7.9198430493273504</v>
      </c>
      <c r="M1836" s="6">
        <v>7.9198430493273504</v>
      </c>
      <c r="N1836" s="6">
        <v>0</v>
      </c>
      <c r="O1836" s="6">
        <v>0</v>
      </c>
      <c r="P1836" s="6">
        <v>1</v>
      </c>
      <c r="Q1836" s="6">
        <v>0</v>
      </c>
      <c r="R1836" s="6">
        <v>15</v>
      </c>
      <c r="S1836" s="6">
        <v>0</v>
      </c>
      <c r="T1836" s="6">
        <v>0</v>
      </c>
      <c r="U1836" s="6">
        <v>1</v>
      </c>
      <c r="V1836" s="6">
        <v>0</v>
      </c>
      <c r="W1836" s="6">
        <v>15</v>
      </c>
      <c r="X1836" s="6" t="s">
        <v>740</v>
      </c>
    </row>
    <row r="1837" spans="1:24" x14ac:dyDescent="0.2">
      <c r="A1837" s="6">
        <v>660102</v>
      </c>
      <c r="B1837" s="6">
        <v>29.004329004329001</v>
      </c>
      <c r="C1837" s="6">
        <v>5.6899930003338</v>
      </c>
      <c r="D1837" s="6">
        <v>5.0451276400254699</v>
      </c>
      <c r="E1837" s="6">
        <v>65.460669999999993</v>
      </c>
      <c r="F1837" s="6">
        <v>5.4681775423719898</v>
      </c>
      <c r="G1837" s="6">
        <v>2.8288222837746901</v>
      </c>
      <c r="H1837" s="6">
        <v>41.879036999999997</v>
      </c>
      <c r="I1837" s="6">
        <v>3.7392260682264999</v>
      </c>
      <c r="J1837" s="6">
        <v>32.4869865</v>
      </c>
      <c r="K1837" s="6" t="s">
        <v>741</v>
      </c>
      <c r="L1837" s="6">
        <v>7.9198430493273504</v>
      </c>
      <c r="M1837" s="6">
        <v>7.9198430493273504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 t="s">
        <v>740</v>
      </c>
    </row>
    <row r="1838" spans="1:24" x14ac:dyDescent="0.2">
      <c r="A1838" s="6">
        <v>660220</v>
      </c>
      <c r="B1838" s="6">
        <v>8.2251082251082295</v>
      </c>
      <c r="C1838" s="6">
        <v>3.8315859294918</v>
      </c>
      <c r="D1838" s="6">
        <v>2.7186905549648701</v>
      </c>
      <c r="E1838" s="6">
        <v>37.608046777777801</v>
      </c>
      <c r="F1838" s="6">
        <v>7.1237448087897004</v>
      </c>
      <c r="G1838" s="6">
        <v>4.4452066862914901</v>
      </c>
      <c r="H1838" s="6">
        <v>11.854139999999999</v>
      </c>
      <c r="I1838" s="6">
        <v>2.37918486420745</v>
      </c>
      <c r="J1838" s="6">
        <v>15.1124943333333</v>
      </c>
      <c r="K1838" s="6" t="s">
        <v>741</v>
      </c>
      <c r="L1838" s="6">
        <v>7.9198430493273504</v>
      </c>
      <c r="M1838" s="6">
        <v>7.9198430493273504</v>
      </c>
      <c r="N1838" s="6">
        <v>0</v>
      </c>
      <c r="O1838" s="6">
        <v>0</v>
      </c>
      <c r="P1838" s="6">
        <v>1</v>
      </c>
      <c r="Q1838" s="6">
        <v>0</v>
      </c>
      <c r="R1838" s="6">
        <v>15</v>
      </c>
      <c r="S1838" s="6">
        <v>0</v>
      </c>
      <c r="T1838" s="6">
        <v>0</v>
      </c>
      <c r="U1838" s="6">
        <v>1</v>
      </c>
      <c r="V1838" s="6">
        <v>0</v>
      </c>
      <c r="W1838" s="6">
        <v>15</v>
      </c>
      <c r="X1838" s="6" t="s">
        <v>740</v>
      </c>
    </row>
    <row r="1839" spans="1:24" x14ac:dyDescent="0.2">
      <c r="A1839" s="6">
        <v>660329</v>
      </c>
      <c r="B1839" s="6">
        <v>61.471861471861502</v>
      </c>
      <c r="C1839" s="6">
        <v>4.5714726467700002</v>
      </c>
      <c r="D1839" s="6">
        <v>4.7812964383407701</v>
      </c>
      <c r="E1839" s="6">
        <v>58.812937122222202</v>
      </c>
      <c r="F1839" s="6">
        <v>7.2826541642748701</v>
      </c>
      <c r="G1839" s="6">
        <v>3.30618709719527</v>
      </c>
      <c r="H1839" s="6" t="s">
        <v>411</v>
      </c>
      <c r="I1839" s="6">
        <v>2.7271160252811502</v>
      </c>
      <c r="J1839" s="6">
        <v>24.4858564333333</v>
      </c>
      <c r="K1839" s="6" t="s">
        <v>739</v>
      </c>
      <c r="L1839" s="6">
        <v>1.2633889376646199</v>
      </c>
      <c r="M1839" s="6">
        <v>1.88350785340314</v>
      </c>
      <c r="N1839" s="6">
        <v>0</v>
      </c>
      <c r="O1839" s="6">
        <v>0</v>
      </c>
      <c r="P1839" s="6">
        <v>1</v>
      </c>
      <c r="Q1839" s="6">
        <v>0</v>
      </c>
      <c r="R1839" s="6">
        <v>14.2684931506849</v>
      </c>
      <c r="S1839" s="6">
        <v>0</v>
      </c>
      <c r="T1839" s="6">
        <v>0</v>
      </c>
      <c r="U1839" s="6">
        <v>1</v>
      </c>
      <c r="V1839" s="6">
        <v>0</v>
      </c>
      <c r="W1839" s="6">
        <v>14.2684931506849</v>
      </c>
      <c r="X1839" s="6" t="s">
        <v>740</v>
      </c>
    </row>
    <row r="1840" spans="1:24" x14ac:dyDescent="0.2">
      <c r="A1840" s="6">
        <v>660859</v>
      </c>
      <c r="B1840" s="6">
        <v>4.329004329</v>
      </c>
      <c r="C1840" s="6">
        <v>6.2624905163353999</v>
      </c>
      <c r="D1840" s="6">
        <v>3.2375636412417701</v>
      </c>
      <c r="E1840" s="6">
        <v>34.455986677777801</v>
      </c>
      <c r="F1840" s="6">
        <v>7.6814393781874504</v>
      </c>
      <c r="G1840" s="6">
        <v>5.3202056724047502</v>
      </c>
      <c r="H1840" s="6">
        <v>18.6015725</v>
      </c>
      <c r="I1840" s="6">
        <v>4.3710612737398504</v>
      </c>
      <c r="J1840" s="6">
        <v>22.925882333333298</v>
      </c>
      <c r="K1840" s="6" t="s">
        <v>741</v>
      </c>
      <c r="L1840" s="6">
        <v>7.9198430493273504</v>
      </c>
      <c r="M1840" s="6">
        <v>7.9198430493273504</v>
      </c>
      <c r="N1840" s="6">
        <v>0</v>
      </c>
      <c r="O1840" s="6">
        <v>0</v>
      </c>
      <c r="P1840" s="6">
        <v>1</v>
      </c>
      <c r="Q1840" s="6">
        <v>0</v>
      </c>
      <c r="R1840" s="6">
        <v>1.8082191780821899</v>
      </c>
      <c r="S1840" s="6">
        <v>0</v>
      </c>
      <c r="T1840" s="6">
        <v>0</v>
      </c>
      <c r="U1840" s="6">
        <v>1</v>
      </c>
      <c r="V1840" s="6">
        <v>0</v>
      </c>
      <c r="W1840" s="6">
        <v>1.8082191780821899</v>
      </c>
      <c r="X1840" s="6" t="s">
        <v>740</v>
      </c>
    </row>
    <row r="1841" spans="1:24" x14ac:dyDescent="0.2">
      <c r="A1841" s="6">
        <v>661019</v>
      </c>
      <c r="B1841" s="6">
        <v>82.758620689655203</v>
      </c>
      <c r="C1841" s="6" t="s">
        <v>411</v>
      </c>
      <c r="D1841" s="6" t="s">
        <v>411</v>
      </c>
      <c r="E1841" s="6" t="s">
        <v>411</v>
      </c>
      <c r="F1841" s="6" t="s">
        <v>411</v>
      </c>
      <c r="G1841" s="6" t="s">
        <v>411</v>
      </c>
      <c r="H1841" s="6" t="s">
        <v>411</v>
      </c>
      <c r="I1841" s="6" t="s">
        <v>411</v>
      </c>
      <c r="J1841" s="6" t="s">
        <v>411</v>
      </c>
      <c r="K1841" s="6" t="s">
        <v>739</v>
      </c>
      <c r="L1841" s="6">
        <v>1.2633889376646199</v>
      </c>
      <c r="M1841" s="6">
        <v>1.88350785340314</v>
      </c>
      <c r="N1841" s="6">
        <v>0</v>
      </c>
      <c r="O1841" s="6">
        <v>0</v>
      </c>
      <c r="P1841" s="6">
        <v>1</v>
      </c>
      <c r="Q1841" s="6">
        <v>0</v>
      </c>
      <c r="R1841" s="6">
        <v>11.802739726027401</v>
      </c>
      <c r="S1841" s="6">
        <v>0</v>
      </c>
      <c r="T1841" s="6">
        <v>0</v>
      </c>
      <c r="U1841" s="6">
        <v>1</v>
      </c>
      <c r="V1841" s="6">
        <v>0</v>
      </c>
      <c r="W1841" s="6">
        <v>11.802739726027401</v>
      </c>
      <c r="X1841" s="6" t="s">
        <v>740</v>
      </c>
    </row>
    <row r="1842" spans="1:24" x14ac:dyDescent="0.2">
      <c r="A1842" s="6">
        <v>661034</v>
      </c>
      <c r="B1842" s="6">
        <v>7.7922077922077904</v>
      </c>
      <c r="C1842" s="6">
        <v>1.6873485672019</v>
      </c>
      <c r="D1842" s="6">
        <v>2.0518008449374698</v>
      </c>
      <c r="E1842" s="6">
        <v>12.9370456666667</v>
      </c>
      <c r="F1842" s="6">
        <v>7.2545565685058797</v>
      </c>
      <c r="G1842" s="6">
        <v>4.3680912771403797</v>
      </c>
      <c r="H1842" s="6">
        <v>3.4873769999999999</v>
      </c>
      <c r="I1842" s="6">
        <v>0.15734385055239899</v>
      </c>
      <c r="J1842" s="6">
        <v>16.748291866666701</v>
      </c>
      <c r="K1842" s="6" t="s">
        <v>741</v>
      </c>
      <c r="L1842" s="6">
        <v>7.9198430493273504</v>
      </c>
      <c r="M1842" s="6">
        <v>7.9198430493273504</v>
      </c>
      <c r="N1842" s="6">
        <v>0</v>
      </c>
      <c r="O1842" s="6">
        <v>0</v>
      </c>
      <c r="P1842" s="6">
        <v>1</v>
      </c>
      <c r="Q1842" s="6">
        <v>0</v>
      </c>
      <c r="R1842" s="6">
        <v>15</v>
      </c>
      <c r="S1842" s="6">
        <v>0</v>
      </c>
      <c r="T1842" s="6">
        <v>0</v>
      </c>
      <c r="U1842" s="6">
        <v>1</v>
      </c>
      <c r="V1842" s="6">
        <v>0</v>
      </c>
      <c r="W1842" s="6">
        <v>15</v>
      </c>
      <c r="X1842" s="6" t="s">
        <v>740</v>
      </c>
    </row>
    <row r="1843" spans="1:24" x14ac:dyDescent="0.2">
      <c r="A1843" s="6">
        <v>661109</v>
      </c>
      <c r="B1843" s="6">
        <v>87.445887445887493</v>
      </c>
      <c r="C1843" s="6">
        <v>4.7782582460452003</v>
      </c>
      <c r="D1843" s="6">
        <v>5.19384670496515</v>
      </c>
      <c r="E1843" s="6">
        <v>84.775654444444399</v>
      </c>
      <c r="F1843" s="6">
        <v>2.4510863080074898</v>
      </c>
      <c r="G1843" s="6">
        <v>2.48071232371165</v>
      </c>
      <c r="H1843" s="6">
        <v>46.936875499999999</v>
      </c>
      <c r="I1843" s="6">
        <v>1.9836970283736</v>
      </c>
      <c r="J1843" s="6">
        <v>54.912483166666703</v>
      </c>
      <c r="K1843" s="6" t="s">
        <v>739</v>
      </c>
      <c r="L1843" s="6">
        <v>1.2633889376646199</v>
      </c>
      <c r="M1843" s="6">
        <v>1.88350785340314</v>
      </c>
      <c r="N1843" s="6">
        <v>0</v>
      </c>
      <c r="O1843" s="6">
        <v>0</v>
      </c>
      <c r="P1843" s="6">
        <v>1</v>
      </c>
      <c r="Q1843" s="6">
        <v>0</v>
      </c>
      <c r="R1843" s="6">
        <v>8.8767123287671197</v>
      </c>
      <c r="S1843" s="6">
        <v>0</v>
      </c>
      <c r="T1843" s="6">
        <v>0</v>
      </c>
      <c r="U1843" s="6">
        <v>1</v>
      </c>
      <c r="V1843" s="6">
        <v>0</v>
      </c>
      <c r="W1843" s="6">
        <v>8.8767123287671197</v>
      </c>
      <c r="X1843" s="6" t="s">
        <v>740</v>
      </c>
    </row>
    <row r="1844" spans="1:24" x14ac:dyDescent="0.2">
      <c r="A1844" s="6">
        <v>661265</v>
      </c>
      <c r="B1844" s="6">
        <v>64.502164502164504</v>
      </c>
      <c r="C1844" s="6">
        <v>3.0885836425046</v>
      </c>
      <c r="D1844" s="6">
        <v>4.3509004111078804</v>
      </c>
      <c r="E1844" s="6">
        <v>37.844861666666702</v>
      </c>
      <c r="F1844" s="6">
        <v>3.7584547389473402</v>
      </c>
      <c r="G1844" s="6">
        <v>2.7818922447664098</v>
      </c>
      <c r="H1844" s="6">
        <v>61.876894999999998</v>
      </c>
      <c r="I1844" s="6">
        <v>1.4066456975439501</v>
      </c>
      <c r="J1844" s="6">
        <v>22.661518333333301</v>
      </c>
      <c r="K1844" s="6" t="s">
        <v>739</v>
      </c>
      <c r="L1844" s="6">
        <v>1.2633889376646199</v>
      </c>
      <c r="M1844" s="6">
        <v>1.88350785340314</v>
      </c>
      <c r="N1844" s="6">
        <v>0</v>
      </c>
      <c r="O1844" s="6">
        <v>0</v>
      </c>
      <c r="P1844" s="6">
        <v>1</v>
      </c>
      <c r="Q1844" s="6">
        <v>0</v>
      </c>
      <c r="R1844" s="6">
        <v>8.6465753424657503</v>
      </c>
      <c r="S1844" s="6">
        <v>0</v>
      </c>
      <c r="T1844" s="6">
        <v>0</v>
      </c>
      <c r="U1844" s="6">
        <v>1</v>
      </c>
      <c r="V1844" s="6">
        <v>0</v>
      </c>
      <c r="W1844" s="6">
        <v>8.6465753424657503</v>
      </c>
      <c r="X1844" s="6" t="s">
        <v>740</v>
      </c>
    </row>
    <row r="1845" spans="1:24" x14ac:dyDescent="0.2">
      <c r="A1845" s="6">
        <v>661731</v>
      </c>
      <c r="B1845" s="6">
        <v>2.5974025974026</v>
      </c>
      <c r="C1845" s="6" t="s">
        <v>411</v>
      </c>
      <c r="D1845" s="6" t="s">
        <v>411</v>
      </c>
      <c r="E1845" s="6" t="s">
        <v>411</v>
      </c>
      <c r="F1845" s="6">
        <v>8.1160955838506705</v>
      </c>
      <c r="G1845" s="6">
        <v>5.1425298272780999</v>
      </c>
      <c r="H1845" s="6" t="s">
        <v>411</v>
      </c>
      <c r="I1845" s="6" t="s">
        <v>411</v>
      </c>
      <c r="J1845" s="6" t="s">
        <v>411</v>
      </c>
      <c r="K1845" s="6" t="s">
        <v>741</v>
      </c>
      <c r="L1845" s="6">
        <v>7.9198430493273504</v>
      </c>
      <c r="M1845" s="6">
        <v>7.9198430493273504</v>
      </c>
      <c r="N1845" s="6">
        <v>0</v>
      </c>
      <c r="O1845" s="6">
        <v>0</v>
      </c>
      <c r="P1845" s="6">
        <v>1</v>
      </c>
      <c r="Q1845" s="6">
        <v>0</v>
      </c>
      <c r="R1845" s="6">
        <v>13.0849315068493</v>
      </c>
      <c r="S1845" s="6">
        <v>0</v>
      </c>
      <c r="T1845" s="6">
        <v>0</v>
      </c>
      <c r="U1845" s="6">
        <v>1</v>
      </c>
      <c r="V1845" s="6">
        <v>0</v>
      </c>
      <c r="W1845" s="6">
        <v>13.0849315068493</v>
      </c>
      <c r="X1845" s="6" t="s">
        <v>740</v>
      </c>
    </row>
    <row r="1846" spans="1:24" x14ac:dyDescent="0.2">
      <c r="A1846" s="6">
        <v>661843</v>
      </c>
      <c r="B1846" s="6">
        <v>2.5974025974026</v>
      </c>
      <c r="C1846" s="6">
        <v>1.1757209863497999</v>
      </c>
      <c r="D1846" s="6">
        <v>2.4326338380330199</v>
      </c>
      <c r="E1846" s="6">
        <v>49.988441111111101</v>
      </c>
      <c r="F1846" s="6">
        <v>7.8316384716623402</v>
      </c>
      <c r="G1846" s="6">
        <v>5.1643055517949996</v>
      </c>
      <c r="H1846" s="6">
        <v>17.52329275</v>
      </c>
      <c r="I1846" s="6">
        <v>5.1622249377651003E-2</v>
      </c>
      <c r="J1846" s="6">
        <v>40.267639833333298</v>
      </c>
      <c r="K1846" s="6" t="s">
        <v>741</v>
      </c>
      <c r="L1846" s="6">
        <v>7.9198430493273504</v>
      </c>
      <c r="M1846" s="6">
        <v>7.9198430493273504</v>
      </c>
      <c r="N1846" s="6">
        <v>0</v>
      </c>
      <c r="O1846" s="6">
        <v>0</v>
      </c>
      <c r="P1846" s="6">
        <v>1</v>
      </c>
      <c r="Q1846" s="6">
        <v>0</v>
      </c>
      <c r="R1846" s="6">
        <v>15</v>
      </c>
      <c r="S1846" s="6">
        <v>0</v>
      </c>
      <c r="T1846" s="6">
        <v>0</v>
      </c>
      <c r="U1846" s="6">
        <v>1</v>
      </c>
      <c r="V1846" s="6">
        <v>0</v>
      </c>
      <c r="W1846" s="6">
        <v>15</v>
      </c>
      <c r="X1846" s="6" t="s">
        <v>740</v>
      </c>
    </row>
    <row r="1847" spans="1:24" x14ac:dyDescent="0.2">
      <c r="A1847" s="6">
        <v>662111</v>
      </c>
      <c r="B1847" s="6">
        <v>77.922077922077904</v>
      </c>
      <c r="C1847" s="6">
        <v>4.9394182563411002</v>
      </c>
      <c r="D1847" s="6">
        <v>4.2262922779879002</v>
      </c>
      <c r="E1847" s="6">
        <v>83.712025555555599</v>
      </c>
      <c r="F1847" s="6">
        <v>4.60099565692963</v>
      </c>
      <c r="G1847" s="6">
        <v>1.8874504728261301</v>
      </c>
      <c r="H1847" s="6" t="s">
        <v>411</v>
      </c>
      <c r="I1847" s="6">
        <v>2.8641784621166</v>
      </c>
      <c r="J1847" s="6">
        <v>31.650437366666701</v>
      </c>
      <c r="K1847" s="6" t="s">
        <v>742</v>
      </c>
      <c r="L1847" s="6">
        <v>1.2633889376646199</v>
      </c>
      <c r="M1847" s="6">
        <v>3.8373333333333299</v>
      </c>
      <c r="N1847" s="6">
        <v>0</v>
      </c>
      <c r="O1847" s="6">
        <v>0</v>
      </c>
      <c r="P1847" s="6">
        <v>0</v>
      </c>
      <c r="Q1847" s="6">
        <v>0</v>
      </c>
      <c r="R1847" s="6">
        <v>15</v>
      </c>
      <c r="S1847" s="6">
        <v>0</v>
      </c>
      <c r="T1847" s="6">
        <v>0</v>
      </c>
      <c r="U1847" s="6">
        <v>0</v>
      </c>
      <c r="V1847" s="6">
        <v>0</v>
      </c>
      <c r="W1847" s="6">
        <v>15</v>
      </c>
      <c r="X1847" s="6" t="s">
        <v>740</v>
      </c>
    </row>
    <row r="1848" spans="1:24" x14ac:dyDescent="0.2">
      <c r="A1848" s="6">
        <v>662183</v>
      </c>
      <c r="B1848" s="6">
        <v>19.480519480519501</v>
      </c>
      <c r="C1848" s="6">
        <v>2.7067195429445001</v>
      </c>
      <c r="D1848" s="6">
        <v>2.1350326646336901</v>
      </c>
      <c r="E1848" s="6">
        <v>34.639762222222203</v>
      </c>
      <c r="F1848" s="6">
        <v>6.6194329771752001</v>
      </c>
      <c r="G1848" s="6">
        <v>4.0483836584162303</v>
      </c>
      <c r="H1848" s="6">
        <v>5.1539226500000002</v>
      </c>
      <c r="I1848" s="6">
        <v>0.6940709250464</v>
      </c>
      <c r="J1848" s="6">
        <v>23.462021</v>
      </c>
      <c r="K1848" s="6" t="s">
        <v>741</v>
      </c>
      <c r="L1848" s="6">
        <v>7.9198430493273504</v>
      </c>
      <c r="M1848" s="6">
        <v>7.9198430493273504</v>
      </c>
      <c r="N1848" s="6">
        <v>0</v>
      </c>
      <c r="O1848" s="6">
        <v>0</v>
      </c>
      <c r="P1848" s="6">
        <v>1</v>
      </c>
      <c r="Q1848" s="6">
        <v>0</v>
      </c>
      <c r="R1848" s="6">
        <v>15</v>
      </c>
      <c r="S1848" s="6">
        <v>0</v>
      </c>
      <c r="T1848" s="6">
        <v>0</v>
      </c>
      <c r="U1848" s="6">
        <v>1</v>
      </c>
      <c r="V1848" s="6">
        <v>0</v>
      </c>
      <c r="W1848" s="6">
        <v>15</v>
      </c>
      <c r="X1848" s="6" t="s">
        <v>740</v>
      </c>
    </row>
    <row r="1849" spans="1:24" x14ac:dyDescent="0.2">
      <c r="A1849" s="6">
        <v>662846</v>
      </c>
      <c r="B1849" s="6">
        <v>95.145631067961205</v>
      </c>
      <c r="C1849" s="6">
        <v>6.4979636776381904</v>
      </c>
      <c r="D1849" s="6">
        <v>5.0438049198224304</v>
      </c>
      <c r="E1849" s="6">
        <v>96.424646666666703</v>
      </c>
      <c r="F1849" s="6">
        <v>1.7088414456874801</v>
      </c>
      <c r="G1849" s="6">
        <v>0.53016031598204905</v>
      </c>
      <c r="H1849" s="6">
        <v>45.557581075000002</v>
      </c>
      <c r="I1849" s="6">
        <v>3.65652928757489</v>
      </c>
      <c r="J1849" s="6">
        <v>69.520700000000005</v>
      </c>
      <c r="K1849" s="6" t="s">
        <v>739</v>
      </c>
      <c r="L1849" s="6">
        <v>1.2633889376646199</v>
      </c>
      <c r="M1849" s="6">
        <v>1.88350785340314</v>
      </c>
      <c r="N1849" s="6">
        <v>0</v>
      </c>
      <c r="O1849" s="6">
        <v>0</v>
      </c>
      <c r="P1849" s="6">
        <v>1</v>
      </c>
      <c r="Q1849" s="6">
        <v>0</v>
      </c>
      <c r="R1849" s="6">
        <v>11.671232876712301</v>
      </c>
      <c r="S1849" s="6">
        <v>0</v>
      </c>
      <c r="T1849" s="6">
        <v>0</v>
      </c>
      <c r="U1849" s="6">
        <v>1</v>
      </c>
      <c r="V1849" s="6">
        <v>0</v>
      </c>
      <c r="W1849" s="6">
        <v>11.671232876712301</v>
      </c>
      <c r="X1849" s="6" t="s">
        <v>740</v>
      </c>
    </row>
    <row r="1850" spans="1:24" x14ac:dyDescent="0.2">
      <c r="A1850" s="6">
        <v>663309</v>
      </c>
      <c r="B1850" s="6">
        <v>7.3593073593073601</v>
      </c>
      <c r="C1850" s="6" t="s">
        <v>411</v>
      </c>
      <c r="D1850" s="6" t="s">
        <v>411</v>
      </c>
      <c r="E1850" s="6" t="s">
        <v>411</v>
      </c>
      <c r="F1850" s="6">
        <v>8.4978271709422497</v>
      </c>
      <c r="G1850" s="6">
        <v>4.4278773765446502</v>
      </c>
      <c r="H1850" s="6" t="s">
        <v>411</v>
      </c>
      <c r="I1850" s="6" t="s">
        <v>411</v>
      </c>
      <c r="J1850" s="6" t="s">
        <v>411</v>
      </c>
      <c r="K1850" s="6" t="s">
        <v>741</v>
      </c>
      <c r="L1850" s="6">
        <v>7.9198430493273504</v>
      </c>
      <c r="M1850" s="6">
        <v>7.9198430493273504</v>
      </c>
      <c r="N1850" s="6">
        <v>0</v>
      </c>
      <c r="O1850" s="6">
        <v>0</v>
      </c>
      <c r="P1850" s="6">
        <v>1</v>
      </c>
      <c r="Q1850" s="6">
        <v>0</v>
      </c>
      <c r="R1850" s="6">
        <v>15</v>
      </c>
      <c r="S1850" s="6">
        <v>0</v>
      </c>
      <c r="T1850" s="6">
        <v>0</v>
      </c>
      <c r="U1850" s="6">
        <v>1</v>
      </c>
      <c r="V1850" s="6">
        <v>0</v>
      </c>
      <c r="W1850" s="6">
        <v>15</v>
      </c>
      <c r="X1850" s="6" t="s">
        <v>740</v>
      </c>
    </row>
    <row r="1851" spans="1:24" x14ac:dyDescent="0.2">
      <c r="A1851" s="6">
        <v>663516</v>
      </c>
      <c r="B1851" s="6">
        <v>92.640692640692606</v>
      </c>
      <c r="C1851" s="6">
        <v>5.26835272485744</v>
      </c>
      <c r="D1851" s="6">
        <v>3.7333907346039501</v>
      </c>
      <c r="E1851" s="6">
        <v>64.692446666666697</v>
      </c>
      <c r="F1851" s="6">
        <v>3.6623952798505899</v>
      </c>
      <c r="G1851" s="6">
        <v>1.96381871160511</v>
      </c>
      <c r="H1851" s="6">
        <v>41.934105000000002</v>
      </c>
      <c r="I1851" s="6">
        <v>2.46906642207807</v>
      </c>
      <c r="J1851" s="6">
        <v>27.2423815</v>
      </c>
      <c r="K1851" s="6" t="s">
        <v>739</v>
      </c>
      <c r="L1851" s="6">
        <v>1.2633889376646199</v>
      </c>
      <c r="M1851" s="6">
        <v>1.88350785340314</v>
      </c>
      <c r="N1851" s="6">
        <v>0</v>
      </c>
      <c r="O1851" s="6">
        <v>0</v>
      </c>
      <c r="P1851" s="6">
        <v>1</v>
      </c>
      <c r="Q1851" s="6">
        <v>0</v>
      </c>
      <c r="R1851" s="6">
        <v>15</v>
      </c>
      <c r="S1851" s="6">
        <v>0</v>
      </c>
      <c r="T1851" s="6">
        <v>0</v>
      </c>
      <c r="U1851" s="6">
        <v>1</v>
      </c>
      <c r="V1851" s="6">
        <v>0</v>
      </c>
      <c r="W1851" s="6">
        <v>15</v>
      </c>
      <c r="X1851" s="6" t="s">
        <v>740</v>
      </c>
    </row>
    <row r="1852" spans="1:24" x14ac:dyDescent="0.2">
      <c r="A1852" s="6">
        <v>663976</v>
      </c>
      <c r="B1852" s="6">
        <v>6.9264069264069299</v>
      </c>
      <c r="C1852" s="6">
        <v>3.5509483485342002</v>
      </c>
      <c r="D1852" s="6">
        <v>1.3267856129647999</v>
      </c>
      <c r="E1852" s="6">
        <v>25.188643888888901</v>
      </c>
      <c r="F1852" s="6">
        <v>8.5101555787255396</v>
      </c>
      <c r="G1852" s="6">
        <v>5.3627445286378101</v>
      </c>
      <c r="H1852" s="6">
        <v>1.4481705</v>
      </c>
      <c r="I1852" s="6">
        <v>2.2205389857401001</v>
      </c>
      <c r="J1852" s="6">
        <v>20.1403337666667</v>
      </c>
      <c r="K1852" s="6" t="s">
        <v>741</v>
      </c>
      <c r="L1852" s="6">
        <v>7.9198430493273504</v>
      </c>
      <c r="M1852" s="6">
        <v>7.9198430493273504</v>
      </c>
      <c r="N1852" s="6">
        <v>0</v>
      </c>
      <c r="O1852" s="6">
        <v>0</v>
      </c>
      <c r="P1852" s="6">
        <v>1</v>
      </c>
      <c r="Q1852" s="6">
        <v>0</v>
      </c>
      <c r="R1852" s="6">
        <v>15</v>
      </c>
      <c r="S1852" s="6">
        <v>0</v>
      </c>
      <c r="T1852" s="6">
        <v>0</v>
      </c>
      <c r="U1852" s="6">
        <v>1</v>
      </c>
      <c r="V1852" s="6">
        <v>0</v>
      </c>
      <c r="W1852" s="6">
        <v>15</v>
      </c>
      <c r="X1852" s="6" t="s">
        <v>740</v>
      </c>
    </row>
    <row r="1853" spans="1:24" x14ac:dyDescent="0.2">
      <c r="A1853" s="6">
        <v>664298</v>
      </c>
      <c r="B1853" s="6">
        <v>71.861471859999995</v>
      </c>
      <c r="C1853" s="6">
        <v>3.7827894660732699</v>
      </c>
      <c r="D1853" s="6">
        <v>2.9501477706795498</v>
      </c>
      <c r="E1853" s="6">
        <v>60.553148888888899</v>
      </c>
      <c r="F1853" s="6">
        <v>4.1572726315768103</v>
      </c>
      <c r="G1853" s="6">
        <v>3.3504255110523502</v>
      </c>
      <c r="H1853" s="6">
        <v>15.40745265</v>
      </c>
      <c r="I1853" s="6">
        <v>2.0632825642755899</v>
      </c>
      <c r="J1853" s="6">
        <v>30.175906099999999</v>
      </c>
      <c r="K1853" s="6" t="s">
        <v>739</v>
      </c>
      <c r="L1853" s="6">
        <v>1.2633889376646199</v>
      </c>
      <c r="M1853" s="6">
        <v>1.88350785340314</v>
      </c>
      <c r="N1853" s="6">
        <v>0</v>
      </c>
      <c r="O1853" s="6">
        <v>0</v>
      </c>
      <c r="P1853" s="6">
        <v>1</v>
      </c>
      <c r="Q1853" s="6">
        <v>0</v>
      </c>
      <c r="R1853" s="6">
        <v>15</v>
      </c>
      <c r="S1853" s="6">
        <v>0</v>
      </c>
      <c r="T1853" s="6">
        <v>0</v>
      </c>
      <c r="U1853" s="6">
        <v>1</v>
      </c>
      <c r="V1853" s="6">
        <v>0</v>
      </c>
      <c r="W1853" s="6">
        <v>15</v>
      </c>
      <c r="X1853" s="6" t="s">
        <v>740</v>
      </c>
    </row>
    <row r="1854" spans="1:24" x14ac:dyDescent="0.2">
      <c r="A1854" s="6">
        <v>664565</v>
      </c>
      <c r="B1854" s="6">
        <v>13.852813852813901</v>
      </c>
      <c r="C1854" s="6">
        <v>2.9148199297474999</v>
      </c>
      <c r="D1854" s="6">
        <v>1.96734274909496</v>
      </c>
      <c r="E1854" s="6">
        <v>57.490979444444399</v>
      </c>
      <c r="F1854" s="6">
        <v>6.3032330364884297</v>
      </c>
      <c r="G1854" s="6">
        <v>4.0666400314365996</v>
      </c>
      <c r="H1854" s="6">
        <v>5.6121635000000003</v>
      </c>
      <c r="I1854" s="6">
        <v>1.4607328326188</v>
      </c>
      <c r="J1854" s="6">
        <v>45.406644833333303</v>
      </c>
      <c r="K1854" s="6" t="s">
        <v>741</v>
      </c>
      <c r="L1854" s="6">
        <v>7.9198430493273504</v>
      </c>
      <c r="M1854" s="6">
        <v>7.9198430493273504</v>
      </c>
      <c r="N1854" s="6">
        <v>0</v>
      </c>
      <c r="O1854" s="6">
        <v>0</v>
      </c>
      <c r="P1854" s="6">
        <v>1</v>
      </c>
      <c r="Q1854" s="6">
        <v>0</v>
      </c>
      <c r="R1854" s="6">
        <v>15</v>
      </c>
      <c r="S1854" s="6">
        <v>0</v>
      </c>
      <c r="T1854" s="6">
        <v>0</v>
      </c>
      <c r="U1854" s="6">
        <v>1</v>
      </c>
      <c r="V1854" s="6">
        <v>0</v>
      </c>
      <c r="W1854" s="6">
        <v>15</v>
      </c>
      <c r="X1854" s="6" t="s">
        <v>740</v>
      </c>
    </row>
    <row r="1855" spans="1:24" x14ac:dyDescent="0.2">
      <c r="A1855" s="6">
        <v>664961</v>
      </c>
      <c r="B1855" s="6">
        <v>6.9264069264069299</v>
      </c>
      <c r="C1855" s="6">
        <v>7.1785176957007</v>
      </c>
      <c r="D1855" s="6">
        <v>2.6400419875079999</v>
      </c>
      <c r="E1855" s="6">
        <v>38.035625888888902</v>
      </c>
      <c r="F1855" s="6">
        <v>7.7210790827085303</v>
      </c>
      <c r="G1855" s="6">
        <v>4.6205599296068902</v>
      </c>
      <c r="H1855" s="6">
        <v>3.0206997499999999</v>
      </c>
      <c r="I1855" s="6">
        <v>5.1545409384791503</v>
      </c>
      <c r="J1855" s="6">
        <v>15.164099333333301</v>
      </c>
      <c r="K1855" s="6" t="s">
        <v>741</v>
      </c>
      <c r="L1855" s="6">
        <v>7.9198430493273504</v>
      </c>
      <c r="M1855" s="6">
        <v>7.9198430493273504</v>
      </c>
      <c r="N1855" s="6">
        <v>0</v>
      </c>
      <c r="O1855" s="6">
        <v>0</v>
      </c>
      <c r="P1855" s="6">
        <v>1</v>
      </c>
      <c r="Q1855" s="6">
        <v>0</v>
      </c>
      <c r="R1855" s="6">
        <v>15</v>
      </c>
      <c r="S1855" s="6">
        <v>0</v>
      </c>
      <c r="T1855" s="6">
        <v>0</v>
      </c>
      <c r="U1855" s="6">
        <v>1</v>
      </c>
      <c r="V1855" s="6">
        <v>0</v>
      </c>
      <c r="W1855" s="6">
        <v>15</v>
      </c>
      <c r="X1855" s="6" t="s">
        <v>740</v>
      </c>
    </row>
    <row r="1856" spans="1:24" x14ac:dyDescent="0.2">
      <c r="A1856" s="6">
        <v>665216</v>
      </c>
      <c r="B1856" s="6">
        <v>19.047619047619001</v>
      </c>
      <c r="C1856" s="6">
        <v>4.4574626415124996</v>
      </c>
      <c r="D1856" s="6">
        <v>3.5781712367473602</v>
      </c>
      <c r="E1856" s="6">
        <v>45.0652543333333</v>
      </c>
      <c r="F1856" s="6">
        <v>7.4945458406548999</v>
      </c>
      <c r="G1856" s="6">
        <v>4.2938599210680302</v>
      </c>
      <c r="H1856" s="6">
        <v>4.2402110000000004</v>
      </c>
      <c r="I1856" s="6">
        <v>2.8528335860305498</v>
      </c>
      <c r="J1856" s="6">
        <v>28.382473333333301</v>
      </c>
      <c r="K1856" s="6" t="s">
        <v>741</v>
      </c>
      <c r="L1856" s="6">
        <v>7.9198430493273504</v>
      </c>
      <c r="M1856" s="6">
        <v>7.9198430493273504</v>
      </c>
      <c r="N1856" s="6">
        <v>0</v>
      </c>
      <c r="O1856" s="6">
        <v>0</v>
      </c>
      <c r="P1856" s="6">
        <v>1</v>
      </c>
      <c r="Q1856" s="6">
        <v>0</v>
      </c>
      <c r="R1856" s="6">
        <v>2.8273972602739699</v>
      </c>
      <c r="S1856" s="6">
        <v>0</v>
      </c>
      <c r="T1856" s="6">
        <v>0</v>
      </c>
      <c r="U1856" s="6">
        <v>1</v>
      </c>
      <c r="V1856" s="6">
        <v>0</v>
      </c>
      <c r="W1856" s="6">
        <v>2.8273972602739699</v>
      </c>
      <c r="X1856" s="6" t="s">
        <v>740</v>
      </c>
    </row>
    <row r="1857" spans="1:24" x14ac:dyDescent="0.2">
      <c r="A1857" s="6">
        <v>665270</v>
      </c>
      <c r="B1857" s="6">
        <v>99.134199134199093</v>
      </c>
      <c r="C1857" s="6">
        <v>5.8545614162212001</v>
      </c>
      <c r="D1857" s="6">
        <v>4.7916965162954996</v>
      </c>
      <c r="E1857" s="6">
        <v>63.791919999999998</v>
      </c>
      <c r="F1857" s="6">
        <v>1.5855865457396701</v>
      </c>
      <c r="G1857" s="6">
        <v>0.35158603640935998</v>
      </c>
      <c r="H1857" s="6" t="s">
        <v>411</v>
      </c>
      <c r="I1857" s="6">
        <v>3.3031423480530999</v>
      </c>
      <c r="J1857" s="6">
        <v>35.025522166666697</v>
      </c>
      <c r="K1857" s="6" t="s">
        <v>742</v>
      </c>
      <c r="L1857" s="6">
        <v>1.2633889376646199</v>
      </c>
      <c r="M1857" s="6">
        <v>3.8373333333333299</v>
      </c>
      <c r="N1857" s="6">
        <v>0</v>
      </c>
      <c r="O1857" s="6">
        <v>0</v>
      </c>
      <c r="P1857" s="6">
        <v>0</v>
      </c>
      <c r="Q1857" s="6">
        <v>0</v>
      </c>
      <c r="R1857" s="6">
        <v>15</v>
      </c>
      <c r="S1857" s="6">
        <v>0</v>
      </c>
      <c r="T1857" s="6">
        <v>0</v>
      </c>
      <c r="U1857" s="6">
        <v>0</v>
      </c>
      <c r="V1857" s="6">
        <v>0</v>
      </c>
      <c r="W1857" s="6">
        <v>15</v>
      </c>
      <c r="X1857" s="6" t="s">
        <v>740</v>
      </c>
    </row>
    <row r="1858" spans="1:24" x14ac:dyDescent="0.2">
      <c r="A1858" s="6">
        <v>665953</v>
      </c>
      <c r="B1858" s="6">
        <v>60.227272727272698</v>
      </c>
      <c r="C1858" s="6">
        <v>4.9328749571527002</v>
      </c>
      <c r="D1858" s="6">
        <v>1.7953165769639701</v>
      </c>
      <c r="E1858" s="6">
        <v>57.567603333333302</v>
      </c>
      <c r="F1858" s="6" t="s">
        <v>411</v>
      </c>
      <c r="G1858" s="6" t="s">
        <v>411</v>
      </c>
      <c r="H1858" s="6" t="s">
        <v>411</v>
      </c>
      <c r="I1858" s="6">
        <v>2.9980970451874498</v>
      </c>
      <c r="J1858" s="6">
        <v>64.012148833333299</v>
      </c>
      <c r="K1858" s="6" t="s">
        <v>739</v>
      </c>
      <c r="L1858" s="6">
        <v>1.2633889376646199</v>
      </c>
      <c r="M1858" s="6">
        <v>1.88350785340314</v>
      </c>
      <c r="N1858" s="6">
        <v>0</v>
      </c>
      <c r="O1858" s="6">
        <v>0</v>
      </c>
      <c r="P1858" s="6">
        <v>1</v>
      </c>
      <c r="Q1858" s="6">
        <v>0</v>
      </c>
      <c r="R1858" s="6">
        <v>10.684931506849299</v>
      </c>
      <c r="S1858" s="6">
        <v>0</v>
      </c>
      <c r="T1858" s="6">
        <v>0</v>
      </c>
      <c r="U1858" s="6">
        <v>1</v>
      </c>
      <c r="V1858" s="6">
        <v>0</v>
      </c>
      <c r="W1858" s="6">
        <v>10.684931506849299</v>
      </c>
      <c r="X1858" s="6" t="s">
        <v>740</v>
      </c>
    </row>
    <row r="1859" spans="1:24" x14ac:dyDescent="0.2">
      <c r="A1859" s="6">
        <v>666515</v>
      </c>
      <c r="B1859" s="6">
        <v>62.272727272727302</v>
      </c>
      <c r="C1859" s="6">
        <v>5.0490399022096</v>
      </c>
      <c r="D1859" s="6">
        <v>3.1799599266065002</v>
      </c>
      <c r="E1859" s="6">
        <v>29.8545193333333</v>
      </c>
      <c r="F1859" s="6" t="s">
        <v>411</v>
      </c>
      <c r="G1859" s="6" t="s">
        <v>411</v>
      </c>
      <c r="H1859" s="6" t="s">
        <v>411</v>
      </c>
      <c r="I1859" s="6">
        <v>2.89500819962175</v>
      </c>
      <c r="J1859" s="6">
        <v>14.5601922666667</v>
      </c>
      <c r="K1859" s="6" t="s">
        <v>739</v>
      </c>
      <c r="L1859" s="6">
        <v>1.2633889376646199</v>
      </c>
      <c r="M1859" s="6">
        <v>1.88350785340314</v>
      </c>
      <c r="N1859" s="6">
        <v>0</v>
      </c>
      <c r="O1859" s="6">
        <v>0</v>
      </c>
      <c r="P1859" s="6">
        <v>1</v>
      </c>
      <c r="Q1859" s="6">
        <v>0</v>
      </c>
      <c r="R1859" s="6">
        <v>8.6794520547945204</v>
      </c>
      <c r="S1859" s="6">
        <v>0</v>
      </c>
      <c r="T1859" s="6">
        <v>0</v>
      </c>
      <c r="U1859" s="6">
        <v>1</v>
      </c>
      <c r="V1859" s="6">
        <v>0</v>
      </c>
      <c r="W1859" s="6">
        <v>8.6794520547945204</v>
      </c>
      <c r="X1859" s="6" t="s">
        <v>740</v>
      </c>
    </row>
    <row r="1860" spans="1:24" x14ac:dyDescent="0.2">
      <c r="A1860" s="6">
        <v>667049</v>
      </c>
      <c r="B1860" s="6">
        <v>32.4675324675325</v>
      </c>
      <c r="C1860" s="6">
        <v>2.8455962437176998</v>
      </c>
      <c r="D1860" s="6">
        <v>2.5089902483084701</v>
      </c>
      <c r="E1860" s="6">
        <v>21.441667777777798</v>
      </c>
      <c r="F1860" s="6">
        <v>6.4569311349301302</v>
      </c>
      <c r="G1860" s="6">
        <v>3.7203375603795599</v>
      </c>
      <c r="H1860" s="6">
        <v>23.106109249999999</v>
      </c>
      <c r="I1860" s="6">
        <v>1.1191809297441</v>
      </c>
      <c r="J1860" s="6">
        <v>20.9375605</v>
      </c>
      <c r="K1860" s="6" t="s">
        <v>741</v>
      </c>
      <c r="L1860" s="6">
        <v>7.9198430493273504</v>
      </c>
      <c r="M1860" s="6">
        <v>7.9198430493273504</v>
      </c>
      <c r="N1860" s="6">
        <v>0</v>
      </c>
      <c r="O1860" s="6">
        <v>0</v>
      </c>
      <c r="P1860" s="6">
        <v>1</v>
      </c>
      <c r="Q1860" s="6">
        <v>0</v>
      </c>
      <c r="R1860" s="6">
        <v>15</v>
      </c>
      <c r="S1860" s="6">
        <v>0</v>
      </c>
      <c r="T1860" s="6">
        <v>0</v>
      </c>
      <c r="U1860" s="6">
        <v>1</v>
      </c>
      <c r="V1860" s="6">
        <v>0</v>
      </c>
      <c r="W1860" s="6">
        <v>15</v>
      </c>
      <c r="X1860" s="6" t="s">
        <v>740</v>
      </c>
    </row>
    <row r="1861" spans="1:24" x14ac:dyDescent="0.2">
      <c r="A1861" s="6">
        <v>667165</v>
      </c>
      <c r="B1861" s="6">
        <v>6.9264069264069299</v>
      </c>
      <c r="C1861" s="6">
        <v>3.9601606997048</v>
      </c>
      <c r="D1861" s="6">
        <v>1.3770163933341699</v>
      </c>
      <c r="E1861" s="6">
        <v>25.326939566666699</v>
      </c>
      <c r="F1861" s="6">
        <v>7.5889473075323703</v>
      </c>
      <c r="G1861" s="6">
        <v>4.71972338635124</v>
      </c>
      <c r="H1861" s="6">
        <v>1.978011975</v>
      </c>
      <c r="I1861" s="6">
        <v>2.2237998817892999</v>
      </c>
      <c r="J1861" s="6">
        <v>39.291502533333301</v>
      </c>
      <c r="K1861" s="6" t="s">
        <v>741</v>
      </c>
      <c r="L1861" s="6">
        <v>7.9198430493273504</v>
      </c>
      <c r="M1861" s="6">
        <v>7.9198430493273504</v>
      </c>
      <c r="N1861" s="6">
        <v>0</v>
      </c>
      <c r="O1861" s="6">
        <v>0</v>
      </c>
      <c r="P1861" s="6">
        <v>1</v>
      </c>
      <c r="Q1861" s="6">
        <v>0</v>
      </c>
      <c r="R1861" s="6">
        <v>11.7698630136986</v>
      </c>
      <c r="S1861" s="6">
        <v>0</v>
      </c>
      <c r="T1861" s="6">
        <v>0</v>
      </c>
      <c r="U1861" s="6">
        <v>1</v>
      </c>
      <c r="V1861" s="6">
        <v>0</v>
      </c>
      <c r="W1861" s="6">
        <v>11.7698630136986</v>
      </c>
      <c r="X1861" s="6" t="s">
        <v>740</v>
      </c>
    </row>
    <row r="1862" spans="1:24" x14ac:dyDescent="0.2">
      <c r="A1862" s="6">
        <v>667592</v>
      </c>
      <c r="B1862" s="6">
        <v>3.4632034632034601</v>
      </c>
      <c r="C1862" s="6">
        <v>4.0707164415976997</v>
      </c>
      <c r="D1862" s="6">
        <v>1.1363947478406999</v>
      </c>
      <c r="E1862" s="6">
        <v>7.0868005666666702</v>
      </c>
      <c r="F1862" s="6">
        <v>8.5297562497741595</v>
      </c>
      <c r="G1862" s="6">
        <v>5.3768419855291301</v>
      </c>
      <c r="H1862" s="6">
        <v>4.9261862499999998</v>
      </c>
      <c r="I1862" s="6">
        <v>2.08649674041905</v>
      </c>
      <c r="J1862" s="6">
        <v>13.760824766666699</v>
      </c>
      <c r="K1862" s="6" t="s">
        <v>741</v>
      </c>
      <c r="L1862" s="6">
        <v>7.9198430493273504</v>
      </c>
      <c r="M1862" s="6">
        <v>7.9198430493273504</v>
      </c>
      <c r="N1862" s="6">
        <v>0</v>
      </c>
      <c r="O1862" s="6">
        <v>0</v>
      </c>
      <c r="P1862" s="6">
        <v>1</v>
      </c>
      <c r="Q1862" s="6">
        <v>0</v>
      </c>
      <c r="R1862" s="6">
        <v>15</v>
      </c>
      <c r="S1862" s="6">
        <v>0</v>
      </c>
      <c r="T1862" s="6">
        <v>0</v>
      </c>
      <c r="U1862" s="6">
        <v>1</v>
      </c>
      <c r="V1862" s="6">
        <v>0</v>
      </c>
      <c r="W1862" s="6">
        <v>15</v>
      </c>
      <c r="X1862" s="6" t="s">
        <v>740</v>
      </c>
    </row>
    <row r="1863" spans="1:24" x14ac:dyDescent="0.2">
      <c r="A1863" s="6">
        <v>668103</v>
      </c>
      <c r="B1863" s="6">
        <v>85.964912280701796</v>
      </c>
      <c r="C1863" s="6">
        <v>4.2315155680738004</v>
      </c>
      <c r="D1863" s="6">
        <v>4.4226335002285699</v>
      </c>
      <c r="E1863" s="6">
        <v>59.576003333333297</v>
      </c>
      <c r="F1863" s="6">
        <v>2.3564293036422299</v>
      </c>
      <c r="G1863" s="6">
        <v>2.08026971366513</v>
      </c>
      <c r="H1863" s="6">
        <v>37.28782425</v>
      </c>
      <c r="I1863" s="6">
        <v>1.6231794191618001</v>
      </c>
      <c r="J1863" s="6">
        <v>34.207465833333302</v>
      </c>
      <c r="K1863" s="6" t="s">
        <v>739</v>
      </c>
      <c r="L1863" s="6">
        <v>1.2633889376646199</v>
      </c>
      <c r="M1863" s="6">
        <v>1.88350785340314</v>
      </c>
      <c r="N1863" s="6">
        <v>0</v>
      </c>
      <c r="O1863" s="6">
        <v>0</v>
      </c>
      <c r="P1863" s="6">
        <v>1</v>
      </c>
      <c r="Q1863" s="6">
        <v>0</v>
      </c>
      <c r="R1863" s="6">
        <v>15</v>
      </c>
      <c r="S1863" s="6">
        <v>0</v>
      </c>
      <c r="T1863" s="6">
        <v>0</v>
      </c>
      <c r="U1863" s="6">
        <v>1</v>
      </c>
      <c r="V1863" s="6">
        <v>0</v>
      </c>
      <c r="W1863" s="6">
        <v>15</v>
      </c>
      <c r="X1863" s="6" t="s">
        <v>740</v>
      </c>
    </row>
    <row r="1864" spans="1:24" x14ac:dyDescent="0.2">
      <c r="A1864" s="6">
        <v>668173</v>
      </c>
      <c r="B1864" s="6">
        <v>75.757575757575793</v>
      </c>
      <c r="C1864" s="6">
        <v>4.1639864848721997</v>
      </c>
      <c r="D1864" s="6">
        <v>3.7892668480325402</v>
      </c>
      <c r="E1864" s="6">
        <v>73.015383333333304</v>
      </c>
      <c r="F1864" s="6">
        <v>4.6439500578019004</v>
      </c>
      <c r="G1864" s="6">
        <v>3.42266253226886</v>
      </c>
      <c r="H1864" s="6" t="s">
        <v>411</v>
      </c>
      <c r="I1864" s="6">
        <v>2.5634690928281501</v>
      </c>
      <c r="J1864" s="6">
        <v>61.488136666666698</v>
      </c>
      <c r="K1864" s="6" t="s">
        <v>739</v>
      </c>
      <c r="L1864" s="6">
        <v>1.2633889376646199</v>
      </c>
      <c r="M1864" s="6">
        <v>1.88350785340314</v>
      </c>
      <c r="N1864" s="6">
        <v>0</v>
      </c>
      <c r="O1864" s="6">
        <v>0</v>
      </c>
      <c r="P1864" s="6">
        <v>1</v>
      </c>
      <c r="Q1864" s="6">
        <v>0</v>
      </c>
      <c r="R1864" s="6">
        <v>6.4438356164383599</v>
      </c>
      <c r="S1864" s="6">
        <v>0</v>
      </c>
      <c r="T1864" s="6">
        <v>0</v>
      </c>
      <c r="U1864" s="6">
        <v>1</v>
      </c>
      <c r="V1864" s="6">
        <v>0</v>
      </c>
      <c r="W1864" s="6">
        <v>6.4438356164383599</v>
      </c>
      <c r="X1864" s="6" t="s">
        <v>740</v>
      </c>
    </row>
    <row r="1865" spans="1:24" x14ac:dyDescent="0.2">
      <c r="A1865" s="6">
        <v>668237</v>
      </c>
      <c r="B1865" s="6">
        <v>11.2554112554113</v>
      </c>
      <c r="C1865" s="6">
        <v>7.0210921952704997</v>
      </c>
      <c r="D1865" s="6">
        <v>4.15025162155366</v>
      </c>
      <c r="E1865" s="6">
        <v>74.317962222222206</v>
      </c>
      <c r="F1865" s="6">
        <v>7.1788908702564198</v>
      </c>
      <c r="G1865" s="6">
        <v>4.6618163386403202</v>
      </c>
      <c r="H1865" s="6">
        <v>18.9265075</v>
      </c>
      <c r="I1865" s="6">
        <v>5.0250635154990002</v>
      </c>
      <c r="J1865" s="6">
        <v>56.591066333333302</v>
      </c>
      <c r="K1865" s="6" t="s">
        <v>741</v>
      </c>
      <c r="L1865" s="6">
        <v>7.9198430493273504</v>
      </c>
      <c r="M1865" s="6">
        <v>7.9198430493273504</v>
      </c>
      <c r="N1865" s="6">
        <v>0</v>
      </c>
      <c r="O1865" s="6">
        <v>0</v>
      </c>
      <c r="P1865" s="6">
        <v>1</v>
      </c>
      <c r="Q1865" s="6">
        <v>0</v>
      </c>
      <c r="R1865" s="6">
        <v>15</v>
      </c>
      <c r="S1865" s="6">
        <v>0</v>
      </c>
      <c r="T1865" s="6">
        <v>0</v>
      </c>
      <c r="U1865" s="6">
        <v>1</v>
      </c>
      <c r="V1865" s="6">
        <v>0</v>
      </c>
      <c r="W1865" s="6">
        <v>15</v>
      </c>
      <c r="X1865" s="6" t="s">
        <v>740</v>
      </c>
    </row>
    <row r="1866" spans="1:24" x14ac:dyDescent="0.2">
      <c r="A1866" s="6">
        <v>668989</v>
      </c>
      <c r="B1866" s="6">
        <v>27.705627705627698</v>
      </c>
      <c r="C1866" s="6">
        <v>2.8700416851950998</v>
      </c>
      <c r="D1866" s="6" t="s">
        <v>411</v>
      </c>
      <c r="E1866" s="6">
        <v>33.598437011111102</v>
      </c>
      <c r="F1866" s="6">
        <v>6.2723644115300203</v>
      </c>
      <c r="G1866" s="6">
        <v>4.4811909742096798</v>
      </c>
      <c r="H1866" s="6">
        <v>19.505387500000001</v>
      </c>
      <c r="I1866" s="6">
        <v>1.1335363627724999</v>
      </c>
      <c r="J1866" s="6">
        <v>23.219964933333301</v>
      </c>
      <c r="K1866" s="6" t="s">
        <v>741</v>
      </c>
      <c r="L1866" s="6">
        <v>7.9198430493273504</v>
      </c>
      <c r="M1866" s="6">
        <v>7.9198430493273504</v>
      </c>
      <c r="N1866" s="6">
        <v>0</v>
      </c>
      <c r="O1866" s="6">
        <v>0</v>
      </c>
      <c r="P1866" s="6">
        <v>1</v>
      </c>
      <c r="Q1866" s="6">
        <v>0</v>
      </c>
      <c r="R1866" s="6">
        <v>15</v>
      </c>
      <c r="S1866" s="6">
        <v>0</v>
      </c>
      <c r="T1866" s="6">
        <v>0</v>
      </c>
      <c r="U1866" s="6">
        <v>1</v>
      </c>
      <c r="V1866" s="6">
        <v>0</v>
      </c>
      <c r="W1866" s="6">
        <v>15</v>
      </c>
      <c r="X1866" s="6" t="s">
        <v>740</v>
      </c>
    </row>
    <row r="1867" spans="1:24" x14ac:dyDescent="0.2">
      <c r="A1867" s="6">
        <v>669350</v>
      </c>
      <c r="B1867" s="6">
        <v>62.770562770562798</v>
      </c>
      <c r="C1867" s="6">
        <v>3.0038533448528</v>
      </c>
      <c r="D1867" s="6">
        <v>3.1278640874565902</v>
      </c>
      <c r="E1867" s="6">
        <v>54.320005555555603</v>
      </c>
      <c r="F1867" s="6">
        <v>4.94112719669935</v>
      </c>
      <c r="G1867" s="6">
        <v>3.0585323451053799</v>
      </c>
      <c r="H1867" s="6">
        <v>32.545729999999999</v>
      </c>
      <c r="I1867" s="6">
        <v>0.79877068572389998</v>
      </c>
      <c r="J1867" s="6">
        <v>18.895595833333299</v>
      </c>
      <c r="K1867" s="6" t="s">
        <v>742</v>
      </c>
      <c r="L1867" s="6">
        <v>1.2633889376646199</v>
      </c>
      <c r="M1867" s="6">
        <v>3.8373333333333299</v>
      </c>
      <c r="N1867" s="6">
        <v>0</v>
      </c>
      <c r="O1867" s="6">
        <v>0</v>
      </c>
      <c r="P1867" s="6">
        <v>0</v>
      </c>
      <c r="Q1867" s="6">
        <v>0</v>
      </c>
      <c r="R1867" s="6">
        <v>15</v>
      </c>
      <c r="S1867" s="6">
        <v>0</v>
      </c>
      <c r="T1867" s="6">
        <v>0</v>
      </c>
      <c r="U1867" s="6">
        <v>0</v>
      </c>
      <c r="V1867" s="6">
        <v>0</v>
      </c>
      <c r="W1867" s="6">
        <v>15</v>
      </c>
      <c r="X1867" s="6" t="s">
        <v>740</v>
      </c>
    </row>
    <row r="1868" spans="1:24" x14ac:dyDescent="0.2">
      <c r="A1868" s="6">
        <v>669892</v>
      </c>
      <c r="B1868" s="6">
        <v>64.035087719298204</v>
      </c>
      <c r="C1868" s="6">
        <v>5.6708423299993997</v>
      </c>
      <c r="D1868" s="6">
        <v>3.7095825237739</v>
      </c>
      <c r="E1868" s="6">
        <v>73.840341111111101</v>
      </c>
      <c r="F1868" s="6">
        <v>2.9818089806319801</v>
      </c>
      <c r="G1868" s="6">
        <v>1.6841483371055099</v>
      </c>
      <c r="H1868" s="6" t="s">
        <v>411</v>
      </c>
      <c r="I1868" s="6">
        <v>3.1194440925435498</v>
      </c>
      <c r="J1868" s="6">
        <v>53.8937861666667</v>
      </c>
      <c r="K1868" s="6" t="s">
        <v>739</v>
      </c>
      <c r="L1868" s="6">
        <v>1.2633889376646199</v>
      </c>
      <c r="M1868" s="6">
        <v>1.88350785340314</v>
      </c>
      <c r="N1868" s="6">
        <v>0</v>
      </c>
      <c r="O1868" s="6">
        <v>0</v>
      </c>
      <c r="P1868" s="6">
        <v>1</v>
      </c>
      <c r="Q1868" s="6">
        <v>0</v>
      </c>
      <c r="R1868" s="6">
        <v>1.8082191780821899</v>
      </c>
      <c r="S1868" s="6">
        <v>0</v>
      </c>
      <c r="T1868" s="6">
        <v>0</v>
      </c>
      <c r="U1868" s="6">
        <v>1</v>
      </c>
      <c r="V1868" s="6">
        <v>0</v>
      </c>
      <c r="W1868" s="6">
        <v>1.8082191780821899</v>
      </c>
      <c r="X1868" s="6" t="s">
        <v>740</v>
      </c>
    </row>
    <row r="1869" spans="1:24" x14ac:dyDescent="0.2">
      <c r="A1869" s="6">
        <v>670648</v>
      </c>
      <c r="B1869" s="6">
        <v>63.636363636363598</v>
      </c>
      <c r="C1869" s="6">
        <v>3.8064284894632898</v>
      </c>
      <c r="D1869" s="6">
        <v>2.61361241839426</v>
      </c>
      <c r="E1869" s="6">
        <v>76.0304988888889</v>
      </c>
      <c r="F1869" s="6">
        <v>4.2094093366995899</v>
      </c>
      <c r="G1869" s="6">
        <v>2.8711817206869199</v>
      </c>
      <c r="H1869" s="6">
        <v>34.986094999999999</v>
      </c>
      <c r="I1869" s="6">
        <v>2.1229303948903402</v>
      </c>
      <c r="J1869" s="6">
        <v>32.7571181666667</v>
      </c>
      <c r="K1869" s="6" t="s">
        <v>739</v>
      </c>
      <c r="L1869" s="6">
        <v>1.2633889376646199</v>
      </c>
      <c r="M1869" s="6">
        <v>1.88350785340314</v>
      </c>
      <c r="N1869" s="6">
        <v>0</v>
      </c>
      <c r="O1869" s="6">
        <v>0</v>
      </c>
      <c r="P1869" s="6">
        <v>1</v>
      </c>
      <c r="Q1869" s="6">
        <v>0</v>
      </c>
      <c r="R1869" s="6">
        <v>12.0986301369863</v>
      </c>
      <c r="S1869" s="6">
        <v>0</v>
      </c>
      <c r="T1869" s="6">
        <v>0</v>
      </c>
      <c r="U1869" s="6">
        <v>1</v>
      </c>
      <c r="V1869" s="6">
        <v>0</v>
      </c>
      <c r="W1869" s="6">
        <v>12.0986301369863</v>
      </c>
      <c r="X1869" s="6" t="s">
        <v>740</v>
      </c>
    </row>
    <row r="1870" spans="1:24" x14ac:dyDescent="0.2">
      <c r="A1870" s="6">
        <v>671063</v>
      </c>
      <c r="B1870" s="6">
        <v>6.4220183486238502</v>
      </c>
      <c r="C1870" s="6">
        <v>3.1114819091035999</v>
      </c>
      <c r="D1870" s="6">
        <v>0.589076175395434</v>
      </c>
      <c r="E1870" s="6">
        <v>29.615816888888901</v>
      </c>
      <c r="F1870" s="6">
        <v>10.195817409030701</v>
      </c>
      <c r="G1870" s="6">
        <v>5.9941162295442698</v>
      </c>
      <c r="H1870" s="6">
        <v>8.4042049999999993</v>
      </c>
      <c r="I1870" s="6">
        <v>1.8569686643293</v>
      </c>
      <c r="J1870" s="6">
        <v>36.589146499999998</v>
      </c>
      <c r="K1870" s="6" t="s">
        <v>741</v>
      </c>
      <c r="L1870" s="6">
        <v>7.9198430493273504</v>
      </c>
      <c r="M1870" s="6">
        <v>7.9198430493273504</v>
      </c>
      <c r="N1870" s="6">
        <v>0</v>
      </c>
      <c r="O1870" s="6">
        <v>0</v>
      </c>
      <c r="P1870" s="6">
        <v>1</v>
      </c>
      <c r="Q1870" s="6">
        <v>0</v>
      </c>
      <c r="R1870" s="6">
        <v>7.2</v>
      </c>
      <c r="S1870" s="6">
        <v>0</v>
      </c>
      <c r="T1870" s="6">
        <v>0</v>
      </c>
      <c r="U1870" s="6">
        <v>1</v>
      </c>
      <c r="V1870" s="6">
        <v>0</v>
      </c>
      <c r="W1870" s="6">
        <v>7.2</v>
      </c>
      <c r="X1870" s="6" t="s">
        <v>740</v>
      </c>
    </row>
    <row r="1871" spans="1:24" x14ac:dyDescent="0.2">
      <c r="A1871" s="6">
        <v>671290</v>
      </c>
      <c r="B1871" s="6">
        <v>20.346320346320301</v>
      </c>
      <c r="C1871" s="6">
        <v>2.1295615598338</v>
      </c>
      <c r="D1871" s="6">
        <v>2.4306140173949999</v>
      </c>
      <c r="E1871" s="6">
        <v>66.027940000000001</v>
      </c>
      <c r="F1871" s="6">
        <v>7.5057327605784101</v>
      </c>
      <c r="G1871" s="6">
        <v>4.9334361434916403</v>
      </c>
      <c r="H1871" s="6">
        <v>3.1824987500000002</v>
      </c>
      <c r="I1871" s="6">
        <v>0.48588451897024998</v>
      </c>
      <c r="J1871" s="6">
        <v>35.2340503333333</v>
      </c>
      <c r="K1871" s="6" t="s">
        <v>741</v>
      </c>
      <c r="L1871" s="6">
        <v>7.9198430493273504</v>
      </c>
      <c r="M1871" s="6">
        <v>7.9198430493273504</v>
      </c>
      <c r="N1871" s="6">
        <v>0</v>
      </c>
      <c r="O1871" s="6">
        <v>0</v>
      </c>
      <c r="P1871" s="6">
        <v>1</v>
      </c>
      <c r="Q1871" s="6">
        <v>0</v>
      </c>
      <c r="R1871" s="6">
        <v>6.0164383561643797</v>
      </c>
      <c r="S1871" s="6">
        <v>0</v>
      </c>
      <c r="T1871" s="6">
        <v>0</v>
      </c>
      <c r="U1871" s="6">
        <v>1</v>
      </c>
      <c r="V1871" s="6">
        <v>0</v>
      </c>
      <c r="W1871" s="6">
        <v>6.0164383561643797</v>
      </c>
      <c r="X1871" s="6" t="s">
        <v>740</v>
      </c>
    </row>
    <row r="1872" spans="1:24" x14ac:dyDescent="0.2">
      <c r="A1872" s="6">
        <v>671511</v>
      </c>
      <c r="B1872" s="6">
        <v>7.3593073593073601</v>
      </c>
      <c r="C1872" s="6">
        <v>2.6645861529541999</v>
      </c>
      <c r="D1872" s="6">
        <v>2.6160073207240999</v>
      </c>
      <c r="E1872" s="6">
        <v>36.982243333333301</v>
      </c>
      <c r="F1872" s="6">
        <v>5.2805349929937897</v>
      </c>
      <c r="G1872" s="6">
        <v>3.8952233416069602</v>
      </c>
      <c r="H1872" s="6">
        <v>27.696809999999999</v>
      </c>
      <c r="I1872" s="6">
        <v>0.97332843851435102</v>
      </c>
      <c r="J1872" s="6">
        <v>33.862663833333301</v>
      </c>
      <c r="K1872" s="6" t="s">
        <v>741</v>
      </c>
      <c r="L1872" s="6">
        <v>7.9198430493273504</v>
      </c>
      <c r="M1872" s="6">
        <v>7.9198430493273504</v>
      </c>
      <c r="N1872" s="6">
        <v>0</v>
      </c>
      <c r="O1872" s="6">
        <v>0</v>
      </c>
      <c r="P1872" s="6">
        <v>1</v>
      </c>
      <c r="Q1872" s="6">
        <v>0</v>
      </c>
      <c r="R1872" s="6">
        <v>15</v>
      </c>
      <c r="S1872" s="6">
        <v>0</v>
      </c>
      <c r="T1872" s="6">
        <v>0</v>
      </c>
      <c r="U1872" s="6">
        <v>1</v>
      </c>
      <c r="V1872" s="6">
        <v>0</v>
      </c>
      <c r="W1872" s="6">
        <v>15</v>
      </c>
      <c r="X1872" s="6" t="s">
        <v>740</v>
      </c>
    </row>
    <row r="1873" spans="1:24" x14ac:dyDescent="0.2">
      <c r="A1873" s="6">
        <v>671889</v>
      </c>
      <c r="B1873" s="6">
        <v>91.341991341991303</v>
      </c>
      <c r="C1873" s="6">
        <v>3.1195417965651</v>
      </c>
      <c r="D1873" s="6">
        <v>4.3428783112092404</v>
      </c>
      <c r="E1873" s="6">
        <v>44.283016555555598</v>
      </c>
      <c r="F1873" s="6">
        <v>4.1702683831153697</v>
      </c>
      <c r="G1873" s="6">
        <v>2.4747213623817399</v>
      </c>
      <c r="H1873" s="6">
        <v>88.910097500000006</v>
      </c>
      <c r="I1873" s="6">
        <v>0.82956572220765201</v>
      </c>
      <c r="J1873" s="6">
        <v>44.685121333333299</v>
      </c>
      <c r="K1873" s="6" t="s">
        <v>739</v>
      </c>
      <c r="L1873" s="6">
        <v>1.2633889376646199</v>
      </c>
      <c r="M1873" s="6">
        <v>1.88350785340314</v>
      </c>
      <c r="N1873" s="6">
        <v>0</v>
      </c>
      <c r="O1873" s="6">
        <v>0</v>
      </c>
      <c r="P1873" s="6">
        <v>1</v>
      </c>
      <c r="Q1873" s="6">
        <v>0</v>
      </c>
      <c r="R1873" s="6">
        <v>15</v>
      </c>
      <c r="S1873" s="6">
        <v>0</v>
      </c>
      <c r="T1873" s="6">
        <v>0</v>
      </c>
      <c r="U1873" s="6">
        <v>1</v>
      </c>
      <c r="V1873" s="6">
        <v>0</v>
      </c>
      <c r="W1873" s="6">
        <v>15</v>
      </c>
      <c r="X1873" s="6" t="s">
        <v>740</v>
      </c>
    </row>
    <row r="1874" spans="1:24" x14ac:dyDescent="0.2">
      <c r="A1874" s="6">
        <v>672417</v>
      </c>
      <c r="B1874" s="6">
        <v>23.8095238095238</v>
      </c>
      <c r="C1874" s="6">
        <v>2.7553562663930999</v>
      </c>
      <c r="D1874" s="6">
        <v>2.89804118145778</v>
      </c>
      <c r="E1874" s="6">
        <v>48.802702222222202</v>
      </c>
      <c r="F1874" s="6">
        <v>5.0300453653531401</v>
      </c>
      <c r="G1874" s="6">
        <v>2.7441102403751101</v>
      </c>
      <c r="H1874" s="6">
        <v>17.6388</v>
      </c>
      <c r="I1874" s="6">
        <v>0.95858419666845096</v>
      </c>
      <c r="J1874" s="6">
        <v>14.411364499999999</v>
      </c>
      <c r="K1874" s="6" t="s">
        <v>741</v>
      </c>
      <c r="L1874" s="6">
        <v>7.9198430493273504</v>
      </c>
      <c r="M1874" s="6">
        <v>7.9198430493273504</v>
      </c>
      <c r="N1874" s="6">
        <v>0</v>
      </c>
      <c r="O1874" s="6">
        <v>0</v>
      </c>
      <c r="P1874" s="6">
        <v>1</v>
      </c>
      <c r="Q1874" s="6">
        <v>0</v>
      </c>
      <c r="R1874" s="6">
        <v>15</v>
      </c>
      <c r="S1874" s="6">
        <v>0</v>
      </c>
      <c r="T1874" s="6">
        <v>0</v>
      </c>
      <c r="U1874" s="6">
        <v>1</v>
      </c>
      <c r="V1874" s="6">
        <v>0</v>
      </c>
      <c r="W1874" s="6">
        <v>15</v>
      </c>
      <c r="X1874" s="6" t="s">
        <v>740</v>
      </c>
    </row>
    <row r="1875" spans="1:24" x14ac:dyDescent="0.2">
      <c r="A1875" s="6">
        <v>673643</v>
      </c>
      <c r="B1875" s="6">
        <v>36.796536796536799</v>
      </c>
      <c r="C1875" s="6">
        <v>2.8834140421234999</v>
      </c>
      <c r="D1875" s="6">
        <v>2.2786454817257602</v>
      </c>
      <c r="E1875" s="6">
        <v>51.108972222222199</v>
      </c>
      <c r="F1875" s="6">
        <v>8.0962279636502608</v>
      </c>
      <c r="G1875" s="6">
        <v>4.5244912010973302</v>
      </c>
      <c r="H1875" s="6">
        <v>3.7160365249999998</v>
      </c>
      <c r="I1875" s="6">
        <v>1.10341614937375</v>
      </c>
      <c r="J1875" s="6">
        <v>29.051413166666698</v>
      </c>
      <c r="K1875" s="6" t="s">
        <v>741</v>
      </c>
      <c r="L1875" s="6">
        <v>7.9198430493273504</v>
      </c>
      <c r="M1875" s="6">
        <v>7.9198430493273504</v>
      </c>
      <c r="N1875" s="6">
        <v>0</v>
      </c>
      <c r="O1875" s="6">
        <v>0</v>
      </c>
      <c r="P1875" s="6">
        <v>1</v>
      </c>
      <c r="Q1875" s="6">
        <v>0</v>
      </c>
      <c r="R1875" s="6">
        <v>15</v>
      </c>
      <c r="S1875" s="6">
        <v>0</v>
      </c>
      <c r="T1875" s="6">
        <v>0</v>
      </c>
      <c r="U1875" s="6">
        <v>1</v>
      </c>
      <c r="V1875" s="6">
        <v>0</v>
      </c>
      <c r="W1875" s="6">
        <v>15</v>
      </c>
      <c r="X1875" s="6" t="s">
        <v>740</v>
      </c>
    </row>
    <row r="1876" spans="1:24" x14ac:dyDescent="0.2">
      <c r="A1876" s="6">
        <v>674817</v>
      </c>
      <c r="B1876" s="6">
        <v>100</v>
      </c>
      <c r="C1876" s="6">
        <v>7.6734531200831997</v>
      </c>
      <c r="D1876" s="6">
        <v>6.3194742697148101</v>
      </c>
      <c r="E1876" s="6">
        <v>96.806461111111105</v>
      </c>
      <c r="F1876" s="6">
        <v>2.7548852375064601</v>
      </c>
      <c r="G1876" s="6">
        <v>1.2359482034615601</v>
      </c>
      <c r="H1876" s="6">
        <v>51.410099250000002</v>
      </c>
      <c r="I1876" s="6">
        <v>4.8458875791968996</v>
      </c>
      <c r="J1876" s="6">
        <v>66.913713333333305</v>
      </c>
      <c r="K1876" s="6" t="s">
        <v>742</v>
      </c>
      <c r="L1876" s="6">
        <v>1.2633889376646199</v>
      </c>
      <c r="M1876" s="6">
        <v>3.8373333333333299</v>
      </c>
      <c r="N1876" s="6">
        <v>0</v>
      </c>
      <c r="O1876" s="6">
        <v>0</v>
      </c>
      <c r="P1876" s="6">
        <v>0</v>
      </c>
      <c r="Q1876" s="6">
        <v>0</v>
      </c>
      <c r="R1876" s="6">
        <v>10.158904109589001</v>
      </c>
      <c r="S1876" s="6">
        <v>0</v>
      </c>
      <c r="T1876" s="6">
        <v>0</v>
      </c>
      <c r="U1876" s="6">
        <v>0</v>
      </c>
      <c r="V1876" s="6">
        <v>0</v>
      </c>
      <c r="W1876" s="6">
        <v>10.158904109589001</v>
      </c>
      <c r="X1876" s="6" t="s">
        <v>740</v>
      </c>
    </row>
    <row r="1877" spans="1:24" x14ac:dyDescent="0.2">
      <c r="A1877" s="6">
        <v>675011</v>
      </c>
      <c r="B1877" s="6">
        <v>64.935064935064901</v>
      </c>
      <c r="C1877" s="6">
        <v>5.0184800876485003</v>
      </c>
      <c r="D1877" s="6">
        <v>3.6781623259085299</v>
      </c>
      <c r="E1877" s="6">
        <v>78.204704444444502</v>
      </c>
      <c r="F1877" s="6">
        <v>6.6674733513221804</v>
      </c>
      <c r="G1877" s="6">
        <v>3.3681285829407099</v>
      </c>
      <c r="H1877" s="6">
        <v>22.433020150000001</v>
      </c>
      <c r="I1877" s="6">
        <v>3.18527995171155</v>
      </c>
      <c r="J1877" s="6">
        <v>65.373395000000002</v>
      </c>
      <c r="K1877" s="6" t="s">
        <v>742</v>
      </c>
      <c r="L1877" s="6">
        <v>1.2633889376646199</v>
      </c>
      <c r="M1877" s="6">
        <v>3.8373333333333299</v>
      </c>
      <c r="N1877" s="6">
        <v>0</v>
      </c>
      <c r="O1877" s="6">
        <v>0</v>
      </c>
      <c r="P1877" s="6">
        <v>0</v>
      </c>
      <c r="Q1877" s="6">
        <v>0</v>
      </c>
      <c r="R1877" s="6">
        <v>11.7698630136986</v>
      </c>
      <c r="S1877" s="6">
        <v>0</v>
      </c>
      <c r="T1877" s="6">
        <v>0</v>
      </c>
      <c r="U1877" s="6">
        <v>0</v>
      </c>
      <c r="V1877" s="6">
        <v>0</v>
      </c>
      <c r="W1877" s="6">
        <v>11.7698630136986</v>
      </c>
      <c r="X1877" s="6" t="s">
        <v>740</v>
      </c>
    </row>
    <row r="1878" spans="1:24" x14ac:dyDescent="0.2">
      <c r="A1878" s="6">
        <v>675030</v>
      </c>
      <c r="B1878" s="6">
        <v>21</v>
      </c>
      <c r="C1878" s="6">
        <v>3.7342201460991</v>
      </c>
      <c r="D1878" s="6">
        <v>3.2263624891928999</v>
      </c>
      <c r="E1878" s="6">
        <v>3.4091243222222198</v>
      </c>
      <c r="F1878" s="6" t="s">
        <v>411</v>
      </c>
      <c r="G1878" s="6" t="s">
        <v>411</v>
      </c>
      <c r="H1878" s="6" t="s">
        <v>411</v>
      </c>
      <c r="I1878" s="6">
        <v>0.88879076129934698</v>
      </c>
      <c r="J1878" s="6">
        <v>2.4175529999999998</v>
      </c>
      <c r="K1878" s="6" t="s">
        <v>741</v>
      </c>
      <c r="L1878" s="6">
        <v>7.9198430493273504</v>
      </c>
      <c r="M1878" s="6">
        <v>7.9198430493273504</v>
      </c>
      <c r="N1878" s="6">
        <v>0</v>
      </c>
      <c r="O1878" s="6">
        <v>0</v>
      </c>
      <c r="P1878" s="6">
        <v>1</v>
      </c>
      <c r="Q1878" s="6">
        <v>0</v>
      </c>
      <c r="R1878" s="6">
        <v>15</v>
      </c>
      <c r="S1878" s="6">
        <v>0</v>
      </c>
      <c r="T1878" s="6">
        <v>0</v>
      </c>
      <c r="U1878" s="6">
        <v>1</v>
      </c>
      <c r="V1878" s="6">
        <v>0</v>
      </c>
      <c r="W1878" s="6">
        <v>15</v>
      </c>
      <c r="X1878" s="6" t="s">
        <v>740</v>
      </c>
    </row>
    <row r="1879" spans="1:24" x14ac:dyDescent="0.2">
      <c r="A1879" s="6">
        <v>675337</v>
      </c>
      <c r="B1879" s="6">
        <v>12.1212121212121</v>
      </c>
      <c r="C1879" s="6">
        <v>1.6776363022420999</v>
      </c>
      <c r="D1879" s="6">
        <v>2.3081318222009299</v>
      </c>
      <c r="E1879" s="6">
        <v>13.598846711111101</v>
      </c>
      <c r="F1879" s="6">
        <v>8.5999952012164496</v>
      </c>
      <c r="G1879" s="6">
        <v>5.06831647817868</v>
      </c>
      <c r="H1879" s="6">
        <v>2.0485665000000002</v>
      </c>
      <c r="I1879" s="6">
        <v>0.46336618701060101</v>
      </c>
      <c r="J1879" s="6">
        <v>16.516688666666699</v>
      </c>
      <c r="K1879" s="6" t="s">
        <v>741</v>
      </c>
      <c r="L1879" s="6">
        <v>7.9198430493273504</v>
      </c>
      <c r="M1879" s="6">
        <v>7.9198430493273504</v>
      </c>
      <c r="N1879" s="6">
        <v>0</v>
      </c>
      <c r="O1879" s="6">
        <v>0</v>
      </c>
      <c r="P1879" s="6">
        <v>1</v>
      </c>
      <c r="Q1879" s="6">
        <v>0</v>
      </c>
      <c r="R1879" s="6">
        <v>8.8109589041095902</v>
      </c>
      <c r="S1879" s="6">
        <v>0</v>
      </c>
      <c r="T1879" s="6">
        <v>0</v>
      </c>
      <c r="U1879" s="6">
        <v>1</v>
      </c>
      <c r="V1879" s="6">
        <v>0</v>
      </c>
      <c r="W1879" s="6">
        <v>8.8109589041095902</v>
      </c>
      <c r="X1879" s="6" t="s">
        <v>740</v>
      </c>
    </row>
    <row r="1880" spans="1:24" x14ac:dyDescent="0.2">
      <c r="A1880" s="6">
        <v>675607</v>
      </c>
      <c r="B1880" s="6">
        <v>61.038961038960998</v>
      </c>
      <c r="C1880" s="6">
        <v>7.3802541183076</v>
      </c>
      <c r="D1880" s="6">
        <v>4.0401942424896298</v>
      </c>
      <c r="E1880" s="6">
        <v>63.22148</v>
      </c>
      <c r="F1880" s="6">
        <v>6.1890329979020802</v>
      </c>
      <c r="G1880" s="6">
        <v>3.4113011125562198</v>
      </c>
      <c r="H1880" s="6" t="s">
        <v>411</v>
      </c>
      <c r="I1880" s="6">
        <v>4.9240644810505998</v>
      </c>
      <c r="J1880" s="6">
        <v>11.6149353333333</v>
      </c>
      <c r="K1880" s="6" t="s">
        <v>739</v>
      </c>
      <c r="L1880" s="6">
        <v>1.2633889376646199</v>
      </c>
      <c r="M1880" s="6">
        <v>1.88350785340314</v>
      </c>
      <c r="N1880" s="6">
        <v>0</v>
      </c>
      <c r="O1880" s="6">
        <v>0</v>
      </c>
      <c r="P1880" s="6">
        <v>1</v>
      </c>
      <c r="Q1880" s="6">
        <v>0</v>
      </c>
      <c r="R1880" s="6">
        <v>15</v>
      </c>
      <c r="S1880" s="6">
        <v>0</v>
      </c>
      <c r="T1880" s="6">
        <v>0</v>
      </c>
      <c r="U1880" s="6">
        <v>1</v>
      </c>
      <c r="V1880" s="6">
        <v>0</v>
      </c>
      <c r="W1880" s="6">
        <v>15</v>
      </c>
      <c r="X1880" s="6" t="s">
        <v>740</v>
      </c>
    </row>
    <row r="1881" spans="1:24" x14ac:dyDescent="0.2">
      <c r="A1881" s="6">
        <v>676004</v>
      </c>
      <c r="B1881" s="6">
        <v>32.456140350877199</v>
      </c>
      <c r="C1881" s="6">
        <v>5.9834539878255004</v>
      </c>
      <c r="D1881" s="6">
        <v>3.0702150949124301</v>
      </c>
      <c r="E1881" s="6">
        <v>72.949084444444395</v>
      </c>
      <c r="F1881" s="6">
        <v>5.4849021962810998</v>
      </c>
      <c r="G1881" s="6">
        <v>3.0366938573778302</v>
      </c>
      <c r="H1881" s="6" t="s">
        <v>411</v>
      </c>
      <c r="I1881" s="6">
        <v>3.6361865073624</v>
      </c>
      <c r="J1881" s="6">
        <v>62.8889693333333</v>
      </c>
      <c r="K1881" s="6" t="s">
        <v>741</v>
      </c>
      <c r="L1881" s="6">
        <v>7.9198430493273504</v>
      </c>
      <c r="M1881" s="6">
        <v>7.9198430493273504</v>
      </c>
      <c r="N1881" s="6">
        <v>0</v>
      </c>
      <c r="O1881" s="6">
        <v>0</v>
      </c>
      <c r="P1881" s="6">
        <v>1</v>
      </c>
      <c r="Q1881" s="6">
        <v>0</v>
      </c>
      <c r="R1881" s="6">
        <v>11.9671232876712</v>
      </c>
      <c r="S1881" s="6">
        <v>0</v>
      </c>
      <c r="T1881" s="6">
        <v>0</v>
      </c>
      <c r="U1881" s="6">
        <v>1</v>
      </c>
      <c r="V1881" s="6">
        <v>0</v>
      </c>
      <c r="W1881" s="6">
        <v>11.9671232876712</v>
      </c>
      <c r="X1881" s="6" t="s">
        <v>740</v>
      </c>
    </row>
    <row r="1882" spans="1:24" x14ac:dyDescent="0.2">
      <c r="A1882" s="6">
        <v>676484</v>
      </c>
      <c r="B1882" s="6">
        <v>84.848484848484802</v>
      </c>
      <c r="C1882" s="6">
        <v>10.0889611741799</v>
      </c>
      <c r="D1882" s="6">
        <v>5.7339249810414801</v>
      </c>
      <c r="E1882" s="6">
        <v>90.041492222222203</v>
      </c>
      <c r="F1882" s="6">
        <v>3.61195349937632</v>
      </c>
      <c r="G1882" s="6">
        <v>2.08130208122865</v>
      </c>
      <c r="H1882" s="6">
        <v>44.7181225</v>
      </c>
      <c r="I1882" s="6">
        <v>6.9748882502446499</v>
      </c>
      <c r="J1882" s="6">
        <v>31.236621499999998</v>
      </c>
      <c r="K1882" s="6" t="s">
        <v>739</v>
      </c>
      <c r="L1882" s="6">
        <v>1.2633889376646199</v>
      </c>
      <c r="M1882" s="6">
        <v>1.88350785340314</v>
      </c>
      <c r="N1882" s="6">
        <v>0</v>
      </c>
      <c r="O1882" s="6">
        <v>0</v>
      </c>
      <c r="P1882" s="6">
        <v>1</v>
      </c>
      <c r="Q1882" s="6">
        <v>0</v>
      </c>
      <c r="R1882" s="6">
        <v>15</v>
      </c>
      <c r="S1882" s="6">
        <v>0</v>
      </c>
      <c r="T1882" s="6">
        <v>0</v>
      </c>
      <c r="U1882" s="6">
        <v>1</v>
      </c>
      <c r="V1882" s="6">
        <v>0</v>
      </c>
      <c r="W1882" s="6">
        <v>15</v>
      </c>
      <c r="X1882" s="6" t="s">
        <v>740</v>
      </c>
    </row>
    <row r="1883" spans="1:24" x14ac:dyDescent="0.2">
      <c r="A1883" s="6">
        <v>677180</v>
      </c>
      <c r="B1883" s="6">
        <v>2.5974025974026</v>
      </c>
      <c r="C1883" s="6">
        <v>1.7643649313559999</v>
      </c>
      <c r="D1883" s="6">
        <v>0.50949621217074204</v>
      </c>
      <c r="E1883" s="6">
        <v>9.6544060111111101</v>
      </c>
      <c r="F1883" s="6">
        <v>8.9735614867762106</v>
      </c>
      <c r="G1883" s="6">
        <v>5.3621779405554397</v>
      </c>
      <c r="H1883" s="6">
        <v>3.2676165749999999</v>
      </c>
      <c r="I1883" s="6">
        <v>0.36124055968399899</v>
      </c>
      <c r="J1883" s="6">
        <v>25.5669148333333</v>
      </c>
      <c r="K1883" s="6" t="s">
        <v>741</v>
      </c>
      <c r="L1883" s="6">
        <v>7.9198430493273504</v>
      </c>
      <c r="M1883" s="6">
        <v>7.9198430493273504</v>
      </c>
      <c r="N1883" s="6">
        <v>0</v>
      </c>
      <c r="O1883" s="6">
        <v>0</v>
      </c>
      <c r="P1883" s="6">
        <v>1</v>
      </c>
      <c r="Q1883" s="6">
        <v>0</v>
      </c>
      <c r="R1883" s="6">
        <v>12.7561643835616</v>
      </c>
      <c r="S1883" s="6">
        <v>0</v>
      </c>
      <c r="T1883" s="6">
        <v>0</v>
      </c>
      <c r="U1883" s="6">
        <v>1</v>
      </c>
      <c r="V1883" s="6">
        <v>0</v>
      </c>
      <c r="W1883" s="6">
        <v>12.7561643835616</v>
      </c>
      <c r="X1883" s="6" t="s">
        <v>740</v>
      </c>
    </row>
    <row r="1884" spans="1:24" x14ac:dyDescent="0.2">
      <c r="A1884" s="6">
        <v>677437</v>
      </c>
      <c r="B1884" s="6">
        <v>6.9264069264069299</v>
      </c>
      <c r="C1884" s="6">
        <v>4.0868921349290996</v>
      </c>
      <c r="D1884" s="6">
        <v>1.28440458760516</v>
      </c>
      <c r="E1884" s="6">
        <v>38.795519455555599</v>
      </c>
      <c r="F1884" s="6">
        <v>9.0798024581068297</v>
      </c>
      <c r="G1884" s="6">
        <v>4.9214507369171896</v>
      </c>
      <c r="H1884" s="6">
        <v>4.7737489999999996</v>
      </c>
      <c r="I1884" s="6">
        <v>2.9045368692273001</v>
      </c>
      <c r="J1884" s="6">
        <v>34.701228833333303</v>
      </c>
      <c r="K1884" s="6" t="s">
        <v>741</v>
      </c>
      <c r="L1884" s="6">
        <v>7.9198430493273504</v>
      </c>
      <c r="M1884" s="6">
        <v>7.9198430493273504</v>
      </c>
      <c r="N1884" s="6">
        <v>0</v>
      </c>
      <c r="O1884" s="6">
        <v>0</v>
      </c>
      <c r="P1884" s="6">
        <v>1</v>
      </c>
      <c r="Q1884" s="6">
        <v>0</v>
      </c>
      <c r="R1884" s="6">
        <v>10.4547945205479</v>
      </c>
      <c r="S1884" s="6">
        <v>0</v>
      </c>
      <c r="T1884" s="6">
        <v>0</v>
      </c>
      <c r="U1884" s="6">
        <v>1</v>
      </c>
      <c r="V1884" s="6">
        <v>0</v>
      </c>
      <c r="W1884" s="6">
        <v>10.4547945205479</v>
      </c>
      <c r="X1884" s="6" t="s">
        <v>740</v>
      </c>
    </row>
    <row r="1885" spans="1:24" x14ac:dyDescent="0.2">
      <c r="A1885" s="6">
        <v>677739</v>
      </c>
      <c r="B1885" s="6">
        <v>6.0606060606060597</v>
      </c>
      <c r="C1885" s="6">
        <v>1.5343315372491</v>
      </c>
      <c r="D1885" s="6">
        <v>4.0902571526890297</v>
      </c>
      <c r="E1885" s="6">
        <v>47.508962222222202</v>
      </c>
      <c r="F1885" s="6">
        <v>5.8590521728990099</v>
      </c>
      <c r="G1885" s="6">
        <v>4.5246809304725399</v>
      </c>
      <c r="H1885" s="6">
        <v>39.045395249999999</v>
      </c>
      <c r="I1885" s="6">
        <v>0.50846802913644895</v>
      </c>
      <c r="J1885" s="6">
        <v>58.8376065</v>
      </c>
      <c r="K1885" s="6" t="s">
        <v>741</v>
      </c>
      <c r="L1885" s="6">
        <v>7.9198430493273504</v>
      </c>
      <c r="M1885" s="6">
        <v>7.9198430493273504</v>
      </c>
      <c r="N1885" s="6">
        <v>0</v>
      </c>
      <c r="O1885" s="6">
        <v>0</v>
      </c>
      <c r="P1885" s="6">
        <v>1</v>
      </c>
      <c r="Q1885" s="6">
        <v>0</v>
      </c>
      <c r="R1885" s="6">
        <v>12.0328767123288</v>
      </c>
      <c r="S1885" s="6">
        <v>0</v>
      </c>
      <c r="T1885" s="6">
        <v>0</v>
      </c>
      <c r="U1885" s="6">
        <v>1</v>
      </c>
      <c r="V1885" s="6">
        <v>0</v>
      </c>
      <c r="W1885" s="6">
        <v>12.0328767123288</v>
      </c>
      <c r="X1885" s="6" t="s">
        <v>743</v>
      </c>
    </row>
    <row r="1886" spans="1:24" x14ac:dyDescent="0.2">
      <c r="A1886" s="6">
        <v>677819</v>
      </c>
      <c r="B1886" s="6">
        <v>6.0606060606060597</v>
      </c>
      <c r="C1886" s="6">
        <v>3.3924076732801001</v>
      </c>
      <c r="D1886" s="6">
        <v>2.07229755825283</v>
      </c>
      <c r="E1886" s="6">
        <v>30.011148444444402</v>
      </c>
      <c r="F1886" s="6">
        <v>7.2256683142590203</v>
      </c>
      <c r="G1886" s="6">
        <v>4.4330434408137496</v>
      </c>
      <c r="H1886" s="6">
        <v>3.4111574999999998</v>
      </c>
      <c r="I1886" s="6">
        <v>1.9501156797137</v>
      </c>
      <c r="J1886" s="6">
        <v>28.632471500000001</v>
      </c>
      <c r="K1886" s="6" t="s">
        <v>741</v>
      </c>
      <c r="L1886" s="6">
        <v>7.9198430493273504</v>
      </c>
      <c r="M1886" s="6">
        <v>7.9198430493273504</v>
      </c>
      <c r="N1886" s="6">
        <v>0</v>
      </c>
      <c r="O1886" s="6">
        <v>0</v>
      </c>
      <c r="P1886" s="6">
        <v>1</v>
      </c>
      <c r="Q1886" s="6">
        <v>0</v>
      </c>
      <c r="R1886" s="6">
        <v>15</v>
      </c>
      <c r="S1886" s="6">
        <v>0</v>
      </c>
      <c r="T1886" s="6">
        <v>0</v>
      </c>
      <c r="U1886" s="6">
        <v>1</v>
      </c>
      <c r="V1886" s="6">
        <v>0</v>
      </c>
      <c r="W1886" s="6">
        <v>15</v>
      </c>
      <c r="X1886" s="6" t="s">
        <v>740</v>
      </c>
    </row>
    <row r="1887" spans="1:24" x14ac:dyDescent="0.2">
      <c r="A1887" s="6">
        <v>677922</v>
      </c>
      <c r="B1887" s="6">
        <v>27.1493212669683</v>
      </c>
      <c r="C1887" s="6">
        <v>4.2397622142560003</v>
      </c>
      <c r="D1887" s="6">
        <v>2.7747960677690302</v>
      </c>
      <c r="E1887" s="6">
        <v>79.176802222222193</v>
      </c>
      <c r="F1887" s="6">
        <v>6.3125438153884801</v>
      </c>
      <c r="G1887" s="6">
        <v>3.8174543820732798</v>
      </c>
      <c r="H1887" s="6">
        <v>68.971827500000003</v>
      </c>
      <c r="I1887" s="6">
        <v>2.6721689813587499</v>
      </c>
      <c r="J1887" s="6">
        <v>23.554323499999999</v>
      </c>
      <c r="K1887" s="6" t="s">
        <v>741</v>
      </c>
      <c r="L1887" s="6">
        <v>7.9198430493273504</v>
      </c>
      <c r="M1887" s="6">
        <v>7.9198430493273504</v>
      </c>
      <c r="N1887" s="6">
        <v>0</v>
      </c>
      <c r="O1887" s="6">
        <v>0</v>
      </c>
      <c r="P1887" s="6">
        <v>1</v>
      </c>
      <c r="Q1887" s="6">
        <v>0</v>
      </c>
      <c r="R1887" s="6">
        <v>7.5945205479452103</v>
      </c>
      <c r="S1887" s="6">
        <v>0</v>
      </c>
      <c r="T1887" s="6">
        <v>0</v>
      </c>
      <c r="U1887" s="6">
        <v>1</v>
      </c>
      <c r="V1887" s="6">
        <v>0</v>
      </c>
      <c r="W1887" s="6">
        <v>7.5945205479452103</v>
      </c>
      <c r="X1887" s="6" t="s">
        <v>740</v>
      </c>
    </row>
    <row r="1888" spans="1:24" x14ac:dyDescent="0.2">
      <c r="A1888" s="6">
        <v>678132</v>
      </c>
      <c r="B1888" s="6">
        <v>85.281385281385298</v>
      </c>
      <c r="C1888" s="6">
        <v>5.5998425749100997</v>
      </c>
      <c r="D1888" s="6">
        <v>4.5747405146161997</v>
      </c>
      <c r="E1888" s="6">
        <v>50.083910000000003</v>
      </c>
      <c r="F1888" s="6">
        <v>3.7940912287058199</v>
      </c>
      <c r="G1888" s="6">
        <v>3.0163196437364901</v>
      </c>
      <c r="H1888" s="6">
        <v>38.740904999999998</v>
      </c>
      <c r="I1888" s="6">
        <v>3.0063601195118501</v>
      </c>
      <c r="J1888" s="6">
        <v>9.1368714999999998</v>
      </c>
      <c r="K1888" s="6" t="s">
        <v>739</v>
      </c>
      <c r="L1888" s="6">
        <v>1.2633889376646199</v>
      </c>
      <c r="M1888" s="6">
        <v>1.88350785340314</v>
      </c>
      <c r="N1888" s="6">
        <v>0</v>
      </c>
      <c r="O1888" s="6">
        <v>0</v>
      </c>
      <c r="P1888" s="6">
        <v>1</v>
      </c>
      <c r="Q1888" s="6">
        <v>0</v>
      </c>
      <c r="R1888" s="6">
        <v>15</v>
      </c>
      <c r="S1888" s="6">
        <v>0</v>
      </c>
      <c r="T1888" s="6">
        <v>0</v>
      </c>
      <c r="U1888" s="6">
        <v>1</v>
      </c>
      <c r="V1888" s="6">
        <v>0</v>
      </c>
      <c r="W1888" s="6">
        <v>15</v>
      </c>
      <c r="X1888" s="6" t="s">
        <v>740</v>
      </c>
    </row>
    <row r="1889" spans="1:24" x14ac:dyDescent="0.2">
      <c r="A1889" s="6">
        <v>678161</v>
      </c>
      <c r="B1889" s="6">
        <v>87.445887445887493</v>
      </c>
      <c r="C1889" s="6">
        <v>1.3777938356902999</v>
      </c>
      <c r="D1889" s="6">
        <v>1.20369079356484</v>
      </c>
      <c r="E1889" s="6">
        <v>7.4574859444444401</v>
      </c>
      <c r="F1889" s="6">
        <v>3.8033867031733801</v>
      </c>
      <c r="G1889" s="6">
        <v>2.39228130045711</v>
      </c>
      <c r="H1889" s="6" t="s">
        <v>411</v>
      </c>
      <c r="I1889" s="6">
        <v>-0.16679521085929799</v>
      </c>
      <c r="J1889" s="6">
        <v>20.8600362666667</v>
      </c>
      <c r="K1889" s="6" t="s">
        <v>739</v>
      </c>
      <c r="L1889" s="6">
        <v>1.2633889376646199</v>
      </c>
      <c r="M1889" s="6">
        <v>1.88350785340314</v>
      </c>
      <c r="N1889" s="6">
        <v>0</v>
      </c>
      <c r="O1889" s="6">
        <v>0</v>
      </c>
      <c r="P1889" s="6">
        <v>1</v>
      </c>
      <c r="Q1889" s="6">
        <v>0</v>
      </c>
      <c r="R1889" s="6">
        <v>15</v>
      </c>
      <c r="S1889" s="6">
        <v>0</v>
      </c>
      <c r="T1889" s="6">
        <v>0</v>
      </c>
      <c r="U1889" s="6">
        <v>1</v>
      </c>
      <c r="V1889" s="6">
        <v>0</v>
      </c>
      <c r="W1889" s="6">
        <v>15</v>
      </c>
      <c r="X1889" s="6" t="s">
        <v>740</v>
      </c>
    </row>
    <row r="1890" spans="1:24" x14ac:dyDescent="0.2">
      <c r="A1890" s="6">
        <v>678303</v>
      </c>
      <c r="B1890" s="6">
        <v>98.2683982683983</v>
      </c>
      <c r="C1890" s="6">
        <v>5.7275014211915698</v>
      </c>
      <c r="D1890" s="6">
        <v>3.1568161350384298</v>
      </c>
      <c r="E1890" s="6">
        <v>89.026292222222196</v>
      </c>
      <c r="F1890" s="6">
        <v>3.52777474415783</v>
      </c>
      <c r="G1890" s="6">
        <v>2.3281113440015302</v>
      </c>
      <c r="H1890" s="6">
        <v>84.098884999999996</v>
      </c>
      <c r="I1890" s="6">
        <v>3.5796620254040401</v>
      </c>
      <c r="J1890" s="6">
        <v>32.1800638333333</v>
      </c>
      <c r="K1890" s="6" t="s">
        <v>739</v>
      </c>
      <c r="L1890" s="6">
        <v>1.2633889376646199</v>
      </c>
      <c r="M1890" s="6">
        <v>1.88350785340314</v>
      </c>
      <c r="N1890" s="6">
        <v>0</v>
      </c>
      <c r="O1890" s="6">
        <v>0</v>
      </c>
      <c r="P1890" s="6">
        <v>1</v>
      </c>
      <c r="Q1890" s="6">
        <v>0</v>
      </c>
      <c r="R1890" s="6">
        <v>8.9424657534246599</v>
      </c>
      <c r="S1890" s="6">
        <v>0</v>
      </c>
      <c r="T1890" s="6">
        <v>0</v>
      </c>
      <c r="U1890" s="6">
        <v>1</v>
      </c>
      <c r="V1890" s="6">
        <v>0</v>
      </c>
      <c r="W1890" s="6">
        <v>8.9424657534246599</v>
      </c>
      <c r="X1890" s="6" t="s">
        <v>740</v>
      </c>
    </row>
    <row r="1891" spans="1:24" x14ac:dyDescent="0.2">
      <c r="A1891" s="6">
        <v>678759</v>
      </c>
      <c r="B1891" s="6">
        <v>55.8441558441558</v>
      </c>
      <c r="C1891" s="6">
        <v>4.1623872752953002</v>
      </c>
      <c r="D1891" s="6">
        <v>2.56119263506474</v>
      </c>
      <c r="E1891" s="6">
        <v>66.112690000000001</v>
      </c>
      <c r="F1891" s="6">
        <v>4.4398425587970403</v>
      </c>
      <c r="G1891" s="6">
        <v>3.2633561870013401</v>
      </c>
      <c r="H1891" s="6" t="s">
        <v>411</v>
      </c>
      <c r="I1891" s="6">
        <v>2.2091714759032</v>
      </c>
      <c r="J1891" s="6">
        <v>38.371314666666699</v>
      </c>
      <c r="K1891" s="6" t="s">
        <v>741</v>
      </c>
      <c r="L1891" s="6">
        <v>7.9198430493273504</v>
      </c>
      <c r="M1891" s="6">
        <v>7.9198430493273504</v>
      </c>
      <c r="N1891" s="6">
        <v>0</v>
      </c>
      <c r="O1891" s="6">
        <v>0</v>
      </c>
      <c r="P1891" s="6">
        <v>1</v>
      </c>
      <c r="Q1891" s="6">
        <v>0</v>
      </c>
      <c r="R1891" s="6">
        <v>1.8739726027397301</v>
      </c>
      <c r="S1891" s="6">
        <v>0</v>
      </c>
      <c r="T1891" s="6">
        <v>0</v>
      </c>
      <c r="U1891" s="6">
        <v>1</v>
      </c>
      <c r="V1891" s="6">
        <v>0</v>
      </c>
      <c r="W1891" s="6">
        <v>1.8739726027397301</v>
      </c>
      <c r="X1891" s="6" t="s">
        <v>740</v>
      </c>
    </row>
    <row r="1892" spans="1:24" x14ac:dyDescent="0.2">
      <c r="A1892" s="6">
        <v>679370</v>
      </c>
      <c r="B1892" s="6">
        <v>88.311688309999994</v>
      </c>
      <c r="C1892" s="6">
        <v>4.1469039120708002</v>
      </c>
      <c r="D1892" s="6">
        <v>3.8005747182651302</v>
      </c>
      <c r="E1892" s="6">
        <v>73.341137777777803</v>
      </c>
      <c r="F1892" s="6">
        <v>4.8859694685876702</v>
      </c>
      <c r="G1892" s="6">
        <v>2.7148551188802101</v>
      </c>
      <c r="H1892" s="6">
        <v>5.9676107500000004</v>
      </c>
      <c r="I1892" s="6">
        <v>2.0373559145390998</v>
      </c>
      <c r="J1892" s="6">
        <v>32.332956500000002</v>
      </c>
      <c r="K1892" s="6" t="s">
        <v>739</v>
      </c>
      <c r="L1892" s="6">
        <v>1.2633889376646199</v>
      </c>
      <c r="M1892" s="6">
        <v>1.88350785340314</v>
      </c>
      <c r="N1892" s="6">
        <v>0</v>
      </c>
      <c r="O1892" s="6">
        <v>0</v>
      </c>
      <c r="P1892" s="6">
        <v>1</v>
      </c>
      <c r="Q1892" s="6">
        <v>0</v>
      </c>
      <c r="R1892" s="6">
        <v>8.9424657534246599</v>
      </c>
      <c r="S1892" s="6">
        <v>0</v>
      </c>
      <c r="T1892" s="6">
        <v>0</v>
      </c>
      <c r="U1892" s="6">
        <v>1</v>
      </c>
      <c r="V1892" s="6">
        <v>0</v>
      </c>
      <c r="W1892" s="6">
        <v>8.9424657534246599</v>
      </c>
      <c r="X1892" s="6" t="s">
        <v>740</v>
      </c>
    </row>
    <row r="1893" spans="1:24" x14ac:dyDescent="0.2">
      <c r="A1893" s="6">
        <v>679717</v>
      </c>
      <c r="B1893" s="6">
        <v>69.264069259999999</v>
      </c>
      <c r="C1893" s="6">
        <v>5.4267158149982002</v>
      </c>
      <c r="D1893" s="6">
        <v>4.5175930815438603</v>
      </c>
      <c r="E1893" s="6">
        <v>78.660735555555505</v>
      </c>
      <c r="F1893" s="6">
        <v>3.4398484966702298</v>
      </c>
      <c r="G1893" s="6">
        <v>2.4673968692800301</v>
      </c>
      <c r="H1893" s="6">
        <v>40.151634999999999</v>
      </c>
      <c r="I1893" s="6">
        <v>2.8951116646227502</v>
      </c>
      <c r="J1893" s="6">
        <v>53.2054628333333</v>
      </c>
      <c r="K1893" s="6" t="s">
        <v>742</v>
      </c>
      <c r="L1893" s="6">
        <v>1.2633889376646199</v>
      </c>
      <c r="M1893" s="6">
        <v>3.8373333333333299</v>
      </c>
      <c r="N1893" s="6">
        <v>0</v>
      </c>
      <c r="O1893" s="6">
        <v>0</v>
      </c>
      <c r="P1893" s="6">
        <v>0</v>
      </c>
      <c r="Q1893" s="6">
        <v>0</v>
      </c>
      <c r="R1893" s="6">
        <v>15</v>
      </c>
      <c r="S1893" s="6">
        <v>0</v>
      </c>
      <c r="T1893" s="6">
        <v>0</v>
      </c>
      <c r="U1893" s="6">
        <v>0</v>
      </c>
      <c r="V1893" s="6">
        <v>0</v>
      </c>
      <c r="W1893" s="6">
        <v>15</v>
      </c>
      <c r="X1893" s="6" t="s">
        <v>740</v>
      </c>
    </row>
    <row r="1894" spans="1:24" x14ac:dyDescent="0.2">
      <c r="A1894" s="6">
        <v>681007</v>
      </c>
      <c r="B1894" s="6">
        <v>21.2121212121212</v>
      </c>
      <c r="C1894" s="6">
        <v>2.592910176528</v>
      </c>
      <c r="D1894" s="6">
        <v>3.8175633833540501</v>
      </c>
      <c r="E1894" s="6">
        <v>55.245243333333299</v>
      </c>
      <c r="F1894" s="6">
        <v>4.5464932179672104</v>
      </c>
      <c r="G1894" s="6">
        <v>2.5744741580250099</v>
      </c>
      <c r="H1894" s="6">
        <v>33.508502499999999</v>
      </c>
      <c r="I1894" s="6">
        <v>0.64804303412590003</v>
      </c>
      <c r="J1894" s="6">
        <v>47.031678166666701</v>
      </c>
      <c r="K1894" s="6" t="s">
        <v>741</v>
      </c>
      <c r="L1894" s="6">
        <v>7.9198430493273504</v>
      </c>
      <c r="M1894" s="6">
        <v>7.9198430493273504</v>
      </c>
      <c r="N1894" s="6">
        <v>0</v>
      </c>
      <c r="O1894" s="6">
        <v>0</v>
      </c>
      <c r="P1894" s="6">
        <v>1</v>
      </c>
      <c r="Q1894" s="6">
        <v>0</v>
      </c>
      <c r="R1894" s="6">
        <v>15</v>
      </c>
      <c r="S1894" s="6">
        <v>0</v>
      </c>
      <c r="T1894" s="6">
        <v>0</v>
      </c>
      <c r="U1894" s="6">
        <v>1</v>
      </c>
      <c r="V1894" s="6">
        <v>0</v>
      </c>
      <c r="W1894" s="6">
        <v>15</v>
      </c>
      <c r="X1894" s="6" t="s">
        <v>740</v>
      </c>
    </row>
    <row r="1895" spans="1:24" x14ac:dyDescent="0.2">
      <c r="A1895" s="6">
        <v>681066</v>
      </c>
      <c r="B1895" s="6">
        <v>14.611872146118699</v>
      </c>
      <c r="C1895" s="6">
        <v>4.1612412757413004</v>
      </c>
      <c r="D1895" s="6">
        <v>1.86797513107927</v>
      </c>
      <c r="E1895" s="6">
        <v>47.240570888888897</v>
      </c>
      <c r="F1895" s="6">
        <v>6.4474465104907202</v>
      </c>
      <c r="G1895" s="6">
        <v>3.4003564918078899</v>
      </c>
      <c r="H1895" s="6" t="s">
        <v>411</v>
      </c>
      <c r="I1895" s="6">
        <v>2.1927778638184501</v>
      </c>
      <c r="J1895" s="6">
        <v>18.324408600000002</v>
      </c>
      <c r="K1895" s="6" t="s">
        <v>741</v>
      </c>
      <c r="L1895" s="6">
        <v>7.9198430493273504</v>
      </c>
      <c r="M1895" s="6">
        <v>7.9198430493273504</v>
      </c>
      <c r="N1895" s="6">
        <v>0</v>
      </c>
      <c r="O1895" s="6">
        <v>0</v>
      </c>
      <c r="P1895" s="6">
        <v>1</v>
      </c>
      <c r="Q1895" s="6">
        <v>0</v>
      </c>
      <c r="R1895" s="6">
        <v>12</v>
      </c>
      <c r="S1895" s="6">
        <v>0</v>
      </c>
      <c r="T1895" s="6">
        <v>0</v>
      </c>
      <c r="U1895" s="6">
        <v>1</v>
      </c>
      <c r="V1895" s="6">
        <v>0</v>
      </c>
      <c r="W1895" s="6">
        <v>12</v>
      </c>
      <c r="X1895" s="6" t="s">
        <v>740</v>
      </c>
    </row>
    <row r="1896" spans="1:24" x14ac:dyDescent="0.2">
      <c r="A1896" s="6">
        <v>681484</v>
      </c>
      <c r="B1896" s="6">
        <v>40.789473684210499</v>
      </c>
      <c r="C1896" s="6">
        <v>1.7596412713134</v>
      </c>
      <c r="D1896" s="6">
        <v>3.69142318874743</v>
      </c>
      <c r="E1896" s="6">
        <v>70.421076666666707</v>
      </c>
      <c r="F1896" s="6">
        <v>5.1917914790282502</v>
      </c>
      <c r="G1896" s="6">
        <v>3.69993505411452</v>
      </c>
      <c r="H1896" s="6" t="s">
        <v>411</v>
      </c>
      <c r="I1896" s="6">
        <v>0.32673363941049899</v>
      </c>
      <c r="J1896" s="6">
        <v>65.024343999999999</v>
      </c>
      <c r="K1896" s="6" t="s">
        <v>741</v>
      </c>
      <c r="L1896" s="6">
        <v>7.9198430493273504</v>
      </c>
      <c r="M1896" s="6">
        <v>7.9198430493273504</v>
      </c>
      <c r="N1896" s="6">
        <v>0</v>
      </c>
      <c r="O1896" s="6">
        <v>0</v>
      </c>
      <c r="P1896" s="6">
        <v>1</v>
      </c>
      <c r="Q1896" s="6">
        <v>0</v>
      </c>
      <c r="R1896" s="6">
        <v>8.6465753424657503</v>
      </c>
      <c r="S1896" s="6">
        <v>0</v>
      </c>
      <c r="T1896" s="6">
        <v>0</v>
      </c>
      <c r="U1896" s="6">
        <v>1</v>
      </c>
      <c r="V1896" s="6">
        <v>0</v>
      </c>
      <c r="W1896" s="6">
        <v>8.6465753424657503</v>
      </c>
      <c r="X1896" s="6" t="s">
        <v>740</v>
      </c>
    </row>
    <row r="1897" spans="1:24" x14ac:dyDescent="0.2">
      <c r="A1897" s="6">
        <v>681959</v>
      </c>
      <c r="B1897" s="6">
        <v>75.757575757575793</v>
      </c>
      <c r="C1897" s="6">
        <v>5.2077577403928998</v>
      </c>
      <c r="D1897" s="6">
        <v>2.7786425171198998</v>
      </c>
      <c r="E1897" s="6">
        <v>58.320127777777799</v>
      </c>
      <c r="F1897" s="6">
        <v>4.8966466502870603</v>
      </c>
      <c r="G1897" s="6">
        <v>3.3569362754766998</v>
      </c>
      <c r="H1897" s="6">
        <v>14.557366325</v>
      </c>
      <c r="I1897" s="6">
        <v>3.1835445473631498</v>
      </c>
      <c r="J1897" s="6">
        <v>20.122196333333299</v>
      </c>
      <c r="K1897" s="6" t="s">
        <v>742</v>
      </c>
      <c r="L1897" s="6">
        <v>1.2633889376646199</v>
      </c>
      <c r="M1897" s="6">
        <v>3.8373333333333299</v>
      </c>
      <c r="N1897" s="6">
        <v>0</v>
      </c>
      <c r="O1897" s="6">
        <v>0</v>
      </c>
      <c r="P1897" s="6">
        <v>0</v>
      </c>
      <c r="Q1897" s="6">
        <v>0</v>
      </c>
      <c r="R1897" s="6">
        <v>15</v>
      </c>
      <c r="S1897" s="6">
        <v>0</v>
      </c>
      <c r="T1897" s="6">
        <v>0</v>
      </c>
      <c r="U1897" s="6">
        <v>0</v>
      </c>
      <c r="V1897" s="6">
        <v>0</v>
      </c>
      <c r="W1897" s="6">
        <v>15</v>
      </c>
      <c r="X1897" s="6" t="s">
        <v>740</v>
      </c>
    </row>
    <row r="1898" spans="1:24" x14ac:dyDescent="0.2">
      <c r="A1898" s="6">
        <v>682636</v>
      </c>
      <c r="B1898" s="6">
        <v>92.207792207792195</v>
      </c>
      <c r="C1898" s="6" t="s">
        <v>411</v>
      </c>
      <c r="D1898" s="6" t="s">
        <v>411</v>
      </c>
      <c r="E1898" s="6">
        <v>99.608644999999996</v>
      </c>
      <c r="F1898" s="6">
        <v>3.0557001611850998</v>
      </c>
      <c r="G1898" s="6">
        <v>1.3407810520464301</v>
      </c>
      <c r="H1898" s="6" t="s">
        <v>411</v>
      </c>
      <c r="I1898" s="6" t="s">
        <v>411</v>
      </c>
      <c r="J1898" s="6" t="s">
        <v>411</v>
      </c>
      <c r="K1898" s="6" t="s">
        <v>739</v>
      </c>
      <c r="L1898" s="6">
        <v>1.2633889376646199</v>
      </c>
      <c r="M1898" s="6">
        <v>1.88350785340314</v>
      </c>
      <c r="N1898" s="6">
        <v>0</v>
      </c>
      <c r="O1898" s="6">
        <v>0</v>
      </c>
      <c r="P1898" s="6">
        <v>1</v>
      </c>
      <c r="Q1898" s="6">
        <v>0</v>
      </c>
      <c r="R1898" s="6">
        <v>12</v>
      </c>
      <c r="S1898" s="6">
        <v>0</v>
      </c>
      <c r="T1898" s="6">
        <v>0</v>
      </c>
      <c r="U1898" s="6">
        <v>1</v>
      </c>
      <c r="V1898" s="6">
        <v>0</v>
      </c>
      <c r="W1898" s="6">
        <v>12</v>
      </c>
      <c r="X1898" s="6" t="s">
        <v>740</v>
      </c>
    </row>
    <row r="1899" spans="1:24" x14ac:dyDescent="0.2">
      <c r="A1899" s="6">
        <v>682747</v>
      </c>
      <c r="B1899" s="6">
        <v>3.0303030303030298</v>
      </c>
      <c r="C1899" s="6">
        <v>4.5217126818865001</v>
      </c>
      <c r="D1899" s="6">
        <v>2.0124041466845299</v>
      </c>
      <c r="E1899" s="6">
        <v>35.613176000000003</v>
      </c>
      <c r="F1899" s="6">
        <v>6.7584905242851896</v>
      </c>
      <c r="G1899" s="6">
        <v>4.4905743664755899</v>
      </c>
      <c r="H1899" s="6">
        <v>17.190842499999999</v>
      </c>
      <c r="I1899" s="6">
        <v>3.1864842148199002</v>
      </c>
      <c r="J1899" s="6">
        <v>27.032823166666699</v>
      </c>
      <c r="K1899" s="6" t="s">
        <v>741</v>
      </c>
      <c r="L1899" s="6">
        <v>7.9198430493273504</v>
      </c>
      <c r="M1899" s="6">
        <v>7.9198430493273504</v>
      </c>
      <c r="N1899" s="6">
        <v>0</v>
      </c>
      <c r="O1899" s="6">
        <v>0</v>
      </c>
      <c r="P1899" s="6">
        <v>1</v>
      </c>
      <c r="Q1899" s="6">
        <v>0</v>
      </c>
      <c r="R1899" s="6">
        <v>15</v>
      </c>
      <c r="S1899" s="6">
        <v>0</v>
      </c>
      <c r="T1899" s="6">
        <v>0</v>
      </c>
      <c r="U1899" s="6">
        <v>1</v>
      </c>
      <c r="V1899" s="6">
        <v>0</v>
      </c>
      <c r="W1899" s="6">
        <v>15</v>
      </c>
      <c r="X1899" s="6" t="s">
        <v>740</v>
      </c>
    </row>
    <row r="1900" spans="1:24" x14ac:dyDescent="0.2">
      <c r="A1900" s="6">
        <v>682751</v>
      </c>
      <c r="B1900" s="6">
        <v>12.987012987012999</v>
      </c>
      <c r="C1900" s="6">
        <v>2.9275845432676002</v>
      </c>
      <c r="D1900" s="6">
        <v>1.9265708237291299</v>
      </c>
      <c r="E1900" s="6">
        <v>6.4019845333333301</v>
      </c>
      <c r="F1900" s="6">
        <v>6.1419598144893701</v>
      </c>
      <c r="G1900" s="6">
        <v>4.2169526020250396</v>
      </c>
      <c r="H1900" s="6">
        <v>44.663445000000003</v>
      </c>
      <c r="I1900" s="6">
        <v>1.04822694738535</v>
      </c>
      <c r="J1900" s="6">
        <v>25.6746916666667</v>
      </c>
      <c r="K1900" s="6" t="s">
        <v>741</v>
      </c>
      <c r="L1900" s="6">
        <v>7.9198430493273504</v>
      </c>
      <c r="M1900" s="6">
        <v>7.9198430493273504</v>
      </c>
      <c r="N1900" s="6">
        <v>0</v>
      </c>
      <c r="O1900" s="6">
        <v>0</v>
      </c>
      <c r="P1900" s="6">
        <v>1</v>
      </c>
      <c r="Q1900" s="6">
        <v>0</v>
      </c>
      <c r="R1900" s="6">
        <v>12.690410958904099</v>
      </c>
      <c r="S1900" s="6">
        <v>0</v>
      </c>
      <c r="T1900" s="6">
        <v>0</v>
      </c>
      <c r="U1900" s="6">
        <v>1</v>
      </c>
      <c r="V1900" s="6">
        <v>0</v>
      </c>
      <c r="W1900" s="6">
        <v>12.690410958904099</v>
      </c>
      <c r="X1900" s="6" t="s">
        <v>740</v>
      </c>
    </row>
    <row r="1901" spans="1:24" x14ac:dyDescent="0.2">
      <c r="A1901" s="6">
        <v>682801</v>
      </c>
      <c r="B1901" s="6">
        <v>72.294372294372295</v>
      </c>
      <c r="C1901" s="6">
        <v>6.9440500424482403</v>
      </c>
      <c r="D1901" s="6">
        <v>3.4865010466378301</v>
      </c>
      <c r="E1901" s="6">
        <v>86.223753333333306</v>
      </c>
      <c r="F1901" s="6">
        <v>4.5997294466243899</v>
      </c>
      <c r="G1901" s="6">
        <v>3.2768811344054898</v>
      </c>
      <c r="H1901" s="6">
        <v>33.746524999999998</v>
      </c>
      <c r="I1901" s="6">
        <v>5.0844003258328696</v>
      </c>
      <c r="J1901" s="6">
        <v>62.279156833333303</v>
      </c>
      <c r="K1901" s="6" t="s">
        <v>739</v>
      </c>
      <c r="L1901" s="6">
        <v>1.2633889376646199</v>
      </c>
      <c r="M1901" s="6">
        <v>1.88350785340314</v>
      </c>
      <c r="N1901" s="6">
        <v>0</v>
      </c>
      <c r="O1901" s="6">
        <v>0</v>
      </c>
      <c r="P1901" s="6">
        <v>1</v>
      </c>
      <c r="Q1901" s="6">
        <v>0</v>
      </c>
      <c r="R1901" s="6">
        <v>15</v>
      </c>
      <c r="S1901" s="6">
        <v>0</v>
      </c>
      <c r="T1901" s="6">
        <v>0</v>
      </c>
      <c r="U1901" s="6">
        <v>1</v>
      </c>
      <c r="V1901" s="6">
        <v>0</v>
      </c>
      <c r="W1901" s="6">
        <v>15</v>
      </c>
      <c r="X1901" s="6" t="s">
        <v>740</v>
      </c>
    </row>
    <row r="1902" spans="1:24" x14ac:dyDescent="0.2">
      <c r="A1902" s="6">
        <v>682999</v>
      </c>
      <c r="B1902" s="6">
        <v>99.134199134199093</v>
      </c>
      <c r="C1902" s="6">
        <v>3.9472327953668001</v>
      </c>
      <c r="D1902" s="6">
        <v>2.4113473724291001</v>
      </c>
      <c r="E1902" s="6">
        <v>34.6515744444444</v>
      </c>
      <c r="F1902" s="6">
        <v>3.27949169913482</v>
      </c>
      <c r="G1902" s="6">
        <v>1.0268942154012199</v>
      </c>
      <c r="H1902" s="6">
        <v>5.7552424999999996</v>
      </c>
      <c r="I1902" s="6">
        <v>2.1759236230978001</v>
      </c>
      <c r="J1902" s="6">
        <v>26.410402833333301</v>
      </c>
      <c r="K1902" s="6" t="s">
        <v>739</v>
      </c>
      <c r="L1902" s="6">
        <v>1.2633889376646199</v>
      </c>
      <c r="M1902" s="6">
        <v>1.88350785340314</v>
      </c>
      <c r="N1902" s="6">
        <v>0</v>
      </c>
      <c r="O1902" s="6">
        <v>0</v>
      </c>
      <c r="P1902" s="6">
        <v>1</v>
      </c>
      <c r="Q1902" s="6">
        <v>0</v>
      </c>
      <c r="R1902" s="6">
        <v>11.934246575342501</v>
      </c>
      <c r="S1902" s="6">
        <v>0</v>
      </c>
      <c r="T1902" s="6">
        <v>0</v>
      </c>
      <c r="U1902" s="6">
        <v>1</v>
      </c>
      <c r="V1902" s="6">
        <v>0</v>
      </c>
      <c r="W1902" s="6">
        <v>11.934246575342501</v>
      </c>
      <c r="X1902" s="6" t="s">
        <v>740</v>
      </c>
    </row>
    <row r="1903" spans="1:24" x14ac:dyDescent="0.2">
      <c r="A1903" s="6">
        <v>683230</v>
      </c>
      <c r="B1903" s="6">
        <v>8.6580086580086597</v>
      </c>
      <c r="C1903" s="6">
        <v>2.2009666426249002</v>
      </c>
      <c r="D1903" s="6">
        <v>1.8475464082824</v>
      </c>
      <c r="E1903" s="6">
        <v>12.1635346777778</v>
      </c>
      <c r="F1903" s="6">
        <v>8.1641953333167194</v>
      </c>
      <c r="G1903" s="6">
        <v>4.6607056621304199</v>
      </c>
      <c r="H1903" s="6">
        <v>42.092330150000002</v>
      </c>
      <c r="I1903" s="6">
        <v>0.5731170727082</v>
      </c>
      <c r="J1903" s="6">
        <v>28.0655915</v>
      </c>
      <c r="K1903" s="6" t="s">
        <v>741</v>
      </c>
      <c r="L1903" s="6">
        <v>7.9198430493273504</v>
      </c>
      <c r="M1903" s="6">
        <v>7.9198430493273504</v>
      </c>
      <c r="N1903" s="6">
        <v>0</v>
      </c>
      <c r="O1903" s="6">
        <v>0</v>
      </c>
      <c r="P1903" s="6">
        <v>1</v>
      </c>
      <c r="Q1903" s="6">
        <v>0</v>
      </c>
      <c r="R1903" s="6">
        <v>12.065753424657499</v>
      </c>
      <c r="S1903" s="6">
        <v>0</v>
      </c>
      <c r="T1903" s="6">
        <v>0</v>
      </c>
      <c r="U1903" s="6">
        <v>1</v>
      </c>
      <c r="V1903" s="6">
        <v>0</v>
      </c>
      <c r="W1903" s="6">
        <v>12.065753424657499</v>
      </c>
      <c r="X1903" s="6" t="s">
        <v>740</v>
      </c>
    </row>
    <row r="1904" spans="1:24" x14ac:dyDescent="0.2">
      <c r="A1904" s="6">
        <v>683318</v>
      </c>
      <c r="B1904" s="6">
        <v>88.3116883116883</v>
      </c>
      <c r="C1904" s="6">
        <v>4.3194257600858998</v>
      </c>
      <c r="D1904" s="6">
        <v>4.7122598844524797</v>
      </c>
      <c r="E1904" s="6">
        <v>79.705594444444401</v>
      </c>
      <c r="F1904" s="6">
        <v>4.8047406096442904</v>
      </c>
      <c r="G1904" s="6">
        <v>2.2112933469551201</v>
      </c>
      <c r="H1904" s="6">
        <v>52.31427575</v>
      </c>
      <c r="I1904" s="6">
        <v>2.0558550904385</v>
      </c>
      <c r="J1904" s="6">
        <v>61.314126666666702</v>
      </c>
      <c r="K1904" s="6" t="s">
        <v>742</v>
      </c>
      <c r="L1904" s="6">
        <v>1.2633889376646199</v>
      </c>
      <c r="M1904" s="6">
        <v>3.8373333333333299</v>
      </c>
      <c r="N1904" s="6">
        <v>0</v>
      </c>
      <c r="O1904" s="6">
        <v>0</v>
      </c>
      <c r="P1904" s="6">
        <v>0</v>
      </c>
      <c r="Q1904" s="6">
        <v>0</v>
      </c>
      <c r="R1904" s="6">
        <v>13.183561643835599</v>
      </c>
      <c r="S1904" s="6">
        <v>0</v>
      </c>
      <c r="T1904" s="6">
        <v>0</v>
      </c>
      <c r="U1904" s="6">
        <v>0</v>
      </c>
      <c r="V1904" s="6">
        <v>0</v>
      </c>
      <c r="W1904" s="6">
        <v>13.183561643835599</v>
      </c>
      <c r="X1904" s="6" t="s">
        <v>740</v>
      </c>
    </row>
    <row r="1905" spans="1:24" x14ac:dyDescent="0.2">
      <c r="A1905" s="6">
        <v>683577</v>
      </c>
      <c r="B1905" s="6">
        <v>96.103896103896105</v>
      </c>
      <c r="C1905" s="6">
        <v>7.3456531871862998</v>
      </c>
      <c r="D1905" s="6">
        <v>6.0288465740502604</v>
      </c>
      <c r="E1905" s="6">
        <v>79.359636666666702</v>
      </c>
      <c r="F1905" s="6">
        <v>3.7932016042038801</v>
      </c>
      <c r="G1905" s="6">
        <v>1.94272330074078</v>
      </c>
      <c r="H1905" s="6">
        <v>87.9425825</v>
      </c>
      <c r="I1905" s="6">
        <v>4.7566465184188003</v>
      </c>
      <c r="J1905" s="6">
        <v>37.312383166666699</v>
      </c>
      <c r="K1905" s="6" t="s">
        <v>739</v>
      </c>
      <c r="L1905" s="6">
        <v>1.2633889376646199</v>
      </c>
      <c r="M1905" s="6">
        <v>1.88350785340314</v>
      </c>
      <c r="N1905" s="6">
        <v>0</v>
      </c>
      <c r="O1905" s="6">
        <v>0</v>
      </c>
      <c r="P1905" s="6">
        <v>1</v>
      </c>
      <c r="Q1905" s="6">
        <v>0</v>
      </c>
      <c r="R1905" s="6">
        <v>8.9753424657534193</v>
      </c>
      <c r="S1905" s="6">
        <v>0</v>
      </c>
      <c r="T1905" s="6">
        <v>0</v>
      </c>
      <c r="U1905" s="6">
        <v>1</v>
      </c>
      <c r="V1905" s="6">
        <v>0</v>
      </c>
      <c r="W1905" s="6">
        <v>8.9753424657534193</v>
      </c>
      <c r="X1905" s="6" t="s">
        <v>740</v>
      </c>
    </row>
    <row r="1906" spans="1:24" x14ac:dyDescent="0.2">
      <c r="A1906" s="6">
        <v>683703</v>
      </c>
      <c r="B1906" s="6">
        <v>63.203463203463201</v>
      </c>
      <c r="C1906" s="6">
        <v>3.0961041550111998</v>
      </c>
      <c r="D1906" s="6">
        <v>2.2832956276962402</v>
      </c>
      <c r="E1906" s="6">
        <v>68.304445555555603</v>
      </c>
      <c r="F1906" s="6">
        <v>4.1401704250574998</v>
      </c>
      <c r="G1906" s="6">
        <v>2.5724026837932699</v>
      </c>
      <c r="H1906" s="6">
        <v>40.598207725000002</v>
      </c>
      <c r="I1906" s="6">
        <v>0.97405530680535102</v>
      </c>
      <c r="J1906" s="6">
        <v>59.154310333333299</v>
      </c>
      <c r="K1906" s="6" t="s">
        <v>739</v>
      </c>
      <c r="L1906" s="6">
        <v>1.2633889376646199</v>
      </c>
      <c r="M1906" s="6">
        <v>1.88350785340314</v>
      </c>
      <c r="N1906" s="6">
        <v>0</v>
      </c>
      <c r="O1906" s="6">
        <v>0</v>
      </c>
      <c r="P1906" s="6">
        <v>1</v>
      </c>
      <c r="Q1906" s="6">
        <v>0</v>
      </c>
      <c r="R1906" s="6">
        <v>11.802739726027401</v>
      </c>
      <c r="S1906" s="6">
        <v>0</v>
      </c>
      <c r="T1906" s="6">
        <v>0</v>
      </c>
      <c r="U1906" s="6">
        <v>1</v>
      </c>
      <c r="V1906" s="6">
        <v>0</v>
      </c>
      <c r="W1906" s="6">
        <v>11.802739726027401</v>
      </c>
      <c r="X1906" s="6" t="s">
        <v>740</v>
      </c>
    </row>
    <row r="1907" spans="1:24" x14ac:dyDescent="0.2">
      <c r="A1907" s="6">
        <v>683752</v>
      </c>
      <c r="B1907" s="6">
        <v>40.825688073394502</v>
      </c>
      <c r="C1907" s="6">
        <v>5.3306089447289002</v>
      </c>
      <c r="D1907" s="6">
        <v>2.9051537739744999</v>
      </c>
      <c r="E1907" s="6">
        <v>75.93871</v>
      </c>
      <c r="F1907" s="6">
        <v>6.5958650407787598</v>
      </c>
      <c r="G1907" s="6">
        <v>3.2530444851762002</v>
      </c>
      <c r="H1907" s="6" t="s">
        <v>411</v>
      </c>
      <c r="I1907" s="6">
        <v>2.9721504446890998</v>
      </c>
      <c r="J1907" s="6">
        <v>60.948028499999999</v>
      </c>
      <c r="K1907" s="6" t="s">
        <v>741</v>
      </c>
      <c r="L1907" s="6">
        <v>7.9198430493273504</v>
      </c>
      <c r="M1907" s="6">
        <v>7.9198430493273504</v>
      </c>
      <c r="N1907" s="6">
        <v>0</v>
      </c>
      <c r="O1907" s="6">
        <v>0</v>
      </c>
      <c r="P1907" s="6">
        <v>1</v>
      </c>
      <c r="Q1907" s="6">
        <v>0</v>
      </c>
      <c r="R1907" s="6">
        <v>8.6465753424657503</v>
      </c>
      <c r="S1907" s="6">
        <v>0</v>
      </c>
      <c r="T1907" s="6">
        <v>0</v>
      </c>
      <c r="U1907" s="6">
        <v>1</v>
      </c>
      <c r="V1907" s="6">
        <v>0</v>
      </c>
      <c r="W1907" s="6">
        <v>8.6465753424657503</v>
      </c>
      <c r="X1907" s="6" t="s">
        <v>740</v>
      </c>
    </row>
    <row r="1908" spans="1:24" x14ac:dyDescent="0.2">
      <c r="A1908" s="6">
        <v>683986</v>
      </c>
      <c r="B1908" s="6">
        <v>25.541125541125499</v>
      </c>
      <c r="C1908" s="6">
        <v>4.2966376440570002</v>
      </c>
      <c r="D1908" s="6">
        <v>2.70461467618708</v>
      </c>
      <c r="E1908" s="6">
        <v>59.726399000000001</v>
      </c>
      <c r="F1908" s="6">
        <v>5.83709655005645</v>
      </c>
      <c r="G1908" s="6">
        <v>3.3657286952049801</v>
      </c>
      <c r="H1908" s="6">
        <v>14.5793225</v>
      </c>
      <c r="I1908" s="6">
        <v>2.5421652953957499</v>
      </c>
      <c r="J1908" s="6">
        <v>26.891882166666701</v>
      </c>
      <c r="K1908" s="6" t="s">
        <v>741</v>
      </c>
      <c r="L1908" s="6">
        <v>7.9198430493273504</v>
      </c>
      <c r="M1908" s="6">
        <v>7.9198430493273504</v>
      </c>
      <c r="N1908" s="6">
        <v>0</v>
      </c>
      <c r="O1908" s="6">
        <v>0</v>
      </c>
      <c r="P1908" s="6">
        <v>1</v>
      </c>
      <c r="Q1908" s="6">
        <v>0</v>
      </c>
      <c r="R1908" s="6">
        <v>6.2136986301369896</v>
      </c>
      <c r="S1908" s="6">
        <v>0</v>
      </c>
      <c r="T1908" s="6">
        <v>0</v>
      </c>
      <c r="U1908" s="6">
        <v>1</v>
      </c>
      <c r="V1908" s="6">
        <v>0</v>
      </c>
      <c r="W1908" s="6">
        <v>6.2136986301369896</v>
      </c>
      <c r="X1908" s="6" t="s">
        <v>740</v>
      </c>
    </row>
    <row r="1909" spans="1:24" x14ac:dyDescent="0.2">
      <c r="A1909" s="6">
        <v>686515</v>
      </c>
      <c r="B1909" s="6">
        <v>3.8961038961039001</v>
      </c>
      <c r="C1909" s="6">
        <v>15.199264087673299</v>
      </c>
      <c r="D1909" s="6">
        <v>3.8947598288448599</v>
      </c>
      <c r="E1909" s="6">
        <v>66.783914444444406</v>
      </c>
      <c r="F1909" s="6">
        <v>7.1014221402545097</v>
      </c>
      <c r="G1909" s="6">
        <v>4.5940678443280802</v>
      </c>
      <c r="H1909" s="6">
        <v>29.80049</v>
      </c>
      <c r="I1909" s="6">
        <v>13.3538778145472</v>
      </c>
      <c r="J1909" s="6">
        <v>21.5519246666667</v>
      </c>
      <c r="K1909" s="6" t="s">
        <v>741</v>
      </c>
      <c r="L1909" s="6">
        <v>7.9198430493273504</v>
      </c>
      <c r="M1909" s="6">
        <v>7.9198430493273504</v>
      </c>
      <c r="N1909" s="6">
        <v>0</v>
      </c>
      <c r="O1909" s="6">
        <v>0</v>
      </c>
      <c r="P1909" s="6">
        <v>1</v>
      </c>
      <c r="Q1909" s="6">
        <v>0</v>
      </c>
      <c r="R1909" s="6">
        <v>15</v>
      </c>
      <c r="S1909" s="6">
        <v>0</v>
      </c>
      <c r="T1909" s="6">
        <v>0</v>
      </c>
      <c r="U1909" s="6">
        <v>1</v>
      </c>
      <c r="V1909" s="6">
        <v>0</v>
      </c>
      <c r="W1909" s="6">
        <v>15</v>
      </c>
      <c r="X1909" s="6" t="s">
        <v>740</v>
      </c>
    </row>
    <row r="1910" spans="1:24" x14ac:dyDescent="0.2">
      <c r="A1910" s="6">
        <v>687119</v>
      </c>
      <c r="B1910" s="6">
        <v>26.406926410000001</v>
      </c>
      <c r="C1910" s="6">
        <v>2.8289292113430999</v>
      </c>
      <c r="D1910" s="6">
        <v>2.4668758716977299</v>
      </c>
      <c r="E1910" s="6">
        <v>62.306548888888898</v>
      </c>
      <c r="F1910" s="6">
        <v>4.7024127186155003</v>
      </c>
      <c r="G1910" s="6">
        <v>3.8879204245949599</v>
      </c>
      <c r="H1910" s="6" t="s">
        <v>411</v>
      </c>
      <c r="I1910" s="6">
        <v>1.5374297379406501</v>
      </c>
      <c r="J1910" s="6">
        <v>77.311376666666703</v>
      </c>
      <c r="K1910" s="6" t="s">
        <v>741</v>
      </c>
      <c r="L1910" s="6">
        <v>7.9198430493273504</v>
      </c>
      <c r="M1910" s="6">
        <v>7.9198430493273504</v>
      </c>
      <c r="N1910" s="6">
        <v>0</v>
      </c>
      <c r="O1910" s="6">
        <v>0</v>
      </c>
      <c r="P1910" s="6">
        <v>1</v>
      </c>
      <c r="Q1910" s="6">
        <v>0</v>
      </c>
      <c r="R1910" s="6">
        <v>15</v>
      </c>
      <c r="S1910" s="6">
        <v>0</v>
      </c>
      <c r="T1910" s="6">
        <v>0</v>
      </c>
      <c r="U1910" s="6">
        <v>1</v>
      </c>
      <c r="V1910" s="6">
        <v>0</v>
      </c>
      <c r="W1910" s="6">
        <v>15</v>
      </c>
      <c r="X1910" s="6" t="s">
        <v>740</v>
      </c>
    </row>
    <row r="1911" spans="1:24" x14ac:dyDescent="0.2">
      <c r="A1911" s="6">
        <v>687423</v>
      </c>
      <c r="B1911" s="6">
        <v>20.346320346320301</v>
      </c>
      <c r="C1911" s="6">
        <v>3.7860994725066002</v>
      </c>
      <c r="D1911" s="6">
        <v>2.90970156724079</v>
      </c>
      <c r="E1911" s="6">
        <v>46.470200666666699</v>
      </c>
      <c r="F1911" s="6">
        <v>7.1518428167237502</v>
      </c>
      <c r="G1911" s="6">
        <v>4.3798438456658797</v>
      </c>
      <c r="H1911" s="6">
        <v>36.281824999999998</v>
      </c>
      <c r="I1911" s="6">
        <v>2.3786972367448</v>
      </c>
      <c r="J1911" s="6">
        <v>54.478176666666698</v>
      </c>
      <c r="K1911" s="6" t="s">
        <v>741</v>
      </c>
      <c r="L1911" s="6">
        <v>7.9198430493273504</v>
      </c>
      <c r="M1911" s="6">
        <v>7.9198430493273504</v>
      </c>
      <c r="N1911" s="6">
        <v>0</v>
      </c>
      <c r="O1911" s="6">
        <v>0</v>
      </c>
      <c r="P1911" s="6">
        <v>1</v>
      </c>
      <c r="Q1911" s="6">
        <v>0</v>
      </c>
      <c r="R1911" s="6">
        <v>11.9671232876712</v>
      </c>
      <c r="S1911" s="6">
        <v>0</v>
      </c>
      <c r="T1911" s="6">
        <v>0</v>
      </c>
      <c r="U1911" s="6">
        <v>1</v>
      </c>
      <c r="V1911" s="6">
        <v>0</v>
      </c>
      <c r="W1911" s="6">
        <v>11.9671232876712</v>
      </c>
      <c r="X1911" s="6" t="s">
        <v>740</v>
      </c>
    </row>
    <row r="1912" spans="1:24" x14ac:dyDescent="0.2">
      <c r="A1912" s="6">
        <v>687575</v>
      </c>
      <c r="B1912" s="6">
        <v>78.899082568807302</v>
      </c>
      <c r="C1912" s="6">
        <v>2.9366135206921</v>
      </c>
      <c r="D1912" s="6">
        <v>3.7512158506356199</v>
      </c>
      <c r="E1912" s="6">
        <v>50.492955555555596</v>
      </c>
      <c r="F1912" s="6">
        <v>4.6450311776470601</v>
      </c>
      <c r="G1912" s="6">
        <v>3.1321645279986199</v>
      </c>
      <c r="H1912" s="6">
        <v>75.796525000000003</v>
      </c>
      <c r="I1912" s="6">
        <v>1.0985646762193499</v>
      </c>
      <c r="J1912" s="6">
        <v>42.458047333333298</v>
      </c>
      <c r="K1912" s="6" t="s">
        <v>739</v>
      </c>
      <c r="L1912" s="6">
        <v>1.2633889376646199</v>
      </c>
      <c r="M1912" s="6">
        <v>1.88350785340314</v>
      </c>
      <c r="N1912" s="6">
        <v>0</v>
      </c>
      <c r="O1912" s="6">
        <v>0</v>
      </c>
      <c r="P1912" s="6">
        <v>1</v>
      </c>
      <c r="Q1912" s="6">
        <v>0</v>
      </c>
      <c r="R1912" s="6">
        <v>7.5945205479452103</v>
      </c>
      <c r="S1912" s="6">
        <v>0</v>
      </c>
      <c r="T1912" s="6">
        <v>0</v>
      </c>
      <c r="U1912" s="6">
        <v>1</v>
      </c>
      <c r="V1912" s="6">
        <v>0</v>
      </c>
      <c r="W1912" s="6">
        <v>7.5945205479452103</v>
      </c>
      <c r="X1912" s="6" t="s">
        <v>740</v>
      </c>
    </row>
    <row r="1913" spans="1:24" x14ac:dyDescent="0.2">
      <c r="A1913" s="6">
        <v>687981</v>
      </c>
      <c r="B1913" s="6">
        <v>40.259740259740298</v>
      </c>
      <c r="C1913" s="6">
        <v>4.7161663857590996</v>
      </c>
      <c r="D1913" s="6">
        <v>3.0386604396656001</v>
      </c>
      <c r="E1913" s="6">
        <v>51.907962222222203</v>
      </c>
      <c r="F1913" s="6">
        <v>6.1409879501771103</v>
      </c>
      <c r="G1913" s="6">
        <v>3.1244796283588401</v>
      </c>
      <c r="H1913" s="6" t="s">
        <v>411</v>
      </c>
      <c r="I1913" s="6">
        <v>2.1347836072303501</v>
      </c>
      <c r="J1913" s="6">
        <v>41.2394015</v>
      </c>
      <c r="K1913" s="6" t="s">
        <v>741</v>
      </c>
      <c r="L1913" s="6">
        <v>7.9198430493273504</v>
      </c>
      <c r="M1913" s="6">
        <v>7.9198430493273504</v>
      </c>
      <c r="N1913" s="6">
        <v>0</v>
      </c>
      <c r="O1913" s="6">
        <v>0</v>
      </c>
      <c r="P1913" s="6">
        <v>1</v>
      </c>
      <c r="Q1913" s="6">
        <v>0</v>
      </c>
      <c r="R1913" s="6">
        <v>8.3506849315068497</v>
      </c>
      <c r="S1913" s="6">
        <v>0</v>
      </c>
      <c r="T1913" s="6">
        <v>0</v>
      </c>
      <c r="U1913" s="6">
        <v>1</v>
      </c>
      <c r="V1913" s="6">
        <v>0</v>
      </c>
      <c r="W1913" s="6">
        <v>8.3506849315068497</v>
      </c>
      <c r="X1913" s="6" t="s">
        <v>740</v>
      </c>
    </row>
    <row r="1914" spans="1:24" x14ac:dyDescent="0.2">
      <c r="A1914" s="6">
        <v>688459</v>
      </c>
      <c r="B1914" s="6">
        <v>18.181818181818201</v>
      </c>
      <c r="C1914" s="6">
        <v>4.6087768601545998</v>
      </c>
      <c r="D1914" s="6">
        <v>3.1232284562997599</v>
      </c>
      <c r="E1914" s="6">
        <v>85.585734444444398</v>
      </c>
      <c r="F1914" s="6">
        <v>4.6246783440834198</v>
      </c>
      <c r="G1914" s="6">
        <v>3.7279710022107899</v>
      </c>
      <c r="H1914" s="6">
        <v>35.52899</v>
      </c>
      <c r="I1914" s="6">
        <v>2.35831794431805</v>
      </c>
      <c r="J1914" s="6">
        <v>60.5863716666667</v>
      </c>
      <c r="K1914" s="6" t="s">
        <v>741</v>
      </c>
      <c r="L1914" s="6">
        <v>7.9198430493273504</v>
      </c>
      <c r="M1914" s="6">
        <v>7.9198430493273504</v>
      </c>
      <c r="N1914" s="6">
        <v>0</v>
      </c>
      <c r="O1914" s="6">
        <v>0</v>
      </c>
      <c r="P1914" s="6">
        <v>1</v>
      </c>
      <c r="Q1914" s="6">
        <v>0</v>
      </c>
      <c r="R1914" s="6">
        <v>8.7452054794520606</v>
      </c>
      <c r="S1914" s="6">
        <v>0</v>
      </c>
      <c r="T1914" s="6">
        <v>0</v>
      </c>
      <c r="U1914" s="6">
        <v>1</v>
      </c>
      <c r="V1914" s="6">
        <v>0</v>
      </c>
      <c r="W1914" s="6">
        <v>8.7452054794520606</v>
      </c>
      <c r="X1914" s="6" t="s">
        <v>740</v>
      </c>
    </row>
    <row r="1915" spans="1:24" x14ac:dyDescent="0.2">
      <c r="A1915" s="6">
        <v>688738</v>
      </c>
      <c r="B1915" s="6">
        <v>100</v>
      </c>
      <c r="C1915" s="6">
        <v>9.6787881349968998</v>
      </c>
      <c r="D1915" s="6">
        <v>9.9876026867087706</v>
      </c>
      <c r="E1915" s="6">
        <v>90.628313333333296</v>
      </c>
      <c r="F1915" s="6">
        <v>1.31623130381079</v>
      </c>
      <c r="G1915" s="6">
        <v>0.25437545553132501</v>
      </c>
      <c r="H1915" s="6">
        <v>91.3835725</v>
      </c>
      <c r="I1915" s="6">
        <v>5.4853225005602502</v>
      </c>
      <c r="J1915" s="6" t="s">
        <v>411</v>
      </c>
      <c r="K1915" s="6" t="s">
        <v>739</v>
      </c>
      <c r="L1915" s="6">
        <v>1.2633889376646199</v>
      </c>
      <c r="M1915" s="6">
        <v>1.88350785340314</v>
      </c>
      <c r="N1915" s="6">
        <v>1</v>
      </c>
      <c r="O1915" s="6">
        <v>0</v>
      </c>
      <c r="P1915" s="6">
        <v>1</v>
      </c>
      <c r="Q1915" s="6">
        <v>1</v>
      </c>
      <c r="R1915" s="6">
        <v>15</v>
      </c>
      <c r="S1915" s="6">
        <v>0</v>
      </c>
      <c r="T1915" s="6">
        <v>0</v>
      </c>
      <c r="U1915" s="6">
        <v>1</v>
      </c>
      <c r="V1915" s="6">
        <v>0</v>
      </c>
      <c r="W1915" s="6">
        <v>15</v>
      </c>
      <c r="X1915" s="6" t="s">
        <v>740</v>
      </c>
    </row>
    <row r="1916" spans="1:24" x14ac:dyDescent="0.2">
      <c r="A1916" s="6">
        <v>689544</v>
      </c>
      <c r="B1916" s="6">
        <v>6.9264069264069299</v>
      </c>
      <c r="C1916" s="6">
        <v>2.0732375433949999</v>
      </c>
      <c r="D1916" s="6">
        <v>0.87282061702056701</v>
      </c>
      <c r="E1916" s="6">
        <v>16.556131333333301</v>
      </c>
      <c r="F1916" s="6">
        <v>8.1092441278403804</v>
      </c>
      <c r="G1916" s="6">
        <v>4.7352373007448101</v>
      </c>
      <c r="H1916" s="6" t="s">
        <v>411</v>
      </c>
      <c r="I1916" s="6">
        <v>0.26047948429150097</v>
      </c>
      <c r="J1916" s="6">
        <v>28.9669824833333</v>
      </c>
      <c r="K1916" s="6" t="s">
        <v>741</v>
      </c>
      <c r="L1916" s="6">
        <v>7.9198430493273504</v>
      </c>
      <c r="M1916" s="6">
        <v>7.9198430493273504</v>
      </c>
      <c r="N1916" s="6">
        <v>0</v>
      </c>
      <c r="O1916" s="6">
        <v>0</v>
      </c>
      <c r="P1916" s="6">
        <v>1</v>
      </c>
      <c r="Q1916" s="6">
        <v>0</v>
      </c>
      <c r="R1916" s="6">
        <v>1.8739726027397301</v>
      </c>
      <c r="S1916" s="6">
        <v>0</v>
      </c>
      <c r="T1916" s="6">
        <v>0</v>
      </c>
      <c r="U1916" s="6">
        <v>1</v>
      </c>
      <c r="V1916" s="6">
        <v>0</v>
      </c>
      <c r="W1916" s="6">
        <v>1.8739726027397301</v>
      </c>
      <c r="X1916" s="6" t="s">
        <v>740</v>
      </c>
    </row>
    <row r="1917" spans="1:24" x14ac:dyDescent="0.2">
      <c r="A1917" s="6">
        <v>689679</v>
      </c>
      <c r="B1917" s="6">
        <v>15.1515151515152</v>
      </c>
      <c r="C1917" s="6">
        <v>4.1645454095760002</v>
      </c>
      <c r="D1917" s="6">
        <v>3.29143697629193</v>
      </c>
      <c r="E1917" s="6">
        <v>54.926027777777797</v>
      </c>
      <c r="F1917" s="6">
        <v>6.35107573603561</v>
      </c>
      <c r="G1917" s="6">
        <v>3.7531507779591702</v>
      </c>
      <c r="H1917" s="6">
        <v>17.162759999999999</v>
      </c>
      <c r="I1917" s="6">
        <v>2.6831152489632499</v>
      </c>
      <c r="J1917" s="6">
        <v>25.361008000000002</v>
      </c>
      <c r="K1917" s="6" t="s">
        <v>741</v>
      </c>
      <c r="L1917" s="6">
        <v>7.9198430493273504</v>
      </c>
      <c r="M1917" s="6">
        <v>7.9198430493273504</v>
      </c>
      <c r="N1917" s="6">
        <v>0</v>
      </c>
      <c r="O1917" s="6">
        <v>0</v>
      </c>
      <c r="P1917" s="6">
        <v>1</v>
      </c>
      <c r="Q1917" s="6">
        <v>0</v>
      </c>
      <c r="R1917" s="6">
        <v>15</v>
      </c>
      <c r="S1917" s="6">
        <v>0</v>
      </c>
      <c r="T1917" s="6">
        <v>0</v>
      </c>
      <c r="U1917" s="6">
        <v>1</v>
      </c>
      <c r="V1917" s="6">
        <v>0</v>
      </c>
      <c r="W1917" s="6">
        <v>15</v>
      </c>
      <c r="X1917" s="6" t="s">
        <v>740</v>
      </c>
    </row>
    <row r="1918" spans="1:24" x14ac:dyDescent="0.2">
      <c r="A1918" s="6">
        <v>689708</v>
      </c>
      <c r="B1918" s="6">
        <v>95.412844036697294</v>
      </c>
      <c r="C1918" s="6">
        <v>3.9623259021881001</v>
      </c>
      <c r="D1918" s="6">
        <v>5.6092997607067296</v>
      </c>
      <c r="E1918" s="6">
        <v>85.8696388888889</v>
      </c>
      <c r="F1918" s="6">
        <v>1.0900020375584401</v>
      </c>
      <c r="G1918" s="6">
        <v>0.119516691145441</v>
      </c>
      <c r="H1918" s="6">
        <v>46.852682649999998</v>
      </c>
      <c r="I1918" s="6">
        <v>1.5881441984269999</v>
      </c>
      <c r="J1918" s="6">
        <v>56.205491500000001</v>
      </c>
      <c r="K1918" s="6" t="s">
        <v>739</v>
      </c>
      <c r="L1918" s="6">
        <v>1.2633889376646199</v>
      </c>
      <c r="M1918" s="6">
        <v>1.88350785340314</v>
      </c>
      <c r="N1918" s="6">
        <v>0</v>
      </c>
      <c r="O1918" s="6">
        <v>0</v>
      </c>
      <c r="P1918" s="6">
        <v>1</v>
      </c>
      <c r="Q1918" s="6">
        <v>0</v>
      </c>
      <c r="R1918" s="6">
        <v>15</v>
      </c>
      <c r="S1918" s="6">
        <v>0</v>
      </c>
      <c r="T1918" s="6">
        <v>0</v>
      </c>
      <c r="U1918" s="6">
        <v>1</v>
      </c>
      <c r="V1918" s="6">
        <v>0</v>
      </c>
      <c r="W1918" s="6">
        <v>15</v>
      </c>
      <c r="X1918" s="6" t="s">
        <v>740</v>
      </c>
    </row>
    <row r="1919" spans="1:24" x14ac:dyDescent="0.2">
      <c r="A1919" s="6">
        <v>689867</v>
      </c>
      <c r="B1919" s="6">
        <v>8.2251082251082295</v>
      </c>
      <c r="C1919" s="6">
        <v>1.0597417458189</v>
      </c>
      <c r="D1919" s="6">
        <v>1.8859327950962801</v>
      </c>
      <c r="E1919" s="6">
        <v>14.569112000000001</v>
      </c>
      <c r="F1919" s="6">
        <v>7.7412096970601301</v>
      </c>
      <c r="G1919" s="6">
        <v>4.8835223815485298</v>
      </c>
      <c r="H1919" s="6">
        <v>3.6276852750000002</v>
      </c>
      <c r="I1919" s="6">
        <v>-0.217484992829998</v>
      </c>
      <c r="J1919" s="6">
        <v>22.848192166666699</v>
      </c>
      <c r="K1919" s="6" t="s">
        <v>741</v>
      </c>
      <c r="L1919" s="6">
        <v>7.9198430493273504</v>
      </c>
      <c r="M1919" s="6">
        <v>7.9198430493273504</v>
      </c>
      <c r="N1919" s="6">
        <v>0</v>
      </c>
      <c r="O1919" s="6">
        <v>0</v>
      </c>
      <c r="P1919" s="6">
        <v>1</v>
      </c>
      <c r="Q1919" s="6">
        <v>0</v>
      </c>
      <c r="R1919" s="6">
        <v>8.6465753424657503</v>
      </c>
      <c r="S1919" s="6">
        <v>0</v>
      </c>
      <c r="T1919" s="6">
        <v>0</v>
      </c>
      <c r="U1919" s="6">
        <v>1</v>
      </c>
      <c r="V1919" s="6">
        <v>0</v>
      </c>
      <c r="W1919" s="6">
        <v>8.6465753424657503</v>
      </c>
      <c r="X1919" s="6" t="s">
        <v>740</v>
      </c>
    </row>
    <row r="1920" spans="1:24" x14ac:dyDescent="0.2">
      <c r="A1920" s="6">
        <v>690094</v>
      </c>
      <c r="B1920" s="6">
        <v>97.706422018348604</v>
      </c>
      <c r="C1920" s="6">
        <v>4.5795144450127001</v>
      </c>
      <c r="D1920" s="6">
        <v>3.7315971154979302</v>
      </c>
      <c r="E1920" s="6">
        <v>54.333489999999998</v>
      </c>
      <c r="F1920" s="6">
        <v>3.42595634790265</v>
      </c>
      <c r="G1920" s="6">
        <v>2.02816650952265</v>
      </c>
      <c r="H1920" s="6">
        <v>44.751818</v>
      </c>
      <c r="I1920" s="6">
        <v>2.4529452258742501</v>
      </c>
      <c r="J1920" s="6">
        <v>45.353706099999997</v>
      </c>
      <c r="K1920" s="6" t="s">
        <v>742</v>
      </c>
      <c r="L1920" s="6">
        <v>1.2633889376646199</v>
      </c>
      <c r="M1920" s="6">
        <v>3.8373333333333299</v>
      </c>
      <c r="N1920" s="6">
        <v>0</v>
      </c>
      <c r="O1920" s="6">
        <v>0</v>
      </c>
      <c r="P1920" s="6">
        <v>0</v>
      </c>
      <c r="Q1920" s="6">
        <v>0</v>
      </c>
      <c r="R1920" s="6">
        <v>15</v>
      </c>
      <c r="S1920" s="6">
        <v>0</v>
      </c>
      <c r="T1920" s="6">
        <v>0</v>
      </c>
      <c r="U1920" s="6">
        <v>0</v>
      </c>
      <c r="V1920" s="6">
        <v>0</v>
      </c>
      <c r="W1920" s="6">
        <v>15</v>
      </c>
      <c r="X1920" s="6" t="s">
        <v>740</v>
      </c>
    </row>
    <row r="1921" spans="1:24" x14ac:dyDescent="0.2">
      <c r="A1921" s="6">
        <v>690389</v>
      </c>
      <c r="B1921" s="6">
        <v>2.5974025974026</v>
      </c>
      <c r="C1921" s="6">
        <v>8.5428066488758994</v>
      </c>
      <c r="D1921" s="6">
        <v>3.2882311232501298</v>
      </c>
      <c r="E1921" s="6">
        <v>42.697861666666697</v>
      </c>
      <c r="F1921" s="6">
        <v>10.8743525651551</v>
      </c>
      <c r="G1921" s="6">
        <v>5.9927729686911997</v>
      </c>
      <c r="H1921" s="6">
        <v>21.303413975000002</v>
      </c>
      <c r="I1921" s="6">
        <v>6.8309416241185001</v>
      </c>
      <c r="J1921" s="6">
        <v>34.191729833333298</v>
      </c>
      <c r="K1921" s="6" t="s">
        <v>741</v>
      </c>
      <c r="L1921" s="6">
        <v>7.9198430493273504</v>
      </c>
      <c r="M1921" s="6">
        <v>7.9198430493273504</v>
      </c>
      <c r="N1921" s="6">
        <v>0</v>
      </c>
      <c r="O1921" s="6">
        <v>0</v>
      </c>
      <c r="P1921" s="6">
        <v>1</v>
      </c>
      <c r="Q1921" s="6">
        <v>0</v>
      </c>
      <c r="R1921" s="6">
        <v>13.841095890410999</v>
      </c>
      <c r="S1921" s="6">
        <v>0</v>
      </c>
      <c r="T1921" s="6">
        <v>0</v>
      </c>
      <c r="U1921" s="6">
        <v>1</v>
      </c>
      <c r="V1921" s="6">
        <v>0</v>
      </c>
      <c r="W1921" s="6">
        <v>13.841095890410999</v>
      </c>
      <c r="X1921" s="6" t="s">
        <v>740</v>
      </c>
    </row>
    <row r="1922" spans="1:24" x14ac:dyDescent="0.2">
      <c r="A1922" s="6">
        <v>690593</v>
      </c>
      <c r="B1922" s="6">
        <v>13.852813852813901</v>
      </c>
      <c r="C1922" s="6">
        <v>1.8908657595838001</v>
      </c>
      <c r="D1922" s="6">
        <v>1.6977280915935999</v>
      </c>
      <c r="E1922" s="6">
        <v>30.3728705555556</v>
      </c>
      <c r="F1922" s="6">
        <v>7.1603266491012301</v>
      </c>
      <c r="G1922" s="6">
        <v>4.2814863637861702</v>
      </c>
      <c r="H1922" s="6">
        <v>14.186552825</v>
      </c>
      <c r="I1922" s="6">
        <v>0.18124353376874899</v>
      </c>
      <c r="J1922" s="6">
        <v>37.013060500000002</v>
      </c>
      <c r="K1922" s="6" t="s">
        <v>741</v>
      </c>
      <c r="L1922" s="6">
        <v>7.9198430493273504</v>
      </c>
      <c r="M1922" s="6">
        <v>7.9198430493273504</v>
      </c>
      <c r="N1922" s="6">
        <v>0</v>
      </c>
      <c r="O1922" s="6">
        <v>0</v>
      </c>
      <c r="P1922" s="6">
        <v>1</v>
      </c>
      <c r="Q1922" s="6">
        <v>0</v>
      </c>
      <c r="R1922" s="6">
        <v>15</v>
      </c>
      <c r="S1922" s="6">
        <v>0</v>
      </c>
      <c r="T1922" s="6">
        <v>0</v>
      </c>
      <c r="U1922" s="6">
        <v>1</v>
      </c>
      <c r="V1922" s="6">
        <v>0</v>
      </c>
      <c r="W1922" s="6">
        <v>15</v>
      </c>
      <c r="X1922" s="6" t="s">
        <v>740</v>
      </c>
    </row>
    <row r="1923" spans="1:24" x14ac:dyDescent="0.2">
      <c r="A1923" s="6">
        <v>690990</v>
      </c>
      <c r="B1923" s="6">
        <v>5.6277056277056303</v>
      </c>
      <c r="C1923" s="6">
        <v>1.6983623564798001</v>
      </c>
      <c r="D1923" s="6">
        <v>1.8045804003530701</v>
      </c>
      <c r="E1923" s="6">
        <v>10.8784404555556</v>
      </c>
      <c r="F1923" s="6">
        <v>8.9528844275579207</v>
      </c>
      <c r="G1923" s="6">
        <v>5.4876781212094503</v>
      </c>
      <c r="H1923" s="6">
        <v>29.902483</v>
      </c>
      <c r="I1923" s="6">
        <v>0.129829309725702</v>
      </c>
      <c r="J1923" s="6">
        <v>16.572115333333301</v>
      </c>
      <c r="K1923" s="6" t="s">
        <v>741</v>
      </c>
      <c r="L1923" s="6">
        <v>7.9198430493273504</v>
      </c>
      <c r="M1923" s="6">
        <v>7.9198430493273504</v>
      </c>
      <c r="N1923" s="6">
        <v>0</v>
      </c>
      <c r="O1923" s="6">
        <v>0</v>
      </c>
      <c r="P1923" s="6">
        <v>1</v>
      </c>
      <c r="Q1923" s="6">
        <v>0</v>
      </c>
      <c r="R1923" s="6">
        <v>15</v>
      </c>
      <c r="S1923" s="6">
        <v>0</v>
      </c>
      <c r="T1923" s="6">
        <v>0</v>
      </c>
      <c r="U1923" s="6">
        <v>1</v>
      </c>
      <c r="V1923" s="6">
        <v>0</v>
      </c>
      <c r="W1923" s="6">
        <v>15</v>
      </c>
      <c r="X1923" s="6" t="s">
        <v>740</v>
      </c>
    </row>
    <row r="1924" spans="1:24" x14ac:dyDescent="0.2">
      <c r="A1924" s="6">
        <v>691173</v>
      </c>
      <c r="B1924" s="6">
        <v>11.057692307692299</v>
      </c>
      <c r="C1924" s="6">
        <v>3.2827342641012001</v>
      </c>
      <c r="D1924" s="6">
        <v>3.0691808094724702</v>
      </c>
      <c r="E1924" s="6">
        <v>54.674877777777802</v>
      </c>
      <c r="F1924" s="6">
        <v>6.2476608735295898</v>
      </c>
      <c r="G1924" s="6">
        <v>4.03405544859742</v>
      </c>
      <c r="H1924" s="6">
        <v>10.204467149999999</v>
      </c>
      <c r="I1924" s="6">
        <v>2.1145310820080998</v>
      </c>
      <c r="J1924" s="6">
        <v>50.692325666666697</v>
      </c>
      <c r="K1924" s="6" t="s">
        <v>741</v>
      </c>
      <c r="L1924" s="6">
        <v>7.9198430493273504</v>
      </c>
      <c r="M1924" s="6">
        <v>7.9198430493273504</v>
      </c>
      <c r="N1924" s="6">
        <v>0</v>
      </c>
      <c r="O1924" s="6">
        <v>0</v>
      </c>
      <c r="P1924" s="6">
        <v>1</v>
      </c>
      <c r="Q1924" s="6">
        <v>0</v>
      </c>
      <c r="R1924" s="6">
        <v>11.7698630136986</v>
      </c>
      <c r="S1924" s="6">
        <v>0</v>
      </c>
      <c r="T1924" s="6">
        <v>0</v>
      </c>
      <c r="U1924" s="6">
        <v>1</v>
      </c>
      <c r="V1924" s="6">
        <v>0</v>
      </c>
      <c r="W1924" s="6">
        <v>11.7698630136986</v>
      </c>
      <c r="X1924" s="6" t="s">
        <v>740</v>
      </c>
    </row>
    <row r="1925" spans="1:24" x14ac:dyDescent="0.2">
      <c r="A1925" s="6">
        <v>691314</v>
      </c>
      <c r="B1925" s="6">
        <v>7.7922077922077904</v>
      </c>
      <c r="C1925" s="6">
        <v>4.0067485307465001</v>
      </c>
      <c r="D1925" s="6">
        <v>1.8919639840132301</v>
      </c>
      <c r="E1925" s="6">
        <v>38.046625111111098</v>
      </c>
      <c r="F1925" s="6">
        <v>7.0745417513337596</v>
      </c>
      <c r="G1925" s="6">
        <v>4.4237450969513299</v>
      </c>
      <c r="H1925" s="6" t="s">
        <v>411</v>
      </c>
      <c r="I1925" s="6">
        <v>2.4730406184375502</v>
      </c>
      <c r="J1925" s="6">
        <v>23.584026600000001</v>
      </c>
      <c r="K1925" s="6" t="s">
        <v>741</v>
      </c>
      <c r="L1925" s="6">
        <v>7.9198430493273504</v>
      </c>
      <c r="M1925" s="6">
        <v>7.9198430493273504</v>
      </c>
      <c r="N1925" s="6">
        <v>0</v>
      </c>
      <c r="O1925" s="6">
        <v>0</v>
      </c>
      <c r="P1925" s="6">
        <v>1</v>
      </c>
      <c r="Q1925" s="6">
        <v>0</v>
      </c>
      <c r="R1925" s="6">
        <v>13.5452054794521</v>
      </c>
      <c r="S1925" s="6">
        <v>0</v>
      </c>
      <c r="T1925" s="6">
        <v>0</v>
      </c>
      <c r="U1925" s="6">
        <v>1</v>
      </c>
      <c r="V1925" s="6">
        <v>0</v>
      </c>
      <c r="W1925" s="6">
        <v>13.5452054794521</v>
      </c>
      <c r="X1925" s="6" t="s">
        <v>740</v>
      </c>
    </row>
    <row r="1926" spans="1:24" x14ac:dyDescent="0.2">
      <c r="A1926" s="6">
        <v>692171</v>
      </c>
      <c r="B1926" s="6">
        <v>98.701298701298697</v>
      </c>
      <c r="C1926" s="6">
        <v>7.9427107817728997</v>
      </c>
      <c r="D1926" s="6">
        <v>6.66701163428566</v>
      </c>
      <c r="E1926" s="6">
        <v>81.351188888888899</v>
      </c>
      <c r="F1926" s="6">
        <v>2.3762657025932898</v>
      </c>
      <c r="G1926" s="6">
        <v>0.82537109058745906</v>
      </c>
      <c r="H1926" s="6">
        <v>47.746286249999997</v>
      </c>
      <c r="I1926" s="6">
        <v>5.1869175209948999</v>
      </c>
      <c r="J1926" s="6">
        <v>25.946093666666702</v>
      </c>
      <c r="K1926" s="6" t="s">
        <v>739</v>
      </c>
      <c r="L1926" s="6">
        <v>1.2633889376646199</v>
      </c>
      <c r="M1926" s="6">
        <v>1.88350785340314</v>
      </c>
      <c r="N1926" s="6">
        <v>1</v>
      </c>
      <c r="O1926" s="6">
        <v>0</v>
      </c>
      <c r="P1926" s="6">
        <v>1</v>
      </c>
      <c r="Q1926" s="6">
        <v>1</v>
      </c>
      <c r="R1926" s="6">
        <v>14.4986301369863</v>
      </c>
      <c r="S1926" s="6">
        <v>1</v>
      </c>
      <c r="T1926" s="6">
        <v>0</v>
      </c>
      <c r="U1926" s="6">
        <v>1</v>
      </c>
      <c r="V1926" s="6">
        <v>1</v>
      </c>
      <c r="W1926" s="6">
        <v>14.4986301369863</v>
      </c>
      <c r="X1926" s="6" t="s">
        <v>740</v>
      </c>
    </row>
    <row r="1927" spans="1:24" x14ac:dyDescent="0.2">
      <c r="A1927" s="6">
        <v>692185</v>
      </c>
      <c r="B1927" s="6">
        <v>97.402597402597394</v>
      </c>
      <c r="C1927" s="6">
        <v>6.7380174604878</v>
      </c>
      <c r="D1927" s="6">
        <v>5.2065612945503696</v>
      </c>
      <c r="E1927" s="6">
        <v>90.703428888888894</v>
      </c>
      <c r="F1927" s="6">
        <v>2.82236784508925</v>
      </c>
      <c r="G1927" s="6">
        <v>1.93942777167792</v>
      </c>
      <c r="H1927" s="6">
        <v>76.167337500000002</v>
      </c>
      <c r="I1927" s="6">
        <v>4.4576086866482001</v>
      </c>
      <c r="J1927" s="6">
        <v>89.329175000000006</v>
      </c>
      <c r="K1927" s="6" t="s">
        <v>739</v>
      </c>
      <c r="L1927" s="6">
        <v>1.2633889376646199</v>
      </c>
      <c r="M1927" s="6">
        <v>1.88350785340314</v>
      </c>
      <c r="N1927" s="6">
        <v>0</v>
      </c>
      <c r="O1927" s="6">
        <v>0</v>
      </c>
      <c r="P1927" s="6">
        <v>1</v>
      </c>
      <c r="Q1927" s="6">
        <v>0</v>
      </c>
      <c r="R1927" s="6">
        <v>11.7698630136986</v>
      </c>
      <c r="S1927" s="6">
        <v>0</v>
      </c>
      <c r="T1927" s="6">
        <v>0</v>
      </c>
      <c r="U1927" s="6">
        <v>1</v>
      </c>
      <c r="V1927" s="6">
        <v>0</v>
      </c>
      <c r="W1927" s="6">
        <v>11.7698630136986</v>
      </c>
      <c r="X1927" s="6" t="s">
        <v>740</v>
      </c>
    </row>
    <row r="1928" spans="1:24" x14ac:dyDescent="0.2">
      <c r="A1928" s="6">
        <v>692272</v>
      </c>
      <c r="B1928" s="6">
        <v>19.047619047619001</v>
      </c>
      <c r="C1928" s="6">
        <v>5.1968772718251</v>
      </c>
      <c r="D1928" s="6">
        <v>2.1885068690188301</v>
      </c>
      <c r="E1928" s="6">
        <v>53.682392222222198</v>
      </c>
      <c r="F1928" s="6">
        <v>7.6699768797145298</v>
      </c>
      <c r="G1928" s="6">
        <v>5.379949906367</v>
      </c>
      <c r="H1928" s="6">
        <v>37.211144500000003</v>
      </c>
      <c r="I1928" s="6">
        <v>3.5893216228455</v>
      </c>
      <c r="J1928" s="6">
        <v>25.746526500000002</v>
      </c>
      <c r="K1928" s="6" t="s">
        <v>741</v>
      </c>
      <c r="L1928" s="6">
        <v>7.9198430493273504</v>
      </c>
      <c r="M1928" s="6">
        <v>7.9198430493273504</v>
      </c>
      <c r="N1928" s="6">
        <v>0</v>
      </c>
      <c r="O1928" s="6">
        <v>0</v>
      </c>
      <c r="P1928" s="6">
        <v>1</v>
      </c>
      <c r="Q1928" s="6">
        <v>0</v>
      </c>
      <c r="R1928" s="6">
        <v>12</v>
      </c>
      <c r="S1928" s="6">
        <v>0</v>
      </c>
      <c r="T1928" s="6">
        <v>0</v>
      </c>
      <c r="U1928" s="6">
        <v>1</v>
      </c>
      <c r="V1928" s="6">
        <v>0</v>
      </c>
      <c r="W1928" s="6">
        <v>12</v>
      </c>
      <c r="X1928" s="6" t="s">
        <v>740</v>
      </c>
    </row>
    <row r="1929" spans="1:24" x14ac:dyDescent="0.2">
      <c r="A1929" s="6">
        <v>692306</v>
      </c>
      <c r="B1929" s="6">
        <v>65.596330275229306</v>
      </c>
      <c r="C1929" s="6">
        <v>2.7552574130309</v>
      </c>
      <c r="D1929" s="6">
        <v>3.6545107807877999</v>
      </c>
      <c r="E1929" s="6">
        <v>53.41225</v>
      </c>
      <c r="F1929" s="6">
        <v>3.5734655033234</v>
      </c>
      <c r="G1929" s="6">
        <v>1.83136636820367</v>
      </c>
      <c r="H1929" s="6" t="s">
        <v>411</v>
      </c>
      <c r="I1929" s="6">
        <v>0.39067720310180198</v>
      </c>
      <c r="J1929" s="6" t="s">
        <v>411</v>
      </c>
      <c r="K1929" s="6" t="s">
        <v>739</v>
      </c>
      <c r="L1929" s="6">
        <v>1.2633889376646199</v>
      </c>
      <c r="M1929" s="6">
        <v>1.88350785340314</v>
      </c>
      <c r="N1929" s="6">
        <v>0</v>
      </c>
      <c r="O1929" s="6">
        <v>0</v>
      </c>
      <c r="P1929" s="6">
        <v>1</v>
      </c>
      <c r="Q1929" s="6">
        <v>0</v>
      </c>
      <c r="R1929" s="6">
        <v>15</v>
      </c>
      <c r="S1929" s="6">
        <v>0</v>
      </c>
      <c r="T1929" s="6">
        <v>0</v>
      </c>
      <c r="U1929" s="6">
        <v>1</v>
      </c>
      <c r="V1929" s="6">
        <v>0</v>
      </c>
      <c r="W1929" s="6">
        <v>15</v>
      </c>
      <c r="X1929" s="6" t="s">
        <v>740</v>
      </c>
    </row>
    <row r="1930" spans="1:24" x14ac:dyDescent="0.2">
      <c r="A1930" s="6">
        <v>693045</v>
      </c>
      <c r="B1930" s="6">
        <v>9.94475138121547</v>
      </c>
      <c r="C1930" s="6">
        <v>1.7376612989086</v>
      </c>
      <c r="D1930" s="6">
        <v>0.69047735262416798</v>
      </c>
      <c r="E1930" s="6">
        <v>5.0270046555555599</v>
      </c>
      <c r="F1930" s="6" t="s">
        <v>411</v>
      </c>
      <c r="G1930" s="6" t="s">
        <v>411</v>
      </c>
      <c r="H1930" s="6">
        <v>5.6479500250000001</v>
      </c>
      <c r="I1930" s="6">
        <v>0.13425839107620199</v>
      </c>
      <c r="J1930" s="6">
        <v>18.2441812666667</v>
      </c>
      <c r="K1930" s="6" t="s">
        <v>741</v>
      </c>
      <c r="L1930" s="6">
        <v>7.9198430493273504</v>
      </c>
      <c r="M1930" s="6">
        <v>7.9198430493273504</v>
      </c>
      <c r="N1930" s="6">
        <v>0</v>
      </c>
      <c r="O1930" s="6">
        <v>0</v>
      </c>
      <c r="P1930" s="6">
        <v>1</v>
      </c>
      <c r="Q1930" s="6">
        <v>0</v>
      </c>
      <c r="R1930" s="6">
        <v>15</v>
      </c>
      <c r="S1930" s="6">
        <v>0</v>
      </c>
      <c r="T1930" s="6">
        <v>0</v>
      </c>
      <c r="U1930" s="6">
        <v>1</v>
      </c>
      <c r="V1930" s="6">
        <v>0</v>
      </c>
      <c r="W1930" s="6">
        <v>15</v>
      </c>
      <c r="X1930" s="6" t="s">
        <v>740</v>
      </c>
    </row>
    <row r="1931" spans="1:24" x14ac:dyDescent="0.2">
      <c r="A1931" s="6">
        <v>693274</v>
      </c>
      <c r="B1931" s="6">
        <v>98.2683982683983</v>
      </c>
      <c r="C1931" s="6">
        <v>4.2618221015347997</v>
      </c>
      <c r="D1931" s="6">
        <v>5.4948450653622398</v>
      </c>
      <c r="E1931" s="6">
        <v>85.145745555555493</v>
      </c>
      <c r="F1931" s="6">
        <v>2.2196376091749399</v>
      </c>
      <c r="G1931" s="6">
        <v>1.7697790923540699</v>
      </c>
      <c r="H1931" s="6">
        <v>54.871946250000001</v>
      </c>
      <c r="I1931" s="6">
        <v>1.9508872031066999</v>
      </c>
      <c r="J1931" s="6">
        <v>43.149568166666697</v>
      </c>
      <c r="K1931" s="6" t="s">
        <v>742</v>
      </c>
      <c r="L1931" s="6">
        <v>1.2633889376646199</v>
      </c>
      <c r="M1931" s="6">
        <v>3.8373333333333299</v>
      </c>
      <c r="N1931" s="6">
        <v>0</v>
      </c>
      <c r="O1931" s="6">
        <v>0</v>
      </c>
      <c r="P1931" s="6">
        <v>0</v>
      </c>
      <c r="Q1931" s="6">
        <v>0</v>
      </c>
      <c r="R1931" s="6">
        <v>15</v>
      </c>
      <c r="S1931" s="6">
        <v>0</v>
      </c>
      <c r="T1931" s="6">
        <v>0</v>
      </c>
      <c r="U1931" s="6">
        <v>0</v>
      </c>
      <c r="V1931" s="6">
        <v>0</v>
      </c>
      <c r="W1931" s="6">
        <v>15</v>
      </c>
      <c r="X1931" s="6" t="s">
        <v>740</v>
      </c>
    </row>
    <row r="1932" spans="1:24" x14ac:dyDescent="0.2">
      <c r="A1932" s="6">
        <v>693354</v>
      </c>
      <c r="B1932" s="6">
        <v>19.047619047619001</v>
      </c>
      <c r="C1932" s="6">
        <v>2.5071121854717</v>
      </c>
      <c r="D1932" s="6">
        <v>3.16275866051113</v>
      </c>
      <c r="E1932" s="6">
        <v>33.151308888888899</v>
      </c>
      <c r="F1932" s="6">
        <v>5.7233539730318599</v>
      </c>
      <c r="G1932" s="6">
        <v>3.8511022456112598</v>
      </c>
      <c r="H1932" s="6">
        <v>7.5751499999999998</v>
      </c>
      <c r="I1932" s="6">
        <v>0.372923894231796</v>
      </c>
      <c r="J1932" s="6">
        <v>30.835206500000002</v>
      </c>
      <c r="K1932" s="6" t="s">
        <v>741</v>
      </c>
      <c r="L1932" s="6">
        <v>7.9198430493273504</v>
      </c>
      <c r="M1932" s="6">
        <v>7.9198430493273504</v>
      </c>
      <c r="N1932" s="6">
        <v>0</v>
      </c>
      <c r="O1932" s="6">
        <v>0</v>
      </c>
      <c r="P1932" s="6">
        <v>1</v>
      </c>
      <c r="Q1932" s="6">
        <v>0</v>
      </c>
      <c r="R1932" s="6">
        <v>15</v>
      </c>
      <c r="S1932" s="6">
        <v>0</v>
      </c>
      <c r="T1932" s="6">
        <v>0</v>
      </c>
      <c r="U1932" s="6">
        <v>1</v>
      </c>
      <c r="V1932" s="6">
        <v>0</v>
      </c>
      <c r="W1932" s="6">
        <v>15</v>
      </c>
      <c r="X1932" s="6" t="s">
        <v>740</v>
      </c>
    </row>
    <row r="1933" spans="1:24" x14ac:dyDescent="0.2">
      <c r="A1933" s="6">
        <v>693396</v>
      </c>
      <c r="B1933" s="6">
        <v>85.281385281385298</v>
      </c>
      <c r="C1933" s="6">
        <v>3.857474291835</v>
      </c>
      <c r="D1933" s="6">
        <v>3.1001103751615702</v>
      </c>
      <c r="E1933" s="6">
        <v>42.230755555555596</v>
      </c>
      <c r="F1933" s="6">
        <v>5.0460436167110903</v>
      </c>
      <c r="G1933" s="6">
        <v>2.7192933961915302</v>
      </c>
      <c r="H1933" s="6">
        <v>39.728528150000002</v>
      </c>
      <c r="I1933" s="6">
        <v>1.61251145554135</v>
      </c>
      <c r="J1933" s="6">
        <v>19.092734266666699</v>
      </c>
      <c r="K1933" s="6" t="s">
        <v>739</v>
      </c>
      <c r="L1933" s="6">
        <v>1.2633889376646199</v>
      </c>
      <c r="M1933" s="6">
        <v>1.88350785340314</v>
      </c>
      <c r="N1933" s="6">
        <v>0</v>
      </c>
      <c r="O1933" s="6">
        <v>0</v>
      </c>
      <c r="P1933" s="6">
        <v>1</v>
      </c>
      <c r="Q1933" s="6">
        <v>0</v>
      </c>
      <c r="R1933" s="6">
        <v>8.7123287671232905</v>
      </c>
      <c r="S1933" s="6">
        <v>0</v>
      </c>
      <c r="T1933" s="6">
        <v>0</v>
      </c>
      <c r="U1933" s="6">
        <v>1</v>
      </c>
      <c r="V1933" s="6">
        <v>0</v>
      </c>
      <c r="W1933" s="6">
        <v>8.7123287671232905</v>
      </c>
      <c r="X1933" s="6" t="s">
        <v>740</v>
      </c>
    </row>
    <row r="1934" spans="1:24" x14ac:dyDescent="0.2">
      <c r="A1934" s="6">
        <v>693401</v>
      </c>
      <c r="B1934" s="6">
        <v>7.45614035087719</v>
      </c>
      <c r="C1934" s="6">
        <v>2.2012788107819001</v>
      </c>
      <c r="D1934" s="6">
        <v>1.51513680743193</v>
      </c>
      <c r="E1934" s="6">
        <v>22.805240000000001</v>
      </c>
      <c r="F1934" s="6">
        <v>7.8178647775075998</v>
      </c>
      <c r="G1934" s="6">
        <v>4.7453502979562296</v>
      </c>
      <c r="H1934" s="6">
        <v>5.5233497749999998</v>
      </c>
      <c r="I1934" s="6">
        <v>0.41327601778765</v>
      </c>
      <c r="J1934" s="6">
        <v>25.787880166666699</v>
      </c>
      <c r="K1934" s="6" t="s">
        <v>741</v>
      </c>
      <c r="L1934" s="6">
        <v>7.9198430493273504</v>
      </c>
      <c r="M1934" s="6">
        <v>7.9198430493273504</v>
      </c>
      <c r="N1934" s="6">
        <v>0</v>
      </c>
      <c r="O1934" s="6">
        <v>0</v>
      </c>
      <c r="P1934" s="6">
        <v>1</v>
      </c>
      <c r="Q1934" s="6">
        <v>0</v>
      </c>
      <c r="R1934" s="6">
        <v>8.5150684931506806</v>
      </c>
      <c r="S1934" s="6">
        <v>0</v>
      </c>
      <c r="T1934" s="6">
        <v>0</v>
      </c>
      <c r="U1934" s="6">
        <v>1</v>
      </c>
      <c r="V1934" s="6">
        <v>0</v>
      </c>
      <c r="W1934" s="6">
        <v>8.5150684931506806</v>
      </c>
      <c r="X1934" s="6" t="s">
        <v>740</v>
      </c>
    </row>
    <row r="1935" spans="1:24" x14ac:dyDescent="0.2">
      <c r="A1935" s="6">
        <v>693705</v>
      </c>
      <c r="B1935" s="6">
        <v>13.7614678899083</v>
      </c>
      <c r="C1935" s="6">
        <v>2.2805302504739</v>
      </c>
      <c r="D1935" s="6">
        <v>1.8607607811852001</v>
      </c>
      <c r="E1935" s="6">
        <v>13.4812847777778</v>
      </c>
      <c r="F1935" s="6">
        <v>4.6553465706684296</v>
      </c>
      <c r="G1935" s="6">
        <v>4.0198163144585397</v>
      </c>
      <c r="H1935" s="6">
        <v>26.842324250000001</v>
      </c>
      <c r="I1935" s="6">
        <v>-0.114925404811849</v>
      </c>
      <c r="J1935" s="6">
        <v>29.935923666666699</v>
      </c>
      <c r="K1935" s="6" t="s">
        <v>741</v>
      </c>
      <c r="L1935" s="6">
        <v>7.9198430493273504</v>
      </c>
      <c r="M1935" s="6">
        <v>7.9198430493273504</v>
      </c>
      <c r="N1935" s="6">
        <v>0</v>
      </c>
      <c r="O1935" s="6">
        <v>0</v>
      </c>
      <c r="P1935" s="6">
        <v>1</v>
      </c>
      <c r="Q1935" s="6">
        <v>0</v>
      </c>
      <c r="R1935" s="6">
        <v>9.0410958904109595</v>
      </c>
      <c r="S1935" s="6">
        <v>0</v>
      </c>
      <c r="T1935" s="6">
        <v>0</v>
      </c>
      <c r="U1935" s="6">
        <v>1</v>
      </c>
      <c r="V1935" s="6">
        <v>0</v>
      </c>
      <c r="W1935" s="6">
        <v>9.0410958904109595</v>
      </c>
      <c r="X1935" s="6" t="s">
        <v>740</v>
      </c>
    </row>
    <row r="1936" spans="1:24" x14ac:dyDescent="0.2">
      <c r="A1936" s="6">
        <v>693809</v>
      </c>
      <c r="B1936" s="6">
        <v>67.099567100000002</v>
      </c>
      <c r="C1936" s="6">
        <v>3.6406459132495899</v>
      </c>
      <c r="D1936" s="6">
        <v>3.5444664932213099</v>
      </c>
      <c r="E1936" s="6">
        <v>75.991312222222206</v>
      </c>
      <c r="F1936" s="6">
        <v>4.1528217459298604</v>
      </c>
      <c r="G1936" s="6">
        <v>2.48409962685973</v>
      </c>
      <c r="H1936" s="6">
        <v>30.458387500000001</v>
      </c>
      <c r="I1936" s="6">
        <v>1.8154059120346999</v>
      </c>
      <c r="J1936" s="6">
        <v>49.851179833333298</v>
      </c>
      <c r="K1936" s="6" t="s">
        <v>739</v>
      </c>
      <c r="L1936" s="6">
        <v>1.2633889376646199</v>
      </c>
      <c r="M1936" s="6">
        <v>1.88350785340314</v>
      </c>
      <c r="N1936" s="6">
        <v>1</v>
      </c>
      <c r="O1936" s="6">
        <v>1</v>
      </c>
      <c r="P1936" s="6">
        <v>0</v>
      </c>
      <c r="Q1936" s="6">
        <v>0</v>
      </c>
      <c r="R1936" s="6">
        <v>0</v>
      </c>
      <c r="S1936" s="6">
        <v>1</v>
      </c>
      <c r="T1936" s="6">
        <v>1</v>
      </c>
      <c r="U1936" s="6">
        <v>0</v>
      </c>
      <c r="V1936" s="6">
        <v>0</v>
      </c>
      <c r="W1936" s="6">
        <v>0</v>
      </c>
      <c r="X1936" s="6" t="s">
        <v>740</v>
      </c>
    </row>
    <row r="1937" spans="1:24" x14ac:dyDescent="0.2">
      <c r="A1937" s="6">
        <v>694034</v>
      </c>
      <c r="B1937" s="6">
        <v>99.134199134199093</v>
      </c>
      <c r="C1937" s="6">
        <v>5.3070442107786899</v>
      </c>
      <c r="D1937" s="6">
        <v>3.6965844744715799</v>
      </c>
      <c r="E1937" s="6">
        <v>85.473977777777804</v>
      </c>
      <c r="F1937" s="6">
        <v>3.39129188437833</v>
      </c>
      <c r="G1937" s="6">
        <v>1.37797656372181</v>
      </c>
      <c r="H1937" s="6">
        <v>44.515235375000003</v>
      </c>
      <c r="I1937" s="6">
        <v>2.4955978979746498</v>
      </c>
      <c r="J1937" s="6">
        <v>40.5655565</v>
      </c>
      <c r="K1937" s="6" t="s">
        <v>739</v>
      </c>
      <c r="L1937" s="6">
        <v>1.2633889376646199</v>
      </c>
      <c r="M1937" s="6">
        <v>1.88350785340314</v>
      </c>
      <c r="N1937" s="6">
        <v>0</v>
      </c>
      <c r="O1937" s="6">
        <v>0</v>
      </c>
      <c r="P1937" s="6">
        <v>1</v>
      </c>
      <c r="Q1937" s="6">
        <v>0</v>
      </c>
      <c r="R1937" s="6">
        <v>15</v>
      </c>
      <c r="S1937" s="6">
        <v>0</v>
      </c>
      <c r="T1937" s="6">
        <v>0</v>
      </c>
      <c r="U1937" s="6">
        <v>1</v>
      </c>
      <c r="V1937" s="6">
        <v>0</v>
      </c>
      <c r="W1937" s="6">
        <v>15</v>
      </c>
      <c r="X1937" s="6" t="s">
        <v>740</v>
      </c>
    </row>
    <row r="1938" spans="1:24" x14ac:dyDescent="0.2">
      <c r="A1938" s="6">
        <v>694233</v>
      </c>
      <c r="B1938" s="6">
        <v>9.0909090909090899</v>
      </c>
      <c r="C1938" s="6">
        <v>3.6253140785831</v>
      </c>
      <c r="D1938" s="6">
        <v>2.3063991869090001</v>
      </c>
      <c r="E1938" s="6">
        <v>16.592526677777801</v>
      </c>
      <c r="F1938" s="6">
        <v>8.5375819815549896</v>
      </c>
      <c r="G1938" s="6">
        <v>5.2764609431195204</v>
      </c>
      <c r="H1938" s="6" t="s">
        <v>411</v>
      </c>
      <c r="I1938" s="6">
        <v>2.0866130044003</v>
      </c>
      <c r="J1938" s="6">
        <v>28.797648166666701</v>
      </c>
      <c r="K1938" s="6" t="s">
        <v>741</v>
      </c>
      <c r="L1938" s="6">
        <v>7.9198430493273504</v>
      </c>
      <c r="M1938" s="6">
        <v>7.9198430493273504</v>
      </c>
      <c r="N1938" s="6">
        <v>0</v>
      </c>
      <c r="O1938" s="6">
        <v>0</v>
      </c>
      <c r="P1938" s="6">
        <v>1</v>
      </c>
      <c r="Q1938" s="6">
        <v>0</v>
      </c>
      <c r="R1938" s="6">
        <v>15</v>
      </c>
      <c r="S1938" s="6">
        <v>0</v>
      </c>
      <c r="T1938" s="6">
        <v>0</v>
      </c>
      <c r="U1938" s="6">
        <v>1</v>
      </c>
      <c r="V1938" s="6">
        <v>0</v>
      </c>
      <c r="W1938" s="6">
        <v>15</v>
      </c>
      <c r="X1938" s="6" t="s">
        <v>740</v>
      </c>
    </row>
    <row r="1939" spans="1:24" x14ac:dyDescent="0.2">
      <c r="A1939" s="6">
        <v>694348</v>
      </c>
      <c r="B1939" s="6">
        <v>60.606060606060602</v>
      </c>
      <c r="C1939" s="6">
        <v>3.2676131658071998</v>
      </c>
      <c r="D1939" s="6">
        <v>2.36486992223863</v>
      </c>
      <c r="E1939" s="6">
        <v>69.7116211111111</v>
      </c>
      <c r="F1939" s="6">
        <v>3.9563200756016901</v>
      </c>
      <c r="G1939" s="6">
        <v>2.7254103311161901</v>
      </c>
      <c r="H1939" s="6" t="s">
        <v>411</v>
      </c>
      <c r="I1939" s="6">
        <v>1.6011001774417</v>
      </c>
      <c r="J1939" s="6">
        <v>4.2349231500000002</v>
      </c>
      <c r="K1939" s="6" t="s">
        <v>742</v>
      </c>
      <c r="L1939" s="6">
        <v>1.2633889376646199</v>
      </c>
      <c r="M1939" s="6">
        <v>3.8373333333333299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 t="s">
        <v>740</v>
      </c>
    </row>
    <row r="1940" spans="1:24" x14ac:dyDescent="0.2">
      <c r="A1940" s="6">
        <v>694601</v>
      </c>
      <c r="B1940" s="6">
        <v>19.724770642201801</v>
      </c>
      <c r="C1940" s="6">
        <v>2.3660116286348001</v>
      </c>
      <c r="D1940" s="6">
        <v>2.0015788486931001</v>
      </c>
      <c r="E1940" s="6">
        <v>62.195662222222197</v>
      </c>
      <c r="F1940" s="6">
        <v>7.4682008976440297</v>
      </c>
      <c r="G1940" s="6">
        <v>4.9157631070073302</v>
      </c>
      <c r="H1940" s="6">
        <v>56.337230499999997</v>
      </c>
      <c r="I1940" s="6">
        <v>0.99969283045425095</v>
      </c>
      <c r="J1940" s="6">
        <v>81.897241666666702</v>
      </c>
      <c r="K1940" s="6" t="s">
        <v>741</v>
      </c>
      <c r="L1940" s="6">
        <v>7.9198430493273504</v>
      </c>
      <c r="M1940" s="6">
        <v>7.9198430493273504</v>
      </c>
      <c r="N1940" s="6">
        <v>0</v>
      </c>
      <c r="O1940" s="6">
        <v>0</v>
      </c>
      <c r="P1940" s="6">
        <v>1</v>
      </c>
      <c r="Q1940" s="6">
        <v>0</v>
      </c>
      <c r="R1940" s="6">
        <v>1.84109589041096</v>
      </c>
      <c r="S1940" s="6">
        <v>0</v>
      </c>
      <c r="T1940" s="6">
        <v>0</v>
      </c>
      <c r="U1940" s="6">
        <v>1</v>
      </c>
      <c r="V1940" s="6">
        <v>0</v>
      </c>
      <c r="W1940" s="6">
        <v>1.84109589041096</v>
      </c>
      <c r="X1940" s="6" t="s">
        <v>740</v>
      </c>
    </row>
    <row r="1941" spans="1:24" x14ac:dyDescent="0.2">
      <c r="A1941" s="6">
        <v>694639</v>
      </c>
      <c r="B1941" s="6">
        <v>7.3394495412843996</v>
      </c>
      <c r="C1941" s="6">
        <v>3.3141631216655001</v>
      </c>
      <c r="D1941" s="6">
        <v>2.32254538016777</v>
      </c>
      <c r="E1941" s="6">
        <v>19.872806811111101</v>
      </c>
      <c r="F1941" s="6">
        <v>6.9551889357693097</v>
      </c>
      <c r="G1941" s="6">
        <v>4.3616791238256702</v>
      </c>
      <c r="H1941" s="6" t="s">
        <v>411</v>
      </c>
      <c r="I1941" s="6">
        <v>1.3539523640647999</v>
      </c>
      <c r="J1941" s="6" t="s">
        <v>411</v>
      </c>
      <c r="K1941" s="6" t="s">
        <v>741</v>
      </c>
      <c r="L1941" s="6">
        <v>7.9198430493273504</v>
      </c>
      <c r="M1941" s="6">
        <v>7.9198430493273504</v>
      </c>
      <c r="N1941" s="6">
        <v>0</v>
      </c>
      <c r="O1941" s="6">
        <v>0</v>
      </c>
      <c r="P1941" s="6">
        <v>1</v>
      </c>
      <c r="Q1941" s="6">
        <v>0</v>
      </c>
      <c r="R1941" s="6">
        <v>15</v>
      </c>
      <c r="S1941" s="6">
        <v>0</v>
      </c>
      <c r="T1941" s="6">
        <v>0</v>
      </c>
      <c r="U1941" s="6">
        <v>1</v>
      </c>
      <c r="V1941" s="6">
        <v>0</v>
      </c>
      <c r="W1941" s="6">
        <v>15</v>
      </c>
      <c r="X1941" s="6" t="s">
        <v>740</v>
      </c>
    </row>
    <row r="1942" spans="1:24" x14ac:dyDescent="0.2">
      <c r="A1942" s="6">
        <v>695119</v>
      </c>
      <c r="B1942" s="6">
        <v>74.396135265700494</v>
      </c>
      <c r="C1942" s="6">
        <v>5.7015683698985997</v>
      </c>
      <c r="D1942" s="6">
        <v>3.5555324701508999</v>
      </c>
      <c r="E1942" s="6">
        <v>87.302428333333296</v>
      </c>
      <c r="F1942" s="6">
        <v>4.6636646502151304</v>
      </c>
      <c r="G1942" s="6" t="s">
        <v>411</v>
      </c>
      <c r="H1942" s="6" t="s">
        <v>411</v>
      </c>
      <c r="I1942" s="6">
        <v>3.4669719388295501</v>
      </c>
      <c r="J1942" s="6" t="s">
        <v>411</v>
      </c>
      <c r="K1942" s="6" t="s">
        <v>742</v>
      </c>
      <c r="L1942" s="6">
        <v>1.2633889376646199</v>
      </c>
      <c r="M1942" s="6">
        <v>3.8373333333333299</v>
      </c>
      <c r="N1942" s="6">
        <v>1</v>
      </c>
      <c r="O1942" s="6">
        <v>0</v>
      </c>
      <c r="P1942" s="6">
        <v>0</v>
      </c>
      <c r="Q1942" s="6">
        <v>1</v>
      </c>
      <c r="R1942" s="6">
        <v>14.0383561643836</v>
      </c>
      <c r="S1942" s="6">
        <v>1</v>
      </c>
      <c r="T1942" s="6">
        <v>0</v>
      </c>
      <c r="U1942" s="6">
        <v>0</v>
      </c>
      <c r="V1942" s="6">
        <v>1</v>
      </c>
      <c r="W1942" s="6">
        <v>14.0383561643836</v>
      </c>
      <c r="X1942" s="6" t="s">
        <v>740</v>
      </c>
    </row>
    <row r="1943" spans="1:24" x14ac:dyDescent="0.2">
      <c r="A1943" s="6">
        <v>695130</v>
      </c>
      <c r="B1943" s="6">
        <v>28.571428571428601</v>
      </c>
      <c r="C1943" s="6">
        <v>5.5880286135804997</v>
      </c>
      <c r="D1943" s="6">
        <v>2.7549239985921301</v>
      </c>
      <c r="E1943" s="6">
        <v>52.604097777777802</v>
      </c>
      <c r="F1943" s="6">
        <v>6.5100165779619603</v>
      </c>
      <c r="G1943" s="6">
        <v>3.8689874057179998</v>
      </c>
      <c r="H1943" s="6">
        <v>21.79477</v>
      </c>
      <c r="I1943" s="6">
        <v>3.07996966217685</v>
      </c>
      <c r="J1943" s="6">
        <v>34.837477333333297</v>
      </c>
      <c r="K1943" s="6" t="s">
        <v>741</v>
      </c>
      <c r="L1943" s="6">
        <v>7.9198430493273504</v>
      </c>
      <c r="M1943" s="6">
        <v>7.9198430493273504</v>
      </c>
      <c r="N1943" s="6">
        <v>0</v>
      </c>
      <c r="O1943" s="6">
        <v>0</v>
      </c>
      <c r="P1943" s="6">
        <v>1</v>
      </c>
      <c r="Q1943" s="6">
        <v>0</v>
      </c>
      <c r="R1943" s="6">
        <v>15</v>
      </c>
      <c r="S1943" s="6">
        <v>0</v>
      </c>
      <c r="T1943" s="6">
        <v>0</v>
      </c>
      <c r="U1943" s="6">
        <v>1</v>
      </c>
      <c r="V1943" s="6">
        <v>0</v>
      </c>
      <c r="W1943" s="6">
        <v>15</v>
      </c>
      <c r="X1943" s="6" t="s">
        <v>740</v>
      </c>
    </row>
    <row r="1944" spans="1:24" x14ac:dyDescent="0.2">
      <c r="A1944" s="6">
        <v>695147</v>
      </c>
      <c r="B1944" s="6">
        <v>7.7922077920000001</v>
      </c>
      <c r="C1944" s="6">
        <v>3.1618230643573999</v>
      </c>
      <c r="D1944" s="6">
        <v>1.3498284052873999</v>
      </c>
      <c r="E1944" s="6">
        <v>37.862715333333298</v>
      </c>
      <c r="F1944" s="6">
        <v>7.0573051624999596</v>
      </c>
      <c r="G1944" s="6">
        <v>4.4321326669676999</v>
      </c>
      <c r="H1944" s="6">
        <v>8.0899649999999994</v>
      </c>
      <c r="I1944" s="6">
        <v>1.7852114479666501</v>
      </c>
      <c r="J1944" s="6">
        <v>29.2769676666667</v>
      </c>
      <c r="K1944" s="6" t="s">
        <v>741</v>
      </c>
      <c r="L1944" s="6">
        <v>7.9198430493273504</v>
      </c>
      <c r="M1944" s="6">
        <v>7.9198430493273504</v>
      </c>
      <c r="N1944" s="6">
        <v>0</v>
      </c>
      <c r="O1944" s="6">
        <v>0</v>
      </c>
      <c r="P1944" s="6">
        <v>1</v>
      </c>
      <c r="Q1944" s="6">
        <v>0</v>
      </c>
      <c r="R1944" s="6">
        <v>11.934246575342501</v>
      </c>
      <c r="S1944" s="6">
        <v>0</v>
      </c>
      <c r="T1944" s="6">
        <v>0</v>
      </c>
      <c r="U1944" s="6">
        <v>1</v>
      </c>
      <c r="V1944" s="6">
        <v>0</v>
      </c>
      <c r="W1944" s="6">
        <v>11.934246575342501</v>
      </c>
      <c r="X1944" s="6" t="s">
        <v>740</v>
      </c>
    </row>
    <row r="1945" spans="1:24" x14ac:dyDescent="0.2">
      <c r="A1945" s="6">
        <v>695471</v>
      </c>
      <c r="B1945" s="6">
        <v>82.251082251082295</v>
      </c>
      <c r="C1945" s="6">
        <v>7.3390330948895004</v>
      </c>
      <c r="D1945" s="6">
        <v>5.5956816537918401</v>
      </c>
      <c r="E1945" s="6">
        <v>84.923866666666697</v>
      </c>
      <c r="F1945" s="6">
        <v>4.4985098753612203</v>
      </c>
      <c r="G1945" s="6">
        <v>2.14263583997346</v>
      </c>
      <c r="H1945" s="6">
        <v>37.634592574999999</v>
      </c>
      <c r="I1945" s="6">
        <v>4.5617620127954499</v>
      </c>
      <c r="J1945" s="6">
        <v>39.571928166666702</v>
      </c>
      <c r="K1945" s="6" t="s">
        <v>739</v>
      </c>
      <c r="L1945" s="6">
        <v>1.2633889376646199</v>
      </c>
      <c r="M1945" s="6">
        <v>1.88350785340314</v>
      </c>
      <c r="N1945" s="6">
        <v>0</v>
      </c>
      <c r="O1945" s="6">
        <v>0</v>
      </c>
      <c r="P1945" s="6">
        <v>1</v>
      </c>
      <c r="Q1945" s="6">
        <v>0</v>
      </c>
      <c r="R1945" s="6">
        <v>15</v>
      </c>
      <c r="S1945" s="6">
        <v>0</v>
      </c>
      <c r="T1945" s="6">
        <v>0</v>
      </c>
      <c r="U1945" s="6">
        <v>1</v>
      </c>
      <c r="V1945" s="6">
        <v>0</v>
      </c>
      <c r="W1945" s="6">
        <v>15</v>
      </c>
      <c r="X1945" s="6" t="s">
        <v>740</v>
      </c>
    </row>
    <row r="1946" spans="1:24" x14ac:dyDescent="0.2">
      <c r="A1946" s="6">
        <v>695494</v>
      </c>
      <c r="B1946" s="6">
        <v>94.805194805194802</v>
      </c>
      <c r="C1946" s="6">
        <v>3.7102022356968001</v>
      </c>
      <c r="D1946" s="6">
        <v>4.1936053105692297</v>
      </c>
      <c r="E1946" s="6">
        <v>60.263248888888903</v>
      </c>
      <c r="F1946" s="6">
        <v>4.0078252228712001</v>
      </c>
      <c r="G1946" s="6">
        <v>2.3691594611662299</v>
      </c>
      <c r="H1946" s="6">
        <v>48.268613999999999</v>
      </c>
      <c r="I1946" s="6">
        <v>2.0307351488380498</v>
      </c>
      <c r="J1946" s="6">
        <v>45.969023166666702</v>
      </c>
      <c r="K1946" s="6" t="s">
        <v>739</v>
      </c>
      <c r="L1946" s="6">
        <v>1.2633889376646199</v>
      </c>
      <c r="M1946" s="6">
        <v>1.88350785340314</v>
      </c>
      <c r="N1946" s="6">
        <v>0</v>
      </c>
      <c r="O1946" s="6">
        <v>0</v>
      </c>
      <c r="P1946" s="6">
        <v>1</v>
      </c>
      <c r="Q1946" s="6">
        <v>0</v>
      </c>
      <c r="R1946" s="6">
        <v>12</v>
      </c>
      <c r="S1946" s="6">
        <v>0</v>
      </c>
      <c r="T1946" s="6">
        <v>0</v>
      </c>
      <c r="U1946" s="6">
        <v>1</v>
      </c>
      <c r="V1946" s="6">
        <v>0</v>
      </c>
      <c r="W1946" s="6">
        <v>12</v>
      </c>
      <c r="X1946" s="6" t="s">
        <v>740</v>
      </c>
    </row>
    <row r="1947" spans="1:24" x14ac:dyDescent="0.2">
      <c r="A1947" s="6">
        <v>695784</v>
      </c>
      <c r="B1947" s="6">
        <v>95.238095238095198</v>
      </c>
      <c r="C1947" s="6">
        <v>4.1400434000172002</v>
      </c>
      <c r="D1947" s="6">
        <v>4.97929660796368</v>
      </c>
      <c r="E1947" s="6">
        <v>80.268445555555601</v>
      </c>
      <c r="F1947" s="6">
        <v>3.6037383299375199</v>
      </c>
      <c r="G1947" s="6">
        <v>2.3721315293494198</v>
      </c>
      <c r="H1947" s="6">
        <v>49.009779999999999</v>
      </c>
      <c r="I1947" s="6">
        <v>1.8460774726059499</v>
      </c>
      <c r="J1947" s="6">
        <v>30.203134666666699</v>
      </c>
      <c r="K1947" s="6" t="s">
        <v>739</v>
      </c>
      <c r="L1947" s="6">
        <v>1.2633889376646199</v>
      </c>
      <c r="M1947" s="6">
        <v>1.88350785340314</v>
      </c>
      <c r="N1947" s="6">
        <v>0</v>
      </c>
      <c r="O1947" s="6">
        <v>0</v>
      </c>
      <c r="P1947" s="6">
        <v>1</v>
      </c>
      <c r="Q1947" s="6">
        <v>0</v>
      </c>
      <c r="R1947" s="6">
        <v>8.8767123287671197</v>
      </c>
      <c r="S1947" s="6">
        <v>0</v>
      </c>
      <c r="T1947" s="6">
        <v>0</v>
      </c>
      <c r="U1947" s="6">
        <v>1</v>
      </c>
      <c r="V1947" s="6">
        <v>0</v>
      </c>
      <c r="W1947" s="6">
        <v>8.8767123287671197</v>
      </c>
      <c r="X1947" s="6" t="s">
        <v>740</v>
      </c>
    </row>
    <row r="1948" spans="1:24" x14ac:dyDescent="0.2">
      <c r="A1948" s="6">
        <v>696788</v>
      </c>
      <c r="B1948" s="6">
        <v>91.341991341991303</v>
      </c>
      <c r="C1948" s="6">
        <v>4.4525202484723998</v>
      </c>
      <c r="D1948" s="6">
        <v>3.7513067758082199</v>
      </c>
      <c r="E1948" s="6">
        <v>50.026676666666702</v>
      </c>
      <c r="F1948" s="6">
        <v>5.0981077478294097</v>
      </c>
      <c r="G1948" s="6">
        <v>3.0783225050741101</v>
      </c>
      <c r="H1948" s="6">
        <v>26.2225039</v>
      </c>
      <c r="I1948" s="6">
        <v>2.3426426403042999</v>
      </c>
      <c r="J1948" s="6">
        <v>32.390161499999998</v>
      </c>
      <c r="K1948" s="6" t="s">
        <v>739</v>
      </c>
      <c r="L1948" s="6">
        <v>1.2633889376646199</v>
      </c>
      <c r="M1948" s="6">
        <v>1.88350785340314</v>
      </c>
      <c r="N1948" s="6">
        <v>0</v>
      </c>
      <c r="O1948" s="6">
        <v>0</v>
      </c>
      <c r="P1948" s="6">
        <v>1</v>
      </c>
      <c r="Q1948" s="6">
        <v>0</v>
      </c>
      <c r="R1948" s="6">
        <v>8.8109589041095902</v>
      </c>
      <c r="S1948" s="6">
        <v>0</v>
      </c>
      <c r="T1948" s="6">
        <v>0</v>
      </c>
      <c r="U1948" s="6">
        <v>1</v>
      </c>
      <c r="V1948" s="6">
        <v>0</v>
      </c>
      <c r="W1948" s="6">
        <v>8.8109589041095902</v>
      </c>
      <c r="X1948" s="6" t="s">
        <v>740</v>
      </c>
    </row>
    <row r="1949" spans="1:24" x14ac:dyDescent="0.2">
      <c r="A1949" s="6">
        <v>696854</v>
      </c>
      <c r="B1949" s="6">
        <v>28.571428571428601</v>
      </c>
      <c r="C1949" s="6">
        <v>2.4358554499363998</v>
      </c>
      <c r="D1949" s="6">
        <v>3.7857258065311399</v>
      </c>
      <c r="E1949" s="6">
        <v>46.8716244444444</v>
      </c>
      <c r="F1949" s="6">
        <v>5.9048393000845003</v>
      </c>
      <c r="G1949" s="6">
        <v>3.6393437699944302</v>
      </c>
      <c r="H1949" s="6">
        <v>0.53215072500000005</v>
      </c>
      <c r="I1949" s="6">
        <v>0.74570642121050001</v>
      </c>
      <c r="J1949" s="6">
        <v>42.079984666666697</v>
      </c>
      <c r="K1949" s="6" t="s">
        <v>741</v>
      </c>
      <c r="L1949" s="6">
        <v>7.9198430493273504</v>
      </c>
      <c r="M1949" s="6">
        <v>7.9198430493273504</v>
      </c>
      <c r="N1949" s="6">
        <v>0</v>
      </c>
      <c r="O1949" s="6">
        <v>0</v>
      </c>
      <c r="P1949" s="6">
        <v>1</v>
      </c>
      <c r="Q1949" s="6">
        <v>0</v>
      </c>
      <c r="R1949" s="6">
        <v>12.0986301369863</v>
      </c>
      <c r="S1949" s="6">
        <v>0</v>
      </c>
      <c r="T1949" s="6">
        <v>0</v>
      </c>
      <c r="U1949" s="6">
        <v>1</v>
      </c>
      <c r="V1949" s="6">
        <v>0</v>
      </c>
      <c r="W1949" s="6">
        <v>12.0986301369863</v>
      </c>
      <c r="X1949" s="6" t="s">
        <v>740</v>
      </c>
    </row>
    <row r="1950" spans="1:24" x14ac:dyDescent="0.2">
      <c r="A1950" s="6">
        <v>696955</v>
      </c>
      <c r="B1950" s="6">
        <v>72.294372294372295</v>
      </c>
      <c r="C1950" s="6">
        <v>4.7417323426167002</v>
      </c>
      <c r="D1950" s="6">
        <v>5.9041633140823899</v>
      </c>
      <c r="E1950" s="6">
        <v>92.293539999999993</v>
      </c>
      <c r="F1950" s="6">
        <v>3.9240957366850999</v>
      </c>
      <c r="G1950" s="6">
        <v>2.7183696173304699</v>
      </c>
      <c r="H1950" s="6">
        <v>41.409927500000002</v>
      </c>
      <c r="I1950" s="6">
        <v>1.86173876971285</v>
      </c>
      <c r="J1950" s="6">
        <v>47.758263499999998</v>
      </c>
      <c r="K1950" s="6" t="s">
        <v>739</v>
      </c>
      <c r="L1950" s="6">
        <v>1.2633889376646199</v>
      </c>
      <c r="M1950" s="6">
        <v>1.88350785340314</v>
      </c>
      <c r="N1950" s="6">
        <v>0</v>
      </c>
      <c r="O1950" s="6">
        <v>0</v>
      </c>
      <c r="P1950" s="6">
        <v>1</v>
      </c>
      <c r="Q1950" s="6">
        <v>0</v>
      </c>
      <c r="R1950" s="6">
        <v>15</v>
      </c>
      <c r="S1950" s="6">
        <v>0</v>
      </c>
      <c r="T1950" s="6">
        <v>0</v>
      </c>
      <c r="U1950" s="6">
        <v>1</v>
      </c>
      <c r="V1950" s="6">
        <v>0</v>
      </c>
      <c r="W1950" s="6">
        <v>15</v>
      </c>
      <c r="X1950" s="6" t="s">
        <v>740</v>
      </c>
    </row>
    <row r="1951" spans="1:24" x14ac:dyDescent="0.2">
      <c r="A1951" s="6">
        <v>697311</v>
      </c>
      <c r="B1951" s="6">
        <v>100</v>
      </c>
      <c r="C1951" s="6">
        <v>6.0484392526708</v>
      </c>
      <c r="D1951" s="6">
        <v>5.4679433923676397</v>
      </c>
      <c r="E1951" s="6">
        <v>75.656068888888896</v>
      </c>
      <c r="F1951" s="6">
        <v>3.5495223863273799</v>
      </c>
      <c r="G1951" s="6">
        <v>1.6693736742810401</v>
      </c>
      <c r="H1951" s="6">
        <v>57.4003175</v>
      </c>
      <c r="I1951" s="6">
        <v>3.5067234403221499</v>
      </c>
      <c r="J1951" s="6">
        <v>33.6009988333333</v>
      </c>
      <c r="K1951" s="6" t="s">
        <v>739</v>
      </c>
      <c r="L1951" s="6">
        <v>1.2633889376646199</v>
      </c>
      <c r="M1951" s="6">
        <v>1.88350785340314</v>
      </c>
      <c r="N1951" s="6">
        <v>0</v>
      </c>
      <c r="O1951" s="6">
        <v>0</v>
      </c>
      <c r="P1951" s="6">
        <v>1</v>
      </c>
      <c r="Q1951" s="6">
        <v>0</v>
      </c>
      <c r="R1951" s="6">
        <v>11.934246575342501</v>
      </c>
      <c r="S1951" s="6">
        <v>0</v>
      </c>
      <c r="T1951" s="6">
        <v>0</v>
      </c>
      <c r="U1951" s="6">
        <v>1</v>
      </c>
      <c r="V1951" s="6">
        <v>0</v>
      </c>
      <c r="W1951" s="6">
        <v>11.934246575342501</v>
      </c>
      <c r="X1951" s="6" t="s">
        <v>740</v>
      </c>
    </row>
    <row r="1952" spans="1:24" x14ac:dyDescent="0.2">
      <c r="A1952" s="6">
        <v>697383</v>
      </c>
      <c r="B1952" s="6">
        <v>5.6277056277056303</v>
      </c>
      <c r="C1952" s="6">
        <v>2.3296794414566002</v>
      </c>
      <c r="D1952" s="6">
        <v>1.4276197570373601</v>
      </c>
      <c r="E1952" s="6">
        <v>11.2706489555556</v>
      </c>
      <c r="F1952" s="6">
        <v>7.8579625260367596</v>
      </c>
      <c r="G1952" s="6">
        <v>5.0430820803092002</v>
      </c>
      <c r="H1952" s="6">
        <v>0.60975602500000003</v>
      </c>
      <c r="I1952" s="6">
        <v>0.53238051634859895</v>
      </c>
      <c r="J1952" s="6">
        <v>35.179824833333299</v>
      </c>
      <c r="K1952" s="6" t="s">
        <v>741</v>
      </c>
      <c r="L1952" s="6">
        <v>7.9198430493273504</v>
      </c>
      <c r="M1952" s="6">
        <v>7.9198430493273504</v>
      </c>
      <c r="N1952" s="6">
        <v>0</v>
      </c>
      <c r="O1952" s="6">
        <v>0</v>
      </c>
      <c r="P1952" s="6">
        <v>1</v>
      </c>
      <c r="Q1952" s="6">
        <v>0</v>
      </c>
      <c r="R1952" s="6">
        <v>5.8520547945205497</v>
      </c>
      <c r="S1952" s="6">
        <v>0</v>
      </c>
      <c r="T1952" s="6">
        <v>0</v>
      </c>
      <c r="U1952" s="6">
        <v>1</v>
      </c>
      <c r="V1952" s="6">
        <v>0</v>
      </c>
      <c r="W1952" s="6">
        <v>5.8520547945205497</v>
      </c>
      <c r="X1952" s="6" t="s">
        <v>740</v>
      </c>
    </row>
    <row r="1953" spans="1:24" x14ac:dyDescent="0.2">
      <c r="A1953" s="6">
        <v>697531</v>
      </c>
      <c r="B1953" s="6">
        <v>9.5238095238095202</v>
      </c>
      <c r="C1953" s="6">
        <v>1.8476465611332</v>
      </c>
      <c r="D1953" s="6">
        <v>1.5382624654374599</v>
      </c>
      <c r="E1953" s="6">
        <v>24.283534444444399</v>
      </c>
      <c r="F1953" s="6">
        <v>6.8849643826387199</v>
      </c>
      <c r="G1953" s="6">
        <v>4.0016771248764202</v>
      </c>
      <c r="H1953" s="6">
        <v>28.19786525</v>
      </c>
      <c r="I1953" s="6">
        <v>0.59512744915649796</v>
      </c>
      <c r="J1953" s="6">
        <v>21.269608999999999</v>
      </c>
      <c r="K1953" s="6" t="s">
        <v>741</v>
      </c>
      <c r="L1953" s="6">
        <v>7.9198430493273504</v>
      </c>
      <c r="M1953" s="6">
        <v>7.9198430493273504</v>
      </c>
      <c r="N1953" s="6">
        <v>0</v>
      </c>
      <c r="O1953" s="6">
        <v>0</v>
      </c>
      <c r="P1953" s="6">
        <v>1</v>
      </c>
      <c r="Q1953" s="6">
        <v>0</v>
      </c>
      <c r="R1953" s="6">
        <v>15</v>
      </c>
      <c r="S1953" s="6">
        <v>0</v>
      </c>
      <c r="T1953" s="6">
        <v>0</v>
      </c>
      <c r="U1953" s="6">
        <v>1</v>
      </c>
      <c r="V1953" s="6">
        <v>0</v>
      </c>
      <c r="W1953" s="6">
        <v>15</v>
      </c>
      <c r="X1953" s="6" t="s">
        <v>740</v>
      </c>
    </row>
    <row r="1954" spans="1:24" x14ac:dyDescent="0.2">
      <c r="A1954" s="6">
        <v>697542</v>
      </c>
      <c r="B1954" s="6">
        <v>90.476190476190496</v>
      </c>
      <c r="C1954" s="6">
        <v>5.1230992010124998</v>
      </c>
      <c r="D1954" s="6">
        <v>2.5478099737983899</v>
      </c>
      <c r="E1954" s="6">
        <v>66.191261111111103</v>
      </c>
      <c r="F1954" s="6">
        <v>4.0910216243551298</v>
      </c>
      <c r="G1954" s="6">
        <v>2.7790913449787999</v>
      </c>
      <c r="H1954" s="6">
        <v>14.503102500000001</v>
      </c>
      <c r="I1954" s="6">
        <v>2.7310317613179498</v>
      </c>
      <c r="J1954" s="6">
        <v>31.495678833333301</v>
      </c>
      <c r="K1954" s="6" t="s">
        <v>739</v>
      </c>
      <c r="L1954" s="6">
        <v>1.2633889376646199</v>
      </c>
      <c r="M1954" s="6">
        <v>1.88350785340314</v>
      </c>
      <c r="N1954" s="6">
        <v>0</v>
      </c>
      <c r="O1954" s="6">
        <v>0</v>
      </c>
      <c r="P1954" s="6">
        <v>1</v>
      </c>
      <c r="Q1954" s="6">
        <v>0</v>
      </c>
      <c r="R1954" s="6">
        <v>9.4684931506849299</v>
      </c>
      <c r="S1954" s="6">
        <v>0</v>
      </c>
      <c r="T1954" s="6">
        <v>0</v>
      </c>
      <c r="U1954" s="6">
        <v>1</v>
      </c>
      <c r="V1954" s="6">
        <v>0</v>
      </c>
      <c r="W1954" s="6">
        <v>9.4684931506849299</v>
      </c>
      <c r="X1954" s="6" t="s">
        <v>740</v>
      </c>
    </row>
    <row r="1955" spans="1:24" x14ac:dyDescent="0.2">
      <c r="A1955" s="6">
        <v>697732</v>
      </c>
      <c r="B1955" s="6">
        <v>12.987012987012999</v>
      </c>
      <c r="C1955" s="6">
        <v>0.49415952069300101</v>
      </c>
      <c r="D1955" s="6">
        <v>1.83574173530947</v>
      </c>
      <c r="E1955" s="6">
        <v>11.5561592333333</v>
      </c>
      <c r="F1955" s="6">
        <v>7.2818840706808903</v>
      </c>
      <c r="G1955" s="6">
        <v>4.7445123943638903</v>
      </c>
      <c r="H1955" s="6" t="s">
        <v>411</v>
      </c>
      <c r="I1955" s="6">
        <v>-0.89827670785154701</v>
      </c>
      <c r="J1955" s="6">
        <v>25.153739833333301</v>
      </c>
      <c r="K1955" s="6" t="s">
        <v>741</v>
      </c>
      <c r="L1955" s="6">
        <v>7.9198430493273504</v>
      </c>
      <c r="M1955" s="6">
        <v>7.9198430493273504</v>
      </c>
      <c r="N1955" s="6">
        <v>0</v>
      </c>
      <c r="O1955" s="6">
        <v>0</v>
      </c>
      <c r="P1955" s="6">
        <v>1</v>
      </c>
      <c r="Q1955" s="6">
        <v>0</v>
      </c>
      <c r="R1955" s="6">
        <v>9.3041095890411007</v>
      </c>
      <c r="S1955" s="6">
        <v>0</v>
      </c>
      <c r="T1955" s="6">
        <v>0</v>
      </c>
      <c r="U1955" s="6">
        <v>1</v>
      </c>
      <c r="V1955" s="6">
        <v>0</v>
      </c>
      <c r="W1955" s="6">
        <v>9.3041095890411007</v>
      </c>
      <c r="X1955" s="6" t="s">
        <v>740</v>
      </c>
    </row>
    <row r="1956" spans="1:24" x14ac:dyDescent="0.2">
      <c r="A1956" s="6">
        <v>698004</v>
      </c>
      <c r="B1956" s="6">
        <v>13.596491228070199</v>
      </c>
      <c r="C1956" s="6">
        <v>4.4726557484220999</v>
      </c>
      <c r="D1956" s="6">
        <v>3.3063425351008302</v>
      </c>
      <c r="E1956" s="6">
        <v>59.6268711111111</v>
      </c>
      <c r="F1956" s="6">
        <v>6.5562092600917703</v>
      </c>
      <c r="G1956" s="6">
        <v>4.1138758704725404</v>
      </c>
      <c r="H1956" s="6" t="s">
        <v>411</v>
      </c>
      <c r="I1956" s="6">
        <v>2.9745097217061498</v>
      </c>
      <c r="J1956" s="6">
        <v>59.966664833333297</v>
      </c>
      <c r="K1956" s="6" t="s">
        <v>741</v>
      </c>
      <c r="L1956" s="6">
        <v>7.9198430493273504</v>
      </c>
      <c r="M1956" s="6">
        <v>7.9198430493273504</v>
      </c>
      <c r="N1956" s="6">
        <v>0</v>
      </c>
      <c r="O1956" s="6">
        <v>0</v>
      </c>
      <c r="P1956" s="6">
        <v>1</v>
      </c>
      <c r="Q1956" s="6">
        <v>0</v>
      </c>
      <c r="R1956" s="6">
        <v>9.2054794520547905</v>
      </c>
      <c r="S1956" s="6">
        <v>0</v>
      </c>
      <c r="T1956" s="6">
        <v>0</v>
      </c>
      <c r="U1956" s="6">
        <v>1</v>
      </c>
      <c r="V1956" s="6">
        <v>0</v>
      </c>
      <c r="W1956" s="6">
        <v>9.2054794520547905</v>
      </c>
      <c r="X1956" s="6" t="s">
        <v>740</v>
      </c>
    </row>
    <row r="1957" spans="1:24" x14ac:dyDescent="0.2">
      <c r="A1957" s="6">
        <v>698037</v>
      </c>
      <c r="B1957" s="6">
        <v>95.238095238095198</v>
      </c>
      <c r="C1957" s="6">
        <v>5.1849947993871002</v>
      </c>
      <c r="D1957" s="6">
        <v>4.7128968446066599</v>
      </c>
      <c r="E1957" s="6">
        <v>80.707422222222206</v>
      </c>
      <c r="F1957" s="6">
        <v>1.4040407805698301</v>
      </c>
      <c r="G1957" s="6">
        <v>1.4489207631551999</v>
      </c>
      <c r="H1957" s="6">
        <v>42.599047825</v>
      </c>
      <c r="I1957" s="6">
        <v>2.6388246220415499</v>
      </c>
      <c r="J1957" s="6">
        <v>73.876495000000006</v>
      </c>
      <c r="K1957" s="6" t="s">
        <v>742</v>
      </c>
      <c r="L1957" s="6">
        <v>1.2633889376646199</v>
      </c>
      <c r="M1957" s="6">
        <v>3.8373333333333299</v>
      </c>
      <c r="N1957" s="6">
        <v>0</v>
      </c>
      <c r="O1957" s="6">
        <v>0</v>
      </c>
      <c r="P1957" s="6">
        <v>0</v>
      </c>
      <c r="Q1957" s="6">
        <v>0</v>
      </c>
      <c r="R1957" s="6">
        <v>15</v>
      </c>
      <c r="S1957" s="6">
        <v>0</v>
      </c>
      <c r="T1957" s="6">
        <v>0</v>
      </c>
      <c r="U1957" s="6">
        <v>0</v>
      </c>
      <c r="V1957" s="6">
        <v>0</v>
      </c>
      <c r="W1957" s="6">
        <v>15</v>
      </c>
      <c r="X1957" s="6" t="s">
        <v>740</v>
      </c>
    </row>
    <row r="1958" spans="1:24" x14ac:dyDescent="0.2">
      <c r="A1958" s="6">
        <v>698469</v>
      </c>
      <c r="B1958" s="6">
        <v>8.2251082251082295</v>
      </c>
      <c r="C1958" s="6">
        <v>5.8536588643630401</v>
      </c>
      <c r="D1958" s="6">
        <v>2.2819848351360501</v>
      </c>
      <c r="E1958" s="6">
        <v>58.10136</v>
      </c>
      <c r="F1958" s="6">
        <v>6.9670854380984801</v>
      </c>
      <c r="G1958" s="6">
        <v>4.3324802266556501</v>
      </c>
      <c r="H1958" s="6">
        <v>5.7552424999999996</v>
      </c>
      <c r="I1958" s="6">
        <v>3.9602942709931699</v>
      </c>
      <c r="J1958" s="6">
        <v>30.533983166666701</v>
      </c>
      <c r="K1958" s="6" t="s">
        <v>741</v>
      </c>
      <c r="L1958" s="6">
        <v>7.9198430493273504</v>
      </c>
      <c r="M1958" s="6">
        <v>7.9198430493273504</v>
      </c>
      <c r="N1958" s="6">
        <v>0</v>
      </c>
      <c r="O1958" s="6">
        <v>0</v>
      </c>
      <c r="P1958" s="6">
        <v>1</v>
      </c>
      <c r="Q1958" s="6">
        <v>0</v>
      </c>
      <c r="R1958" s="6">
        <v>15</v>
      </c>
      <c r="S1958" s="6">
        <v>0</v>
      </c>
      <c r="T1958" s="6">
        <v>0</v>
      </c>
      <c r="U1958" s="6">
        <v>1</v>
      </c>
      <c r="V1958" s="6">
        <v>0</v>
      </c>
      <c r="W1958" s="6">
        <v>15</v>
      </c>
      <c r="X1958" s="6" t="s">
        <v>740</v>
      </c>
    </row>
    <row r="1959" spans="1:24" x14ac:dyDescent="0.2">
      <c r="A1959" s="6">
        <v>698650</v>
      </c>
      <c r="B1959" s="6">
        <v>12.987012987012999</v>
      </c>
      <c r="C1959" s="6">
        <v>5.6161154972801999</v>
      </c>
      <c r="D1959" s="6">
        <v>4.3064745221676004</v>
      </c>
      <c r="E1959" s="6">
        <v>47.570088888888897</v>
      </c>
      <c r="F1959" s="6">
        <v>7.2159135640838601</v>
      </c>
      <c r="G1959" s="6">
        <v>4.4905981576227596</v>
      </c>
      <c r="H1959" s="6">
        <v>33.609571250000002</v>
      </c>
      <c r="I1959" s="6">
        <v>3.8830226578906002</v>
      </c>
      <c r="J1959" s="6">
        <v>19.8738313333333</v>
      </c>
      <c r="K1959" s="6" t="s">
        <v>741</v>
      </c>
      <c r="L1959" s="6">
        <v>7.9198430493273504</v>
      </c>
      <c r="M1959" s="6">
        <v>7.9198430493273504</v>
      </c>
      <c r="N1959" s="6">
        <v>0</v>
      </c>
      <c r="O1959" s="6">
        <v>0</v>
      </c>
      <c r="P1959" s="6">
        <v>1</v>
      </c>
      <c r="Q1959" s="6">
        <v>0</v>
      </c>
      <c r="R1959" s="6">
        <v>15</v>
      </c>
      <c r="S1959" s="6">
        <v>0</v>
      </c>
      <c r="T1959" s="6">
        <v>0</v>
      </c>
      <c r="U1959" s="6">
        <v>1</v>
      </c>
      <c r="V1959" s="6">
        <v>0</v>
      </c>
      <c r="W1959" s="6">
        <v>15</v>
      </c>
      <c r="X1959" s="6" t="s">
        <v>740</v>
      </c>
    </row>
    <row r="1960" spans="1:24" x14ac:dyDescent="0.2">
      <c r="A1960" s="6">
        <v>698694</v>
      </c>
      <c r="B1960" s="6">
        <v>6.9264069264069299</v>
      </c>
      <c r="C1960" s="6">
        <v>3.0179622617220998</v>
      </c>
      <c r="D1960" s="6">
        <v>1.66683154408547</v>
      </c>
      <c r="E1960" s="6">
        <v>17.168125011111101</v>
      </c>
      <c r="F1960" s="6">
        <v>8.3427513103527193</v>
      </c>
      <c r="G1960" s="6">
        <v>4.9658011823544603</v>
      </c>
      <c r="H1960" s="6">
        <v>13.0736525</v>
      </c>
      <c r="I1960" s="6">
        <v>1.7611690281818499</v>
      </c>
      <c r="J1960" s="6">
        <v>26.145689166666699</v>
      </c>
      <c r="K1960" s="6" t="s">
        <v>741</v>
      </c>
      <c r="L1960" s="6">
        <v>7.9198430493273504</v>
      </c>
      <c r="M1960" s="6">
        <v>7.9198430493273504</v>
      </c>
      <c r="N1960" s="6">
        <v>0</v>
      </c>
      <c r="O1960" s="6">
        <v>0</v>
      </c>
      <c r="P1960" s="6">
        <v>1</v>
      </c>
      <c r="Q1960" s="6">
        <v>0</v>
      </c>
      <c r="R1960" s="6">
        <v>12.328767123287699</v>
      </c>
      <c r="S1960" s="6">
        <v>0</v>
      </c>
      <c r="T1960" s="6">
        <v>0</v>
      </c>
      <c r="U1960" s="6">
        <v>1</v>
      </c>
      <c r="V1960" s="6">
        <v>0</v>
      </c>
      <c r="W1960" s="6">
        <v>12.328767123287699</v>
      </c>
      <c r="X1960" s="6" t="s">
        <v>740</v>
      </c>
    </row>
    <row r="1961" spans="1:24" x14ac:dyDescent="0.2">
      <c r="A1961" s="6">
        <v>699051</v>
      </c>
      <c r="B1961" s="6">
        <v>9.0909090909090899</v>
      </c>
      <c r="C1961" s="6">
        <v>2.0761862523615</v>
      </c>
      <c r="D1961" s="6">
        <v>3.1802603355757801</v>
      </c>
      <c r="E1961" s="6">
        <v>39.493119</v>
      </c>
      <c r="F1961" s="6">
        <v>6.2394004599589703</v>
      </c>
      <c r="G1961" s="6">
        <v>3.9499119903148401</v>
      </c>
      <c r="H1961" s="6">
        <v>1.5243902499999999</v>
      </c>
      <c r="I1961" s="6">
        <v>0.41702901858339902</v>
      </c>
      <c r="J1961" s="6">
        <v>36.179884000000001</v>
      </c>
      <c r="K1961" s="6" t="s">
        <v>741</v>
      </c>
      <c r="L1961" s="6">
        <v>7.9198430493273504</v>
      </c>
      <c r="M1961" s="6">
        <v>7.9198430493273504</v>
      </c>
      <c r="N1961" s="6">
        <v>0</v>
      </c>
      <c r="O1961" s="6">
        <v>0</v>
      </c>
      <c r="P1961" s="6">
        <v>1</v>
      </c>
      <c r="Q1961" s="6">
        <v>0</v>
      </c>
      <c r="R1961" s="6">
        <v>15</v>
      </c>
      <c r="S1961" s="6">
        <v>0</v>
      </c>
      <c r="T1961" s="6">
        <v>0</v>
      </c>
      <c r="U1961" s="6">
        <v>1</v>
      </c>
      <c r="V1961" s="6">
        <v>0</v>
      </c>
      <c r="W1961" s="6">
        <v>15</v>
      </c>
      <c r="X1961" s="6" t="s">
        <v>740</v>
      </c>
    </row>
    <row r="1962" spans="1:24" x14ac:dyDescent="0.2">
      <c r="A1962" s="6">
        <v>699095</v>
      </c>
      <c r="B1962" s="6">
        <v>93.273542600896903</v>
      </c>
      <c r="C1962" s="6">
        <v>3.9713224414302299</v>
      </c>
      <c r="D1962" s="6">
        <v>3.8384680567867102</v>
      </c>
      <c r="E1962" s="6">
        <v>84.013586666666697</v>
      </c>
      <c r="F1962" s="6" t="s">
        <v>411</v>
      </c>
      <c r="G1962" s="6" t="s">
        <v>411</v>
      </c>
      <c r="H1962" s="6">
        <v>71.792702500000004</v>
      </c>
      <c r="I1962" s="6">
        <v>1.31199088048666</v>
      </c>
      <c r="J1962" s="6">
        <v>47.321136166666697</v>
      </c>
      <c r="K1962" s="6" t="s">
        <v>739</v>
      </c>
      <c r="L1962" s="6">
        <v>1.2633889376646199</v>
      </c>
      <c r="M1962" s="6">
        <v>1.88350785340314</v>
      </c>
      <c r="N1962" s="6">
        <v>0</v>
      </c>
      <c r="O1962" s="6">
        <v>0</v>
      </c>
      <c r="P1962" s="6">
        <v>1</v>
      </c>
      <c r="Q1962" s="6">
        <v>0</v>
      </c>
      <c r="R1962" s="6">
        <v>8.7123287671232905</v>
      </c>
      <c r="S1962" s="6">
        <v>0</v>
      </c>
      <c r="T1962" s="6">
        <v>0</v>
      </c>
      <c r="U1962" s="6">
        <v>1</v>
      </c>
      <c r="V1962" s="6">
        <v>0</v>
      </c>
      <c r="W1962" s="6">
        <v>8.7123287671232905</v>
      </c>
      <c r="X1962" s="6" t="s">
        <v>740</v>
      </c>
    </row>
    <row r="1963" spans="1:24" x14ac:dyDescent="0.2">
      <c r="A1963" s="6">
        <v>699562</v>
      </c>
      <c r="B1963" s="6">
        <v>7.7922077922077904</v>
      </c>
      <c r="C1963" s="6">
        <v>1.4041128853836999</v>
      </c>
      <c r="D1963" s="6">
        <v>1.3590601395355599</v>
      </c>
      <c r="E1963" s="6">
        <v>12.176814888888901</v>
      </c>
      <c r="F1963" s="6">
        <v>8.6115018662947804</v>
      </c>
      <c r="G1963" s="6">
        <v>5.3605955791024398</v>
      </c>
      <c r="H1963" s="6">
        <v>6.4313948249999999</v>
      </c>
      <c r="I1963" s="6">
        <v>0.516411108395051</v>
      </c>
      <c r="J1963" s="6">
        <v>29.597302500000001</v>
      </c>
      <c r="K1963" s="6" t="s">
        <v>741</v>
      </c>
      <c r="L1963" s="6">
        <v>7.9198430493273504</v>
      </c>
      <c r="M1963" s="6">
        <v>7.9198430493273504</v>
      </c>
      <c r="N1963" s="6">
        <v>0</v>
      </c>
      <c r="O1963" s="6">
        <v>0</v>
      </c>
      <c r="P1963" s="6">
        <v>1</v>
      </c>
      <c r="Q1963" s="6">
        <v>0</v>
      </c>
      <c r="R1963" s="6">
        <v>8.3178082191780796</v>
      </c>
      <c r="S1963" s="6">
        <v>0</v>
      </c>
      <c r="T1963" s="6">
        <v>0</v>
      </c>
      <c r="U1963" s="6">
        <v>1</v>
      </c>
      <c r="V1963" s="6">
        <v>0</v>
      </c>
      <c r="W1963" s="6">
        <v>8.3178082191780796</v>
      </c>
      <c r="X1963" s="6" t="s">
        <v>740</v>
      </c>
    </row>
    <row r="1964" spans="1:24" x14ac:dyDescent="0.2">
      <c r="A1964" s="6">
        <v>700206</v>
      </c>
      <c r="B1964" s="6">
        <v>91.341991341991303</v>
      </c>
      <c r="C1964" s="6">
        <v>3.8987717922666998</v>
      </c>
      <c r="D1964" s="6">
        <v>5.8585739858192101</v>
      </c>
      <c r="E1964" s="6">
        <v>75.554764444444402</v>
      </c>
      <c r="F1964" s="6">
        <v>3.4241709599080998</v>
      </c>
      <c r="G1964" s="6">
        <v>1.86834822611804</v>
      </c>
      <c r="H1964" s="6">
        <v>71.028247500000006</v>
      </c>
      <c r="I1964" s="6">
        <v>1.6032688942699</v>
      </c>
      <c r="J1964" s="6">
        <v>40.057061500000003</v>
      </c>
      <c r="K1964" s="6" t="s">
        <v>742</v>
      </c>
      <c r="L1964" s="6">
        <v>1.2633889376646199</v>
      </c>
      <c r="M1964" s="6">
        <v>3.8373333333333299</v>
      </c>
      <c r="N1964" s="6">
        <v>0</v>
      </c>
      <c r="O1964" s="6">
        <v>0</v>
      </c>
      <c r="P1964" s="6">
        <v>0</v>
      </c>
      <c r="Q1964" s="6">
        <v>0</v>
      </c>
      <c r="R1964" s="6">
        <v>13.5452054794521</v>
      </c>
      <c r="S1964" s="6">
        <v>0</v>
      </c>
      <c r="T1964" s="6">
        <v>0</v>
      </c>
      <c r="U1964" s="6">
        <v>0</v>
      </c>
      <c r="V1964" s="6">
        <v>0</v>
      </c>
      <c r="W1964" s="6">
        <v>13.5452054794521</v>
      </c>
      <c r="X1964" s="6" t="s">
        <v>740</v>
      </c>
    </row>
    <row r="1965" spans="1:24" x14ac:dyDescent="0.2">
      <c r="A1965" s="6">
        <v>700243</v>
      </c>
      <c r="B1965" s="6">
        <v>67.982456140350905</v>
      </c>
      <c r="C1965" s="6">
        <v>4.7868759592346004</v>
      </c>
      <c r="D1965" s="6">
        <v>3.0256173449225501</v>
      </c>
      <c r="E1965" s="6">
        <v>64.072122222222205</v>
      </c>
      <c r="F1965" s="6">
        <v>3.61591706969672</v>
      </c>
      <c r="G1965" s="6">
        <v>2.37425129500315</v>
      </c>
      <c r="H1965" s="6">
        <v>7.9459624</v>
      </c>
      <c r="I1965" s="6">
        <v>2.4784756546271498</v>
      </c>
      <c r="J1965" s="6">
        <v>39.821216833333303</v>
      </c>
      <c r="K1965" s="6" t="s">
        <v>742</v>
      </c>
      <c r="L1965" s="6">
        <v>1.2633889376646199</v>
      </c>
      <c r="M1965" s="6">
        <v>3.8373333333333299</v>
      </c>
      <c r="N1965" s="6">
        <v>0</v>
      </c>
      <c r="O1965" s="6">
        <v>0</v>
      </c>
      <c r="P1965" s="6">
        <v>0</v>
      </c>
      <c r="Q1965" s="6">
        <v>0</v>
      </c>
      <c r="R1965" s="6">
        <v>15</v>
      </c>
      <c r="S1965" s="6">
        <v>0</v>
      </c>
      <c r="T1965" s="6">
        <v>0</v>
      </c>
      <c r="U1965" s="6">
        <v>0</v>
      </c>
      <c r="V1965" s="6">
        <v>0</v>
      </c>
      <c r="W1965" s="6">
        <v>15</v>
      </c>
      <c r="X1965" s="6" t="s">
        <v>740</v>
      </c>
    </row>
    <row r="1966" spans="1:24" x14ac:dyDescent="0.2">
      <c r="A1966" s="6">
        <v>700890</v>
      </c>
      <c r="B1966" s="6">
        <v>24.675324675324699</v>
      </c>
      <c r="C1966" s="6">
        <v>3.4426342179019001</v>
      </c>
      <c r="D1966" s="6">
        <v>3.4344533124049699</v>
      </c>
      <c r="E1966" s="6">
        <v>62.216736666666698</v>
      </c>
      <c r="F1966" s="6">
        <v>5.3389755916555499</v>
      </c>
      <c r="G1966" s="6">
        <v>3.3931713213557799</v>
      </c>
      <c r="H1966" s="6">
        <v>13.893347500000001</v>
      </c>
      <c r="I1966" s="6">
        <v>0.96354458412845101</v>
      </c>
      <c r="J1966" s="6">
        <v>33.130833000000003</v>
      </c>
      <c r="K1966" s="6" t="s">
        <v>741</v>
      </c>
      <c r="L1966" s="6">
        <v>7.9198430493273504</v>
      </c>
      <c r="M1966" s="6">
        <v>7.9198430493273504</v>
      </c>
      <c r="N1966" s="6">
        <v>0</v>
      </c>
      <c r="O1966" s="6">
        <v>0</v>
      </c>
      <c r="P1966" s="6">
        <v>1</v>
      </c>
      <c r="Q1966" s="6">
        <v>0</v>
      </c>
      <c r="R1966" s="6">
        <v>15</v>
      </c>
      <c r="S1966" s="6">
        <v>0</v>
      </c>
      <c r="T1966" s="6">
        <v>0</v>
      </c>
      <c r="U1966" s="6">
        <v>1</v>
      </c>
      <c r="V1966" s="6">
        <v>0</v>
      </c>
      <c r="W1966" s="6">
        <v>15</v>
      </c>
      <c r="X1966" s="6" t="s">
        <v>740</v>
      </c>
    </row>
    <row r="1967" spans="1:24" x14ac:dyDescent="0.2">
      <c r="A1967" s="6">
        <v>701021</v>
      </c>
      <c r="B1967" s="6">
        <v>38.528138528138498</v>
      </c>
      <c r="C1967" s="6">
        <v>5.3422661365373001</v>
      </c>
      <c r="D1967" s="6">
        <v>0.38662116226729598</v>
      </c>
      <c r="E1967" s="6">
        <v>28.436404011111101</v>
      </c>
      <c r="F1967" s="6">
        <v>6.98019257035648</v>
      </c>
      <c r="G1967" s="6">
        <v>3.9928617637430799</v>
      </c>
      <c r="H1967" s="6" t="s">
        <v>411</v>
      </c>
      <c r="I1967" s="6">
        <v>3.4732837729461998</v>
      </c>
      <c r="J1967" s="6">
        <v>35.722876149999998</v>
      </c>
      <c r="K1967" s="6" t="s">
        <v>741</v>
      </c>
      <c r="L1967" s="6">
        <v>7.9198430493273504</v>
      </c>
      <c r="M1967" s="6">
        <v>7.9198430493273504</v>
      </c>
      <c r="N1967" s="6">
        <v>0</v>
      </c>
      <c r="O1967" s="6">
        <v>0</v>
      </c>
      <c r="P1967" s="6">
        <v>1</v>
      </c>
      <c r="Q1967" s="6">
        <v>0</v>
      </c>
      <c r="R1967" s="6">
        <v>8.8438356164383602</v>
      </c>
      <c r="S1967" s="6">
        <v>0</v>
      </c>
      <c r="T1967" s="6">
        <v>0</v>
      </c>
      <c r="U1967" s="6">
        <v>1</v>
      </c>
      <c r="V1967" s="6">
        <v>0</v>
      </c>
      <c r="W1967" s="6">
        <v>8.8438356164383602</v>
      </c>
      <c r="X1967" s="6" t="s">
        <v>740</v>
      </c>
    </row>
    <row r="1968" spans="1:24" x14ac:dyDescent="0.2">
      <c r="A1968" s="6">
        <v>701217</v>
      </c>
      <c r="B1968" s="6">
        <v>2.16450216450216</v>
      </c>
      <c r="C1968" s="6">
        <v>1.485549166262</v>
      </c>
      <c r="D1968" s="6">
        <v>1.46731844979083</v>
      </c>
      <c r="E1968" s="6">
        <v>29.0373577777778</v>
      </c>
      <c r="F1968" s="6">
        <v>8.3285123348034897</v>
      </c>
      <c r="G1968" s="6">
        <v>5.4923008870916297</v>
      </c>
      <c r="H1968" s="6">
        <v>1.8961275</v>
      </c>
      <c r="I1968" s="6">
        <v>0.439663375961651</v>
      </c>
      <c r="J1968" s="6">
        <v>33.0066548333333</v>
      </c>
      <c r="K1968" s="6" t="s">
        <v>741</v>
      </c>
      <c r="L1968" s="6">
        <v>7.9198430493273504</v>
      </c>
      <c r="M1968" s="6">
        <v>7.9198430493273504</v>
      </c>
      <c r="N1968" s="6">
        <v>0</v>
      </c>
      <c r="O1968" s="6">
        <v>0</v>
      </c>
      <c r="P1968" s="6">
        <v>1</v>
      </c>
      <c r="Q1968" s="6">
        <v>0</v>
      </c>
      <c r="R1968" s="6">
        <v>15</v>
      </c>
      <c r="S1968" s="6">
        <v>0</v>
      </c>
      <c r="T1968" s="6">
        <v>0</v>
      </c>
      <c r="U1968" s="6">
        <v>1</v>
      </c>
      <c r="V1968" s="6">
        <v>0</v>
      </c>
      <c r="W1968" s="6">
        <v>15</v>
      </c>
      <c r="X1968" s="6" t="s">
        <v>740</v>
      </c>
    </row>
    <row r="1969" spans="1:24" x14ac:dyDescent="0.2">
      <c r="A1969" s="6">
        <v>701486</v>
      </c>
      <c r="B1969" s="6">
        <v>75.324675324675297</v>
      </c>
      <c r="C1969" s="6" t="s">
        <v>411</v>
      </c>
      <c r="D1969" s="6" t="s">
        <v>411</v>
      </c>
      <c r="E1969" s="6" t="s">
        <v>411</v>
      </c>
      <c r="F1969" s="6">
        <v>2.0843761018984699</v>
      </c>
      <c r="G1969" s="6">
        <v>1.88042121848937</v>
      </c>
      <c r="H1969" s="6" t="s">
        <v>411</v>
      </c>
      <c r="I1969" s="6" t="s">
        <v>411</v>
      </c>
      <c r="J1969" s="6" t="s">
        <v>411</v>
      </c>
      <c r="K1969" s="6" t="s">
        <v>739</v>
      </c>
      <c r="L1969" s="6">
        <v>1.2633889376646199</v>
      </c>
      <c r="M1969" s="6">
        <v>1.88350785340314</v>
      </c>
      <c r="N1969" s="6">
        <v>0</v>
      </c>
      <c r="O1969" s="6">
        <v>0</v>
      </c>
      <c r="P1969" s="6">
        <v>1</v>
      </c>
      <c r="Q1969" s="6">
        <v>0</v>
      </c>
      <c r="R1969" s="6">
        <v>15</v>
      </c>
      <c r="S1969" s="6">
        <v>0</v>
      </c>
      <c r="T1969" s="6">
        <v>0</v>
      </c>
      <c r="U1969" s="6">
        <v>1</v>
      </c>
      <c r="V1969" s="6">
        <v>0</v>
      </c>
      <c r="W1969" s="6">
        <v>15</v>
      </c>
      <c r="X1969" s="6" t="s">
        <v>740</v>
      </c>
    </row>
    <row r="1970" spans="1:24" x14ac:dyDescent="0.2">
      <c r="A1970" s="6">
        <v>701721</v>
      </c>
      <c r="B1970" s="6">
        <v>67.105263157894697</v>
      </c>
      <c r="C1970" s="6">
        <v>2.4249964346894002</v>
      </c>
      <c r="D1970" s="6">
        <v>2.9463713554758302</v>
      </c>
      <c r="E1970" s="6">
        <v>73.756117777777803</v>
      </c>
      <c r="F1970" s="6">
        <v>4.0228448639557399</v>
      </c>
      <c r="G1970" s="6">
        <v>2.7870414703054802</v>
      </c>
      <c r="H1970" s="6" t="s">
        <v>411</v>
      </c>
      <c r="I1970" s="6">
        <v>0.83157841082210004</v>
      </c>
      <c r="J1970" s="6">
        <v>96.931349999999995</v>
      </c>
      <c r="K1970" s="6" t="s">
        <v>742</v>
      </c>
      <c r="L1970" s="6">
        <v>1.2633889376646199</v>
      </c>
      <c r="M1970" s="6">
        <v>3.8373333333333299</v>
      </c>
      <c r="N1970" s="6">
        <v>0</v>
      </c>
      <c r="O1970" s="6">
        <v>0</v>
      </c>
      <c r="P1970" s="6">
        <v>0</v>
      </c>
      <c r="Q1970" s="6">
        <v>0</v>
      </c>
      <c r="R1970" s="6">
        <v>11.9671232876712</v>
      </c>
      <c r="S1970" s="6">
        <v>0</v>
      </c>
      <c r="T1970" s="6">
        <v>0</v>
      </c>
      <c r="U1970" s="6">
        <v>0</v>
      </c>
      <c r="V1970" s="6">
        <v>0</v>
      </c>
      <c r="W1970" s="6">
        <v>11.9671232876712</v>
      </c>
      <c r="X1970" s="6" t="s">
        <v>740</v>
      </c>
    </row>
    <row r="1971" spans="1:24" x14ac:dyDescent="0.2">
      <c r="A1971" s="6">
        <v>702427</v>
      </c>
      <c r="B1971" s="6">
        <v>9.0909090909090899</v>
      </c>
      <c r="C1971" s="6">
        <v>1.7883563873501001</v>
      </c>
      <c r="D1971" s="6">
        <v>3.1603737502695601</v>
      </c>
      <c r="E1971" s="6">
        <v>14.6020549111111</v>
      </c>
      <c r="F1971" s="6">
        <v>7.4001098770739002</v>
      </c>
      <c r="G1971" s="6">
        <v>4.4091471543373997</v>
      </c>
      <c r="H1971" s="6">
        <v>13.264407074999999</v>
      </c>
      <c r="I1971" s="6">
        <v>0.36183482248830101</v>
      </c>
      <c r="J1971" s="6">
        <v>27.663213766666701</v>
      </c>
      <c r="K1971" s="6" t="s">
        <v>741</v>
      </c>
      <c r="L1971" s="6">
        <v>7.9198430493273504</v>
      </c>
      <c r="M1971" s="6">
        <v>7.9198430493273504</v>
      </c>
      <c r="N1971" s="6">
        <v>0</v>
      </c>
      <c r="O1971" s="6">
        <v>0</v>
      </c>
      <c r="P1971" s="6">
        <v>1</v>
      </c>
      <c r="Q1971" s="6">
        <v>0</v>
      </c>
      <c r="R1971" s="6">
        <v>15</v>
      </c>
      <c r="S1971" s="6">
        <v>0</v>
      </c>
      <c r="T1971" s="6">
        <v>0</v>
      </c>
      <c r="U1971" s="6">
        <v>1</v>
      </c>
      <c r="V1971" s="6">
        <v>0</v>
      </c>
      <c r="W1971" s="6">
        <v>15</v>
      </c>
      <c r="X1971" s="6" t="s">
        <v>740</v>
      </c>
    </row>
    <row r="1972" spans="1:24" x14ac:dyDescent="0.2">
      <c r="A1972" s="6">
        <v>702656</v>
      </c>
      <c r="B1972" s="6">
        <v>7.3593073593073601</v>
      </c>
      <c r="C1972" s="6">
        <v>2.3368762870653801</v>
      </c>
      <c r="D1972" s="6">
        <v>1.3136094159423</v>
      </c>
      <c r="E1972" s="6">
        <v>55.945518888888898</v>
      </c>
      <c r="F1972" s="6">
        <v>6.2406682764631203</v>
      </c>
      <c r="G1972" s="6">
        <v>4.0479197182034898</v>
      </c>
      <c r="H1972" s="6">
        <v>4.6881677499999999</v>
      </c>
      <c r="I1972" s="6">
        <v>0.82610811283184105</v>
      </c>
      <c r="J1972" s="6">
        <v>29.527464833333301</v>
      </c>
      <c r="K1972" s="6" t="s">
        <v>741</v>
      </c>
      <c r="L1972" s="6">
        <v>7.9198430493273504</v>
      </c>
      <c r="M1972" s="6">
        <v>7.9198430493273504</v>
      </c>
      <c r="N1972" s="6">
        <v>0</v>
      </c>
      <c r="O1972" s="6">
        <v>0</v>
      </c>
      <c r="P1972" s="6">
        <v>1</v>
      </c>
      <c r="Q1972" s="6">
        <v>0</v>
      </c>
      <c r="R1972" s="6">
        <v>15</v>
      </c>
      <c r="S1972" s="6">
        <v>0</v>
      </c>
      <c r="T1972" s="6">
        <v>0</v>
      </c>
      <c r="U1972" s="6">
        <v>1</v>
      </c>
      <c r="V1972" s="6">
        <v>0</v>
      </c>
      <c r="W1972" s="6">
        <v>15</v>
      </c>
      <c r="X1972" s="6" t="s">
        <v>740</v>
      </c>
    </row>
    <row r="1973" spans="1:24" x14ac:dyDescent="0.2">
      <c r="A1973" s="6">
        <v>702790</v>
      </c>
      <c r="B1973" s="6">
        <v>52.380952379999997</v>
      </c>
      <c r="C1973" s="6">
        <v>2.409738559714</v>
      </c>
      <c r="D1973" s="6">
        <v>3.5850198318732001</v>
      </c>
      <c r="E1973" s="6">
        <v>57.131019999999999</v>
      </c>
      <c r="F1973" s="6">
        <v>3.9308889821781698</v>
      </c>
      <c r="G1973" s="6">
        <v>2.46285593016907</v>
      </c>
      <c r="H1973" s="6">
        <v>48.374247750000002</v>
      </c>
      <c r="I1973" s="6">
        <v>0.90935383316115004</v>
      </c>
      <c r="J1973" s="6">
        <v>46.229962999999998</v>
      </c>
      <c r="K1973" s="6" t="s">
        <v>741</v>
      </c>
      <c r="L1973" s="6">
        <v>7.9198430493273504</v>
      </c>
      <c r="M1973" s="6">
        <v>7.9198430493273504</v>
      </c>
      <c r="N1973" s="6">
        <v>0</v>
      </c>
      <c r="O1973" s="6">
        <v>0</v>
      </c>
      <c r="P1973" s="6">
        <v>1</v>
      </c>
      <c r="Q1973" s="6">
        <v>0</v>
      </c>
      <c r="R1973" s="6">
        <v>12.3945205479452</v>
      </c>
      <c r="S1973" s="6">
        <v>0</v>
      </c>
      <c r="T1973" s="6">
        <v>0</v>
      </c>
      <c r="U1973" s="6">
        <v>1</v>
      </c>
      <c r="V1973" s="6">
        <v>0</v>
      </c>
      <c r="W1973" s="6">
        <v>12.3945205479452</v>
      </c>
      <c r="X1973" s="6" t="s">
        <v>740</v>
      </c>
    </row>
    <row r="1974" spans="1:24" x14ac:dyDescent="0.2">
      <c r="A1974" s="6">
        <v>702844</v>
      </c>
      <c r="B1974" s="6">
        <v>5.6277056277056303</v>
      </c>
      <c r="C1974" s="6">
        <v>3.282834996059</v>
      </c>
      <c r="D1974" s="6">
        <v>1.9475124901138701</v>
      </c>
      <c r="E1974" s="6">
        <v>35.539807000000003</v>
      </c>
      <c r="F1974" s="6">
        <v>8.2515371554341996</v>
      </c>
      <c r="G1974" s="6">
        <v>4.9501467732746702</v>
      </c>
      <c r="H1974" s="6">
        <v>4.5432427999999998</v>
      </c>
      <c r="I1974" s="6">
        <v>1.9442463348451999</v>
      </c>
      <c r="J1974" s="6">
        <v>37.348768166666702</v>
      </c>
      <c r="K1974" s="6" t="s">
        <v>741</v>
      </c>
      <c r="L1974" s="6">
        <v>7.9198430493273504</v>
      </c>
      <c r="M1974" s="6">
        <v>7.9198430493273504</v>
      </c>
      <c r="N1974" s="6">
        <v>0</v>
      </c>
      <c r="O1974" s="6">
        <v>0</v>
      </c>
      <c r="P1974" s="6">
        <v>1</v>
      </c>
      <c r="Q1974" s="6">
        <v>0</v>
      </c>
      <c r="R1974" s="6">
        <v>15</v>
      </c>
      <c r="S1974" s="6">
        <v>0</v>
      </c>
      <c r="T1974" s="6">
        <v>0</v>
      </c>
      <c r="U1974" s="6">
        <v>1</v>
      </c>
      <c r="V1974" s="6">
        <v>0</v>
      </c>
      <c r="W1974" s="6">
        <v>15</v>
      </c>
      <c r="X1974" s="6" t="s">
        <v>740</v>
      </c>
    </row>
    <row r="1975" spans="1:24" x14ac:dyDescent="0.2">
      <c r="A1975" s="6">
        <v>703134</v>
      </c>
      <c r="B1975" s="6">
        <v>17.748917748917801</v>
      </c>
      <c r="C1975" s="6">
        <v>6.4118568167039296</v>
      </c>
      <c r="D1975" s="6">
        <v>4.3292962742491099</v>
      </c>
      <c r="E1975" s="6">
        <v>91.916628888888894</v>
      </c>
      <c r="F1975" s="6">
        <v>5.2001748453499204</v>
      </c>
      <c r="G1975" s="6">
        <v>3.6916916180060202</v>
      </c>
      <c r="H1975" s="6">
        <v>33.737162499999997</v>
      </c>
      <c r="I1975" s="6">
        <v>3.7124107204192098</v>
      </c>
      <c r="J1975" s="6">
        <v>60.868403999999998</v>
      </c>
      <c r="K1975" s="6" t="s">
        <v>741</v>
      </c>
      <c r="L1975" s="6">
        <v>7.9198430493273504</v>
      </c>
      <c r="M1975" s="6">
        <v>7.9198430493273504</v>
      </c>
      <c r="N1975" s="6">
        <v>0</v>
      </c>
      <c r="O1975" s="6">
        <v>0</v>
      </c>
      <c r="P1975" s="6">
        <v>1</v>
      </c>
      <c r="Q1975" s="6">
        <v>0</v>
      </c>
      <c r="R1975" s="6">
        <v>15</v>
      </c>
      <c r="S1975" s="6">
        <v>0</v>
      </c>
      <c r="T1975" s="6">
        <v>0</v>
      </c>
      <c r="U1975" s="6">
        <v>1</v>
      </c>
      <c r="V1975" s="6">
        <v>0</v>
      </c>
      <c r="W1975" s="6">
        <v>15</v>
      </c>
      <c r="X1975" s="6" t="s">
        <v>740</v>
      </c>
    </row>
    <row r="1976" spans="1:24" x14ac:dyDescent="0.2">
      <c r="A1976" s="6">
        <v>703716</v>
      </c>
      <c r="B1976" s="6">
        <v>34.061135371178999</v>
      </c>
      <c r="C1976" s="6">
        <v>5.9398210571168004</v>
      </c>
      <c r="D1976" s="6">
        <v>4.0501285175844703</v>
      </c>
      <c r="E1976" s="6">
        <v>41.917261666666697</v>
      </c>
      <c r="F1976" s="6">
        <v>5.39266221045406</v>
      </c>
      <c r="G1976" s="6">
        <v>2.9558108403381498</v>
      </c>
      <c r="H1976" s="6" t="s">
        <v>411</v>
      </c>
      <c r="I1976" s="6">
        <v>3.7642476285078001</v>
      </c>
      <c r="J1976" s="6">
        <v>10.913687599999999</v>
      </c>
      <c r="K1976" s="6" t="s">
        <v>741</v>
      </c>
      <c r="L1976" s="6">
        <v>7.9198430493273504</v>
      </c>
      <c r="M1976" s="6">
        <v>7.9198430493273504</v>
      </c>
      <c r="N1976" s="6">
        <v>0</v>
      </c>
      <c r="O1976" s="6">
        <v>0</v>
      </c>
      <c r="P1976" s="6">
        <v>1</v>
      </c>
      <c r="Q1976" s="6">
        <v>0</v>
      </c>
      <c r="R1976" s="6">
        <v>12.0328767123288</v>
      </c>
      <c r="S1976" s="6">
        <v>0</v>
      </c>
      <c r="T1976" s="6">
        <v>0</v>
      </c>
      <c r="U1976" s="6">
        <v>1</v>
      </c>
      <c r="V1976" s="6">
        <v>0</v>
      </c>
      <c r="W1976" s="6">
        <v>12.0328767123288</v>
      </c>
      <c r="X1976" s="6" t="s">
        <v>740</v>
      </c>
    </row>
    <row r="1977" spans="1:24" x14ac:dyDescent="0.2">
      <c r="A1977" s="6">
        <v>704279</v>
      </c>
      <c r="B1977" s="6">
        <v>87.012987012986997</v>
      </c>
      <c r="C1977" s="6">
        <v>4.0337737612372004</v>
      </c>
      <c r="D1977" s="6">
        <v>3.9044559833969599</v>
      </c>
      <c r="E1977" s="6">
        <v>33.834299777777801</v>
      </c>
      <c r="F1977" s="6">
        <v>4.0031844569172099</v>
      </c>
      <c r="G1977" s="6">
        <v>2.68136862163517</v>
      </c>
      <c r="H1977" s="6">
        <v>84.136447500000003</v>
      </c>
      <c r="I1977" s="6">
        <v>1.7883429825464501</v>
      </c>
      <c r="J1977" s="6">
        <v>30.813905833333301</v>
      </c>
      <c r="K1977" s="6" t="s">
        <v>742</v>
      </c>
      <c r="L1977" s="6">
        <v>1.2633889376646199</v>
      </c>
      <c r="M1977" s="6">
        <v>3.8373333333333299</v>
      </c>
      <c r="N1977" s="6">
        <v>0</v>
      </c>
      <c r="O1977" s="6">
        <v>0</v>
      </c>
      <c r="P1977" s="6">
        <v>0</v>
      </c>
      <c r="Q1977" s="6">
        <v>0</v>
      </c>
      <c r="R1977" s="6">
        <v>15</v>
      </c>
      <c r="S1977" s="6">
        <v>0</v>
      </c>
      <c r="T1977" s="6">
        <v>0</v>
      </c>
      <c r="U1977" s="6">
        <v>0</v>
      </c>
      <c r="V1977" s="6">
        <v>0</v>
      </c>
      <c r="W1977" s="6">
        <v>15</v>
      </c>
      <c r="X1977" s="6" t="s">
        <v>740</v>
      </c>
    </row>
    <row r="1978" spans="1:24" x14ac:dyDescent="0.2">
      <c r="A1978" s="6">
        <v>704786</v>
      </c>
      <c r="B1978" s="6">
        <v>9.5238095238095202</v>
      </c>
      <c r="C1978" s="6">
        <v>4.3597322017949001</v>
      </c>
      <c r="D1978" s="6">
        <v>1.5520432595100999</v>
      </c>
      <c r="E1978" s="6">
        <v>14.0432125555556</v>
      </c>
      <c r="F1978" s="6">
        <v>6.48030909405185</v>
      </c>
      <c r="G1978" s="6">
        <v>4.6845316838667497</v>
      </c>
      <c r="H1978" s="6">
        <v>22.39239375</v>
      </c>
      <c r="I1978" s="6">
        <v>2.7947900357576501</v>
      </c>
      <c r="J1978" s="6">
        <v>28.990857333333299</v>
      </c>
      <c r="K1978" s="6" t="s">
        <v>741</v>
      </c>
      <c r="L1978" s="6">
        <v>7.9198430493273504</v>
      </c>
      <c r="M1978" s="6">
        <v>7.9198430493273504</v>
      </c>
      <c r="N1978" s="6">
        <v>0</v>
      </c>
      <c r="O1978" s="6">
        <v>0</v>
      </c>
      <c r="P1978" s="6">
        <v>1</v>
      </c>
      <c r="Q1978" s="6">
        <v>0</v>
      </c>
      <c r="R1978" s="6">
        <v>15</v>
      </c>
      <c r="S1978" s="6">
        <v>0</v>
      </c>
      <c r="T1978" s="6">
        <v>0</v>
      </c>
      <c r="U1978" s="6">
        <v>1</v>
      </c>
      <c r="V1978" s="6">
        <v>0</v>
      </c>
      <c r="W1978" s="6">
        <v>15</v>
      </c>
      <c r="X1978" s="6" t="s">
        <v>740</v>
      </c>
    </row>
    <row r="1979" spans="1:24" x14ac:dyDescent="0.2">
      <c r="A1979" s="6">
        <v>704848</v>
      </c>
      <c r="B1979" s="6">
        <v>12.987012987012999</v>
      </c>
      <c r="C1979" s="6">
        <v>2.3992269057539</v>
      </c>
      <c r="D1979" s="6">
        <v>2.6560193970338402</v>
      </c>
      <c r="E1979" s="6">
        <v>31.103822666666701</v>
      </c>
      <c r="F1979" s="6">
        <v>6.9318251931322203</v>
      </c>
      <c r="G1979" s="6">
        <v>4.4892816808006897</v>
      </c>
      <c r="H1979" s="6" t="s">
        <v>411</v>
      </c>
      <c r="I1979" s="6">
        <v>0.51145620356099797</v>
      </c>
      <c r="J1979" s="6">
        <v>30.3986633333333</v>
      </c>
      <c r="K1979" s="6" t="s">
        <v>741</v>
      </c>
      <c r="L1979" s="6">
        <v>7.9198430493273504</v>
      </c>
      <c r="M1979" s="6">
        <v>7.9198430493273504</v>
      </c>
      <c r="N1979" s="6">
        <v>0</v>
      </c>
      <c r="O1979" s="6">
        <v>0</v>
      </c>
      <c r="P1979" s="6">
        <v>1</v>
      </c>
      <c r="Q1979" s="6">
        <v>0</v>
      </c>
      <c r="R1979" s="6">
        <v>8.6465753424657503</v>
      </c>
      <c r="S1979" s="6">
        <v>0</v>
      </c>
      <c r="T1979" s="6">
        <v>0</v>
      </c>
      <c r="U1979" s="6">
        <v>1</v>
      </c>
      <c r="V1979" s="6">
        <v>0</v>
      </c>
      <c r="W1979" s="6">
        <v>8.6465753424657503</v>
      </c>
      <c r="X1979" s="6" t="s">
        <v>740</v>
      </c>
    </row>
    <row r="1980" spans="1:24" x14ac:dyDescent="0.2">
      <c r="A1980" s="6">
        <v>704858</v>
      </c>
      <c r="B1980" s="6">
        <v>26.839826839826799</v>
      </c>
      <c r="C1980" s="6">
        <v>2.8630233233692999</v>
      </c>
      <c r="D1980" s="6">
        <v>3.1252380971078102</v>
      </c>
      <c r="E1980" s="6">
        <v>28.543208577777801</v>
      </c>
      <c r="F1980" s="6">
        <v>5.4668519949354302</v>
      </c>
      <c r="G1980" s="6">
        <v>3.5722266659889299</v>
      </c>
      <c r="H1980" s="6">
        <v>31.648432724999999</v>
      </c>
      <c r="I1980" s="6">
        <v>0.65688455772774801</v>
      </c>
      <c r="J1980" s="6">
        <v>26.655123499999998</v>
      </c>
      <c r="K1980" s="6" t="s">
        <v>741</v>
      </c>
      <c r="L1980" s="6">
        <v>7.9198430493273504</v>
      </c>
      <c r="M1980" s="6">
        <v>7.9198430493273504</v>
      </c>
      <c r="N1980" s="6">
        <v>0</v>
      </c>
      <c r="O1980" s="6">
        <v>0</v>
      </c>
      <c r="P1980" s="6">
        <v>1</v>
      </c>
      <c r="Q1980" s="6">
        <v>0</v>
      </c>
      <c r="R1980" s="6">
        <v>15</v>
      </c>
      <c r="S1980" s="6">
        <v>0</v>
      </c>
      <c r="T1980" s="6">
        <v>0</v>
      </c>
      <c r="U1980" s="6">
        <v>1</v>
      </c>
      <c r="V1980" s="6">
        <v>0</v>
      </c>
      <c r="W1980" s="6">
        <v>15</v>
      </c>
      <c r="X1980" s="6" t="s">
        <v>740</v>
      </c>
    </row>
    <row r="1981" spans="1:24" x14ac:dyDescent="0.2">
      <c r="A1981" s="6">
        <v>705132</v>
      </c>
      <c r="B1981" s="6">
        <v>3.8961038961039001</v>
      </c>
      <c r="C1981" s="6">
        <v>7.9502959448404997</v>
      </c>
      <c r="D1981" s="6">
        <v>3.65975853399727</v>
      </c>
      <c r="E1981" s="6">
        <v>54.668708888888901</v>
      </c>
      <c r="F1981" s="6">
        <v>6.7478534314668099</v>
      </c>
      <c r="G1981" s="6">
        <v>4.7701164671938399</v>
      </c>
      <c r="H1981" s="6">
        <v>5.3072862499999998</v>
      </c>
      <c r="I1981" s="6">
        <v>6.0585423220891501</v>
      </c>
      <c r="J1981" s="6">
        <v>39.504418000000001</v>
      </c>
      <c r="K1981" s="6" t="s">
        <v>741</v>
      </c>
      <c r="L1981" s="6">
        <v>7.9198430493273504</v>
      </c>
      <c r="M1981" s="6">
        <v>7.9198430493273504</v>
      </c>
      <c r="N1981" s="6">
        <v>0</v>
      </c>
      <c r="O1981" s="6">
        <v>0</v>
      </c>
      <c r="P1981" s="6">
        <v>1</v>
      </c>
      <c r="Q1981" s="6">
        <v>0</v>
      </c>
      <c r="R1981" s="6">
        <v>15</v>
      </c>
      <c r="S1981" s="6">
        <v>0</v>
      </c>
      <c r="T1981" s="6">
        <v>0</v>
      </c>
      <c r="U1981" s="6">
        <v>1</v>
      </c>
      <c r="V1981" s="6">
        <v>0</v>
      </c>
      <c r="W1981" s="6">
        <v>15</v>
      </c>
      <c r="X1981" s="6" t="s">
        <v>740</v>
      </c>
    </row>
    <row r="1982" spans="1:24" x14ac:dyDescent="0.2">
      <c r="A1982" s="6">
        <v>706510</v>
      </c>
      <c r="B1982" s="6">
        <v>23.245614035087701</v>
      </c>
      <c r="C1982" s="6">
        <v>5.4146850170706999</v>
      </c>
      <c r="D1982" s="6">
        <v>3.0348013206867699</v>
      </c>
      <c r="E1982" s="6">
        <v>25.5311622222222</v>
      </c>
      <c r="F1982" s="6">
        <v>3.8076927561614999</v>
      </c>
      <c r="G1982" s="6">
        <v>2.4416889347792701</v>
      </c>
      <c r="H1982" s="6" t="s">
        <v>411</v>
      </c>
      <c r="I1982" s="6">
        <v>2.2738508755662501</v>
      </c>
      <c r="J1982" s="6">
        <v>76.887758333333295</v>
      </c>
      <c r="K1982" s="6" t="s">
        <v>741</v>
      </c>
      <c r="L1982" s="6">
        <v>7.9198430493273504</v>
      </c>
      <c r="M1982" s="6">
        <v>7.9198430493273504</v>
      </c>
      <c r="N1982" s="6">
        <v>0</v>
      </c>
      <c r="O1982" s="6">
        <v>0</v>
      </c>
      <c r="P1982" s="6">
        <v>1</v>
      </c>
      <c r="Q1982" s="6">
        <v>0</v>
      </c>
      <c r="R1982" s="6">
        <v>12.197260273972599</v>
      </c>
      <c r="S1982" s="6">
        <v>0</v>
      </c>
      <c r="T1982" s="6">
        <v>0</v>
      </c>
      <c r="U1982" s="6">
        <v>1</v>
      </c>
      <c r="V1982" s="6">
        <v>0</v>
      </c>
      <c r="W1982" s="6">
        <v>12.197260273972599</v>
      </c>
      <c r="X1982" s="6" t="s">
        <v>740</v>
      </c>
    </row>
    <row r="1983" spans="1:24" x14ac:dyDescent="0.2">
      <c r="A1983" s="6">
        <v>707702</v>
      </c>
      <c r="B1983" s="6">
        <v>7.7922077922077904</v>
      </c>
      <c r="C1983" s="6">
        <v>1.5378522525464</v>
      </c>
      <c r="D1983" s="6">
        <v>2.4015665467547298</v>
      </c>
      <c r="E1983" s="6">
        <v>29.017233333333301</v>
      </c>
      <c r="F1983" s="6">
        <v>7.2681623646447502</v>
      </c>
      <c r="G1983" s="6">
        <v>4.5707991653853899</v>
      </c>
      <c r="H1983" s="6">
        <v>16.745729999999998</v>
      </c>
      <c r="I1983" s="6">
        <v>6.2558678339950505E-2</v>
      </c>
      <c r="J1983" s="6">
        <v>28.4390258666667</v>
      </c>
      <c r="K1983" s="6" t="s">
        <v>741</v>
      </c>
      <c r="L1983" s="6">
        <v>7.9198430493273504</v>
      </c>
      <c r="M1983" s="6">
        <v>7.9198430493273504</v>
      </c>
      <c r="N1983" s="6">
        <v>0</v>
      </c>
      <c r="O1983" s="6">
        <v>0</v>
      </c>
      <c r="P1983" s="6">
        <v>1</v>
      </c>
      <c r="Q1983" s="6">
        <v>0</v>
      </c>
      <c r="R1983" s="6">
        <v>12.0328767123288</v>
      </c>
      <c r="S1983" s="6">
        <v>0</v>
      </c>
      <c r="T1983" s="6">
        <v>0</v>
      </c>
      <c r="U1983" s="6">
        <v>1</v>
      </c>
      <c r="V1983" s="6">
        <v>0</v>
      </c>
      <c r="W1983" s="6">
        <v>12.0328767123288</v>
      </c>
      <c r="X1983" s="6" t="s">
        <v>740</v>
      </c>
    </row>
    <row r="1984" spans="1:24" x14ac:dyDescent="0.2">
      <c r="A1984" s="6">
        <v>707875</v>
      </c>
      <c r="B1984" s="6">
        <v>5.6277056277056303</v>
      </c>
      <c r="C1984" s="6">
        <v>2.9898228135290998</v>
      </c>
      <c r="D1984" s="6">
        <v>2.5438248480147698</v>
      </c>
      <c r="E1984" s="6">
        <v>38.928713333333299</v>
      </c>
      <c r="F1984" s="6">
        <v>8.0846081859529004</v>
      </c>
      <c r="G1984" s="6">
        <v>4.6305138436570301</v>
      </c>
      <c r="H1984" s="6">
        <v>14.045785</v>
      </c>
      <c r="I1984" s="6">
        <v>0.50305853489809804</v>
      </c>
      <c r="J1984" s="6">
        <v>30.578369833333301</v>
      </c>
      <c r="K1984" s="6" t="s">
        <v>741</v>
      </c>
      <c r="L1984" s="6">
        <v>7.9198430493273504</v>
      </c>
      <c r="M1984" s="6">
        <v>7.9198430493273504</v>
      </c>
      <c r="N1984" s="6">
        <v>0</v>
      </c>
      <c r="O1984" s="6">
        <v>0</v>
      </c>
      <c r="P1984" s="6">
        <v>1</v>
      </c>
      <c r="Q1984" s="6">
        <v>0</v>
      </c>
      <c r="R1984" s="6">
        <v>15</v>
      </c>
      <c r="S1984" s="6">
        <v>0</v>
      </c>
      <c r="T1984" s="6">
        <v>0</v>
      </c>
      <c r="U1984" s="6">
        <v>1</v>
      </c>
      <c r="V1984" s="6">
        <v>0</v>
      </c>
      <c r="W1984" s="6">
        <v>15</v>
      </c>
      <c r="X1984" s="6" t="s">
        <v>740</v>
      </c>
    </row>
    <row r="1985" spans="1:24" x14ac:dyDescent="0.2">
      <c r="A1985" s="6">
        <v>708050</v>
      </c>
      <c r="B1985" s="6">
        <v>8.7431693989070993</v>
      </c>
      <c r="C1985" s="6">
        <v>5.3158103835519999</v>
      </c>
      <c r="D1985" s="6">
        <v>2.6702595196012702</v>
      </c>
      <c r="E1985" s="6">
        <v>48.947130000000001</v>
      </c>
      <c r="F1985" s="6">
        <v>6.25625525711565</v>
      </c>
      <c r="G1985" s="6">
        <v>7.2963255736627799</v>
      </c>
      <c r="H1985" s="6" t="s">
        <v>411</v>
      </c>
      <c r="I1985" s="6">
        <v>3.7644076246603002</v>
      </c>
      <c r="J1985" s="6">
        <v>62.1344785</v>
      </c>
      <c r="K1985" s="6" t="s">
        <v>741</v>
      </c>
      <c r="L1985" s="6">
        <v>7.9198430493273504</v>
      </c>
      <c r="M1985" s="6">
        <v>7.9198430493273504</v>
      </c>
      <c r="N1985" s="6">
        <v>0</v>
      </c>
      <c r="O1985" s="6">
        <v>0</v>
      </c>
      <c r="P1985" s="6">
        <v>1</v>
      </c>
      <c r="Q1985" s="6">
        <v>0</v>
      </c>
      <c r="R1985" s="6">
        <v>15</v>
      </c>
      <c r="S1985" s="6">
        <v>0</v>
      </c>
      <c r="T1985" s="6">
        <v>0</v>
      </c>
      <c r="U1985" s="6">
        <v>1</v>
      </c>
      <c r="V1985" s="6">
        <v>0</v>
      </c>
      <c r="W1985" s="6">
        <v>15</v>
      </c>
      <c r="X1985" s="6" t="s">
        <v>740</v>
      </c>
    </row>
    <row r="1986" spans="1:24" x14ac:dyDescent="0.2">
      <c r="A1986" s="6">
        <v>708227</v>
      </c>
      <c r="B1986" s="6">
        <v>90.909090909090907</v>
      </c>
      <c r="C1986" s="6">
        <v>2.8070363855785998</v>
      </c>
      <c r="D1986" s="6">
        <v>1.91781739197877</v>
      </c>
      <c r="E1986" s="6">
        <v>48.8526622222222</v>
      </c>
      <c r="F1986" s="6">
        <v>4.9347988041420097</v>
      </c>
      <c r="G1986" s="6">
        <v>3.4899589932635799</v>
      </c>
      <c r="H1986" s="6">
        <v>28.084422575000001</v>
      </c>
      <c r="I1986" s="6">
        <v>1.2529792445852499</v>
      </c>
      <c r="J1986" s="6">
        <v>24.7392568333333</v>
      </c>
      <c r="K1986" s="6" t="s">
        <v>739</v>
      </c>
      <c r="L1986" s="6">
        <v>1.2633889376646199</v>
      </c>
      <c r="M1986" s="6">
        <v>1.88350785340314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6" t="s">
        <v>740</v>
      </c>
    </row>
    <row r="1987" spans="1:24" x14ac:dyDescent="0.2">
      <c r="A1987" s="6">
        <v>708316</v>
      </c>
      <c r="B1987" s="6">
        <v>17.316017316017302</v>
      </c>
      <c r="C1987" s="6">
        <v>3.4769220593854699</v>
      </c>
      <c r="D1987" s="6">
        <v>3.3474568901234001</v>
      </c>
      <c r="E1987" s="6">
        <v>53.156393333333298</v>
      </c>
      <c r="F1987" s="6">
        <v>7.6648621243427897</v>
      </c>
      <c r="G1987" s="6">
        <v>4.8498994418607202</v>
      </c>
      <c r="H1987" s="6" t="s">
        <v>411</v>
      </c>
      <c r="I1987" s="6">
        <v>1.6888843749992399</v>
      </c>
      <c r="J1987" s="6">
        <v>38.290621833333297</v>
      </c>
      <c r="K1987" s="6" t="s">
        <v>741</v>
      </c>
      <c r="L1987" s="6">
        <v>7.9198430493273504</v>
      </c>
      <c r="M1987" s="6">
        <v>7.9198430493273504</v>
      </c>
      <c r="N1987" s="6">
        <v>0</v>
      </c>
      <c r="O1987" s="6">
        <v>0</v>
      </c>
      <c r="P1987" s="6">
        <v>1</v>
      </c>
      <c r="Q1987" s="6">
        <v>0</v>
      </c>
      <c r="R1987" s="6">
        <v>9.2054794520547905</v>
      </c>
      <c r="S1987" s="6">
        <v>0</v>
      </c>
      <c r="T1987" s="6">
        <v>0</v>
      </c>
      <c r="U1987" s="6">
        <v>1</v>
      </c>
      <c r="V1987" s="6">
        <v>0</v>
      </c>
      <c r="W1987" s="6">
        <v>9.2054794520547905</v>
      </c>
      <c r="X1987" s="6" t="s">
        <v>740</v>
      </c>
    </row>
    <row r="1988" spans="1:24" x14ac:dyDescent="0.2">
      <c r="A1988" s="6">
        <v>708412</v>
      </c>
      <c r="B1988" s="6">
        <v>7.3593073593073601</v>
      </c>
      <c r="C1988" s="6">
        <v>2.7440092698846001</v>
      </c>
      <c r="D1988" s="6">
        <v>1.2226583172035299</v>
      </c>
      <c r="E1988" s="6">
        <v>5.0826140000000004</v>
      </c>
      <c r="F1988" s="6">
        <v>6.9420267039704502</v>
      </c>
      <c r="G1988" s="6">
        <v>4.4682952361352504</v>
      </c>
      <c r="H1988" s="6">
        <v>3.4111574999999998</v>
      </c>
      <c r="I1988" s="6">
        <v>1.4931845718987</v>
      </c>
      <c r="J1988" s="6">
        <v>15.503043</v>
      </c>
      <c r="K1988" s="6" t="s">
        <v>741</v>
      </c>
      <c r="L1988" s="6">
        <v>7.9198430493273504</v>
      </c>
      <c r="M1988" s="6">
        <v>7.9198430493273504</v>
      </c>
      <c r="N1988" s="6">
        <v>0</v>
      </c>
      <c r="O1988" s="6">
        <v>0</v>
      </c>
      <c r="P1988" s="6">
        <v>1</v>
      </c>
      <c r="Q1988" s="6">
        <v>0</v>
      </c>
      <c r="R1988" s="6">
        <v>8.9753424657534193</v>
      </c>
      <c r="S1988" s="6">
        <v>0</v>
      </c>
      <c r="T1988" s="6">
        <v>0</v>
      </c>
      <c r="U1988" s="6">
        <v>1</v>
      </c>
      <c r="V1988" s="6">
        <v>0</v>
      </c>
      <c r="W1988" s="6">
        <v>8.9753424657534193</v>
      </c>
      <c r="X1988" s="6" t="s">
        <v>740</v>
      </c>
    </row>
    <row r="1989" spans="1:24" x14ac:dyDescent="0.2">
      <c r="A1989" s="6">
        <v>708917</v>
      </c>
      <c r="B1989" s="6">
        <v>99.134199129999999</v>
      </c>
      <c r="C1989" s="6">
        <v>6.6526741478359002</v>
      </c>
      <c r="D1989" s="6">
        <v>5.6280911947979302</v>
      </c>
      <c r="E1989" s="6">
        <v>92.240232222222204</v>
      </c>
      <c r="F1989" s="6">
        <v>1.6104899640310999</v>
      </c>
      <c r="G1989" s="6">
        <v>0.96245370869347102</v>
      </c>
      <c r="H1989" s="6" t="s">
        <v>411</v>
      </c>
      <c r="I1989" s="6">
        <v>4.2929103576258996</v>
      </c>
      <c r="J1989" s="6">
        <v>77.391223333333301</v>
      </c>
      <c r="K1989" s="6" t="s">
        <v>739</v>
      </c>
      <c r="L1989" s="6">
        <v>1.2633889376646199</v>
      </c>
      <c r="M1989" s="6">
        <v>1.88350785340314</v>
      </c>
      <c r="N1989" s="6">
        <v>0</v>
      </c>
      <c r="O1989" s="6">
        <v>0</v>
      </c>
      <c r="P1989" s="6">
        <v>1</v>
      </c>
      <c r="Q1989" s="6">
        <v>0</v>
      </c>
      <c r="R1989" s="6">
        <v>2.79452054794521</v>
      </c>
      <c r="S1989" s="6">
        <v>0</v>
      </c>
      <c r="T1989" s="6">
        <v>0</v>
      </c>
      <c r="U1989" s="6">
        <v>1</v>
      </c>
      <c r="V1989" s="6">
        <v>0</v>
      </c>
      <c r="W1989" s="6">
        <v>2.79452054794521</v>
      </c>
      <c r="X1989" s="6" t="s">
        <v>740</v>
      </c>
    </row>
    <row r="1990" spans="1:24" x14ac:dyDescent="0.2">
      <c r="A1990" s="6">
        <v>708990</v>
      </c>
      <c r="B1990" s="6">
        <v>7.7922077922077904</v>
      </c>
      <c r="C1990" s="6">
        <v>4.9853044119607999</v>
      </c>
      <c r="D1990" s="6">
        <v>1.91037920988902</v>
      </c>
      <c r="E1990" s="6">
        <v>51.775149455555599</v>
      </c>
      <c r="F1990" s="6">
        <v>6.83845592404084</v>
      </c>
      <c r="G1990" s="6">
        <v>4.5514254745470097</v>
      </c>
      <c r="H1990" s="6">
        <v>5.4410034999999999</v>
      </c>
      <c r="I1990" s="6">
        <v>3.1135066289867002</v>
      </c>
      <c r="J1990" s="6">
        <v>20.0497327</v>
      </c>
      <c r="K1990" s="6" t="s">
        <v>741</v>
      </c>
      <c r="L1990" s="6">
        <v>7.9198430493273504</v>
      </c>
      <c r="M1990" s="6">
        <v>7.9198430493273504</v>
      </c>
      <c r="N1990" s="6">
        <v>0</v>
      </c>
      <c r="O1990" s="6">
        <v>0</v>
      </c>
      <c r="P1990" s="6">
        <v>1</v>
      </c>
      <c r="Q1990" s="6">
        <v>0</v>
      </c>
      <c r="R1990" s="6">
        <v>15</v>
      </c>
      <c r="S1990" s="6">
        <v>0</v>
      </c>
      <c r="T1990" s="6">
        <v>0</v>
      </c>
      <c r="U1990" s="6">
        <v>1</v>
      </c>
      <c r="V1990" s="6">
        <v>0</v>
      </c>
      <c r="W1990" s="6">
        <v>15</v>
      </c>
      <c r="X1990" s="6" t="s">
        <v>740</v>
      </c>
    </row>
    <row r="1991" spans="1:24" x14ac:dyDescent="0.2">
      <c r="A1991" s="6">
        <v>709064</v>
      </c>
      <c r="B1991" s="6">
        <v>8.2251082251082295</v>
      </c>
      <c r="C1991" s="6">
        <v>1.5116466920299001</v>
      </c>
      <c r="D1991" s="6">
        <v>1.60947362635163</v>
      </c>
      <c r="E1991" s="6">
        <v>16.695911333333299</v>
      </c>
      <c r="F1991" s="6">
        <v>8.2342070652814101</v>
      </c>
      <c r="G1991" s="6">
        <v>4.6895059026450099</v>
      </c>
      <c r="H1991" s="6">
        <v>4.1705809</v>
      </c>
      <c r="I1991" s="6">
        <v>0.233313109168099</v>
      </c>
      <c r="J1991" s="6">
        <v>31.668751333333301</v>
      </c>
      <c r="K1991" s="6" t="s">
        <v>741</v>
      </c>
      <c r="L1991" s="6">
        <v>7.9198430493273504</v>
      </c>
      <c r="M1991" s="6">
        <v>7.9198430493273504</v>
      </c>
      <c r="N1991" s="6">
        <v>0</v>
      </c>
      <c r="O1991" s="6">
        <v>0</v>
      </c>
      <c r="P1991" s="6">
        <v>1</v>
      </c>
      <c r="Q1991" s="6">
        <v>0</v>
      </c>
      <c r="R1991" s="6">
        <v>11.4082191780822</v>
      </c>
      <c r="S1991" s="6">
        <v>0</v>
      </c>
      <c r="T1991" s="6">
        <v>0</v>
      </c>
      <c r="U1991" s="6">
        <v>1</v>
      </c>
      <c r="V1991" s="6">
        <v>0</v>
      </c>
      <c r="W1991" s="6">
        <v>11.4082191780822</v>
      </c>
      <c r="X1991" s="6" t="s">
        <v>740</v>
      </c>
    </row>
    <row r="1992" spans="1:24" x14ac:dyDescent="0.2">
      <c r="A1992" s="6">
        <v>709521</v>
      </c>
      <c r="B1992" s="6">
        <v>14.7982062780269</v>
      </c>
      <c r="C1992" s="6">
        <v>2.6371861430956001</v>
      </c>
      <c r="D1992" s="6">
        <v>1.82483378031323</v>
      </c>
      <c r="E1992" s="6">
        <v>30.382939222222198</v>
      </c>
      <c r="F1992" s="6" t="s">
        <v>411</v>
      </c>
      <c r="G1992" s="6" t="s">
        <v>411</v>
      </c>
      <c r="H1992" s="6">
        <v>13.778882825</v>
      </c>
      <c r="I1992" s="6">
        <v>0.956536690951999</v>
      </c>
      <c r="J1992" s="6">
        <v>44.8323106666667</v>
      </c>
      <c r="K1992" s="6" t="s">
        <v>741</v>
      </c>
      <c r="L1992" s="6">
        <v>7.9198430493273504</v>
      </c>
      <c r="M1992" s="6">
        <v>7.9198430493273504</v>
      </c>
      <c r="N1992" s="6">
        <v>0</v>
      </c>
      <c r="O1992" s="6">
        <v>0</v>
      </c>
      <c r="P1992" s="6">
        <v>1</v>
      </c>
      <c r="Q1992" s="6">
        <v>0</v>
      </c>
      <c r="R1992" s="6">
        <v>11.079452054794499</v>
      </c>
      <c r="S1992" s="6">
        <v>0</v>
      </c>
      <c r="T1992" s="6">
        <v>0</v>
      </c>
      <c r="U1992" s="6">
        <v>1</v>
      </c>
      <c r="V1992" s="6">
        <v>0</v>
      </c>
      <c r="W1992" s="6">
        <v>11.079452054794499</v>
      </c>
      <c r="X1992" s="6" t="s">
        <v>740</v>
      </c>
    </row>
    <row r="1993" spans="1:24" x14ac:dyDescent="0.2">
      <c r="A1993" s="6">
        <v>709553</v>
      </c>
      <c r="B1993" s="6">
        <v>6.9264069264069299</v>
      </c>
      <c r="C1993" s="6">
        <v>3.3804657572511001</v>
      </c>
      <c r="D1993" s="6">
        <v>2.7763084614262401</v>
      </c>
      <c r="E1993" s="6">
        <v>33.687216333333303</v>
      </c>
      <c r="F1993" s="6">
        <v>6.8003307757709299</v>
      </c>
      <c r="G1993" s="6">
        <v>4.5658390649892997</v>
      </c>
      <c r="H1993" s="6">
        <v>21.74663</v>
      </c>
      <c r="I1993" s="6">
        <v>1.7620174585527999</v>
      </c>
      <c r="J1993" s="6">
        <v>24.4332848333333</v>
      </c>
      <c r="K1993" s="6" t="s">
        <v>741</v>
      </c>
      <c r="L1993" s="6">
        <v>7.9198430493273504</v>
      </c>
      <c r="M1993" s="6">
        <v>7.9198430493273504</v>
      </c>
      <c r="N1993" s="6">
        <v>0</v>
      </c>
      <c r="O1993" s="6">
        <v>0</v>
      </c>
      <c r="P1993" s="6">
        <v>1</v>
      </c>
      <c r="Q1993" s="6">
        <v>0</v>
      </c>
      <c r="R1993" s="6">
        <v>15</v>
      </c>
      <c r="S1993" s="6">
        <v>0</v>
      </c>
      <c r="T1993" s="6">
        <v>0</v>
      </c>
      <c r="U1993" s="6">
        <v>1</v>
      </c>
      <c r="V1993" s="6">
        <v>0</v>
      </c>
      <c r="W1993" s="6">
        <v>15</v>
      </c>
      <c r="X1993" s="6" t="s">
        <v>740</v>
      </c>
    </row>
    <row r="1994" spans="1:24" x14ac:dyDescent="0.2">
      <c r="A1994" s="6">
        <v>709740</v>
      </c>
      <c r="B1994" s="6">
        <v>11.6883116883117</v>
      </c>
      <c r="C1994" s="6">
        <v>2.4098502006457001</v>
      </c>
      <c r="D1994" s="6">
        <v>1.9620006456089001</v>
      </c>
      <c r="E1994" s="6">
        <v>27.055919777777799</v>
      </c>
      <c r="F1994" s="6">
        <v>8.6972885488816907</v>
      </c>
      <c r="G1994" s="6">
        <v>4.9344939156224603</v>
      </c>
      <c r="H1994" s="6">
        <v>21.488502725</v>
      </c>
      <c r="I1994" s="6">
        <v>1.1464266024371501</v>
      </c>
      <c r="J1994" s="6">
        <v>57.1230731666667</v>
      </c>
      <c r="K1994" s="6" t="s">
        <v>741</v>
      </c>
      <c r="L1994" s="6">
        <v>7.9198430493273504</v>
      </c>
      <c r="M1994" s="6">
        <v>7.9198430493273504</v>
      </c>
      <c r="N1994" s="6">
        <v>0</v>
      </c>
      <c r="O1994" s="6">
        <v>0</v>
      </c>
      <c r="P1994" s="6">
        <v>1</v>
      </c>
      <c r="Q1994" s="6">
        <v>0</v>
      </c>
      <c r="R1994" s="6">
        <v>15</v>
      </c>
      <c r="S1994" s="6">
        <v>0</v>
      </c>
      <c r="T1994" s="6">
        <v>0</v>
      </c>
      <c r="U1994" s="6">
        <v>1</v>
      </c>
      <c r="V1994" s="6">
        <v>0</v>
      </c>
      <c r="W1994" s="6">
        <v>15</v>
      </c>
      <c r="X1994" s="6" t="s">
        <v>743</v>
      </c>
    </row>
    <row r="1995" spans="1:24" x14ac:dyDescent="0.2">
      <c r="A1995" s="6">
        <v>710262</v>
      </c>
      <c r="B1995" s="6">
        <v>5.6277056277056303</v>
      </c>
      <c r="C1995" s="6">
        <v>7.3829032750493999</v>
      </c>
      <c r="D1995" s="6">
        <v>3.5528999557869301</v>
      </c>
      <c r="E1995" s="6">
        <v>46.002850555555597</v>
      </c>
      <c r="F1995" s="6">
        <v>6.7163059363857096</v>
      </c>
      <c r="G1995" s="6">
        <v>4.9006798458776801</v>
      </c>
      <c r="H1995" s="6" t="s">
        <v>411</v>
      </c>
      <c r="I1995" s="6">
        <v>5.6720931433525497</v>
      </c>
      <c r="J1995" s="6">
        <v>28.880644666666701</v>
      </c>
      <c r="K1995" s="6" t="s">
        <v>741</v>
      </c>
      <c r="L1995" s="6">
        <v>7.9198430493273504</v>
      </c>
      <c r="M1995" s="6">
        <v>7.9198430493273504</v>
      </c>
      <c r="N1995" s="6">
        <v>0</v>
      </c>
      <c r="O1995" s="6">
        <v>0</v>
      </c>
      <c r="P1995" s="6">
        <v>1</v>
      </c>
      <c r="Q1995" s="6">
        <v>0</v>
      </c>
      <c r="R1995" s="6">
        <v>15</v>
      </c>
      <c r="S1995" s="6">
        <v>0</v>
      </c>
      <c r="T1995" s="6">
        <v>0</v>
      </c>
      <c r="U1995" s="6">
        <v>1</v>
      </c>
      <c r="V1995" s="6">
        <v>0</v>
      </c>
      <c r="W1995" s="6">
        <v>15</v>
      </c>
      <c r="X1995" s="6" t="s">
        <v>740</v>
      </c>
    </row>
    <row r="1996" spans="1:24" x14ac:dyDescent="0.2">
      <c r="A1996" s="6">
        <v>710875</v>
      </c>
      <c r="B1996" s="6">
        <v>96.969696969696997</v>
      </c>
      <c r="C1996" s="6">
        <v>4.5734355962214002</v>
      </c>
      <c r="D1996" s="6">
        <v>4.3169113676007802</v>
      </c>
      <c r="E1996" s="6">
        <v>46.144458888888899</v>
      </c>
      <c r="F1996" s="6">
        <v>5.6700367148283197</v>
      </c>
      <c r="G1996" s="6">
        <v>2.6243659946952498</v>
      </c>
      <c r="H1996" s="6">
        <v>39.604872999999998</v>
      </c>
      <c r="I1996" s="6">
        <v>2.2625210319338001</v>
      </c>
      <c r="J1996" s="6">
        <v>23.100492833333298</v>
      </c>
      <c r="K1996" s="6" t="s">
        <v>739</v>
      </c>
      <c r="L1996" s="6">
        <v>1.2633889376646199</v>
      </c>
      <c r="M1996" s="6">
        <v>1.88350785340314</v>
      </c>
      <c r="N1996" s="6">
        <v>0</v>
      </c>
      <c r="O1996" s="6">
        <v>0</v>
      </c>
      <c r="P1996" s="6">
        <v>1</v>
      </c>
      <c r="Q1996" s="6">
        <v>0</v>
      </c>
      <c r="R1996" s="6">
        <v>15</v>
      </c>
      <c r="S1996" s="6">
        <v>0</v>
      </c>
      <c r="T1996" s="6">
        <v>0</v>
      </c>
      <c r="U1996" s="6">
        <v>1</v>
      </c>
      <c r="V1996" s="6">
        <v>0</v>
      </c>
      <c r="W1996" s="6">
        <v>15</v>
      </c>
      <c r="X1996" s="6" t="s">
        <v>740</v>
      </c>
    </row>
    <row r="1997" spans="1:24" x14ac:dyDescent="0.2">
      <c r="A1997" s="6">
        <v>711436</v>
      </c>
      <c r="B1997" s="6">
        <v>19.480519480519501</v>
      </c>
      <c r="C1997" s="6">
        <v>4.8926833146863</v>
      </c>
      <c r="D1997" s="6">
        <v>3.0153521816234998</v>
      </c>
      <c r="E1997" s="6">
        <v>56.587294555555602</v>
      </c>
      <c r="F1997" s="6">
        <v>5.8917765284617598</v>
      </c>
      <c r="G1997" s="6">
        <v>3.6501635863925301</v>
      </c>
      <c r="H1997" s="6">
        <v>2.200543825</v>
      </c>
      <c r="I1997" s="6">
        <v>3.34398274925285</v>
      </c>
      <c r="J1997" s="6">
        <v>38.347391500000001</v>
      </c>
      <c r="K1997" s="6" t="s">
        <v>741</v>
      </c>
      <c r="L1997" s="6">
        <v>7.9198430493273504</v>
      </c>
      <c r="M1997" s="6">
        <v>7.9198430493273504</v>
      </c>
      <c r="N1997" s="6">
        <v>0</v>
      </c>
      <c r="O1997" s="6">
        <v>0</v>
      </c>
      <c r="P1997" s="6">
        <v>1</v>
      </c>
      <c r="Q1997" s="6">
        <v>0</v>
      </c>
      <c r="R1997" s="6">
        <v>15</v>
      </c>
      <c r="S1997" s="6">
        <v>0</v>
      </c>
      <c r="T1997" s="6">
        <v>0</v>
      </c>
      <c r="U1997" s="6">
        <v>1</v>
      </c>
      <c r="V1997" s="6">
        <v>0</v>
      </c>
      <c r="W1997" s="6">
        <v>15</v>
      </c>
      <c r="X1997" s="6" t="s">
        <v>740</v>
      </c>
    </row>
    <row r="1998" spans="1:24" x14ac:dyDescent="0.2">
      <c r="A1998" s="6">
        <v>712240</v>
      </c>
      <c r="B1998" s="6">
        <v>19.480519480519501</v>
      </c>
      <c r="C1998" s="6">
        <v>4.3869138457150001</v>
      </c>
      <c r="D1998" s="6">
        <v>4.9925312154570003</v>
      </c>
      <c r="E1998" s="6">
        <v>70.852006666666696</v>
      </c>
      <c r="F1998" s="6">
        <v>5.3135586674723001</v>
      </c>
      <c r="G1998" s="6">
        <v>3.0272698381077401</v>
      </c>
      <c r="H1998" s="6">
        <v>38.7502675</v>
      </c>
      <c r="I1998" s="6">
        <v>2.4816877766152499</v>
      </c>
      <c r="J1998" s="6">
        <v>40.323493166666701</v>
      </c>
      <c r="K1998" s="6" t="s">
        <v>741</v>
      </c>
      <c r="L1998" s="6">
        <v>7.9198430493273504</v>
      </c>
      <c r="M1998" s="6">
        <v>7.9198430493273504</v>
      </c>
      <c r="N1998" s="6">
        <v>0</v>
      </c>
      <c r="O1998" s="6">
        <v>0</v>
      </c>
      <c r="P1998" s="6">
        <v>1</v>
      </c>
      <c r="Q1998" s="6">
        <v>0</v>
      </c>
      <c r="R1998" s="6">
        <v>15</v>
      </c>
      <c r="S1998" s="6">
        <v>0</v>
      </c>
      <c r="T1998" s="6">
        <v>0</v>
      </c>
      <c r="U1998" s="6">
        <v>1</v>
      </c>
      <c r="V1998" s="6">
        <v>0</v>
      </c>
      <c r="W1998" s="6">
        <v>15</v>
      </c>
      <c r="X1998" s="6" t="s">
        <v>740</v>
      </c>
    </row>
    <row r="1999" spans="1:24" x14ac:dyDescent="0.2">
      <c r="A1999" s="6">
        <v>712357</v>
      </c>
      <c r="B1999" s="6">
        <v>67.179487179487197</v>
      </c>
      <c r="C1999" s="6">
        <v>4.7463352334911004</v>
      </c>
      <c r="D1999" s="6">
        <v>2.7381975759303701</v>
      </c>
      <c r="E1999" s="6">
        <v>40.453916700000001</v>
      </c>
      <c r="F1999" s="6" t="s">
        <v>411</v>
      </c>
      <c r="G1999" s="6" t="s">
        <v>411</v>
      </c>
      <c r="H1999" s="6" t="s">
        <v>411</v>
      </c>
      <c r="I1999" s="6" t="s">
        <v>411</v>
      </c>
      <c r="J1999" s="6" t="s">
        <v>411</v>
      </c>
      <c r="K1999" s="6" t="s">
        <v>739</v>
      </c>
      <c r="L1999" s="6">
        <v>1.2633889376646199</v>
      </c>
      <c r="M1999" s="6">
        <v>1.88350785340314</v>
      </c>
      <c r="N1999" s="6">
        <v>0</v>
      </c>
      <c r="O1999" s="6">
        <v>0</v>
      </c>
      <c r="P1999" s="6">
        <v>1</v>
      </c>
      <c r="Q1999" s="6">
        <v>0</v>
      </c>
      <c r="R1999" s="6">
        <v>8.9753424657534193</v>
      </c>
      <c r="S1999" s="6">
        <v>0</v>
      </c>
      <c r="T1999" s="6">
        <v>0</v>
      </c>
      <c r="U1999" s="6">
        <v>1</v>
      </c>
      <c r="V1999" s="6">
        <v>0</v>
      </c>
      <c r="W1999" s="6">
        <v>8.9753424657534193</v>
      </c>
      <c r="X1999" s="6" t="s">
        <v>740</v>
      </c>
    </row>
    <row r="2000" spans="1:24" x14ac:dyDescent="0.2">
      <c r="A2000" s="6">
        <v>712540</v>
      </c>
      <c r="B2000" s="6">
        <v>81.385281385281402</v>
      </c>
      <c r="C2000" s="6">
        <v>8.2727263903127799</v>
      </c>
      <c r="D2000" s="6">
        <v>4.9871862838030898</v>
      </c>
      <c r="E2000" s="6">
        <v>79.6203088888889</v>
      </c>
      <c r="F2000" s="6">
        <v>2.6874513779754898</v>
      </c>
      <c r="G2000" s="6">
        <v>2.2749289662831602</v>
      </c>
      <c r="H2000" s="6">
        <v>41.047550000000001</v>
      </c>
      <c r="I2000" s="6">
        <v>6.2138066265434402</v>
      </c>
      <c r="J2000" s="6">
        <v>51.6975798333333</v>
      </c>
      <c r="K2000" s="6" t="s">
        <v>739</v>
      </c>
      <c r="L2000" s="6">
        <v>1.2633889376646199</v>
      </c>
      <c r="M2000" s="6">
        <v>1.88350785340314</v>
      </c>
      <c r="N2000" s="6">
        <v>0</v>
      </c>
      <c r="O2000" s="6">
        <v>0</v>
      </c>
      <c r="P2000" s="6">
        <v>1</v>
      </c>
      <c r="Q2000" s="6">
        <v>0</v>
      </c>
      <c r="R2000" s="6">
        <v>15</v>
      </c>
      <c r="S2000" s="6">
        <v>0</v>
      </c>
      <c r="T2000" s="6">
        <v>0</v>
      </c>
      <c r="U2000" s="6">
        <v>1</v>
      </c>
      <c r="V2000" s="6">
        <v>0</v>
      </c>
      <c r="W2000" s="6">
        <v>15</v>
      </c>
      <c r="X2000" s="6" t="s">
        <v>740</v>
      </c>
    </row>
    <row r="2001" spans="1:24" x14ac:dyDescent="0.2">
      <c r="A2001" s="6">
        <v>712592</v>
      </c>
      <c r="B2001" s="6">
        <v>65.402843601895697</v>
      </c>
      <c r="C2001" s="6" t="s">
        <v>411</v>
      </c>
      <c r="D2001" s="6" t="s">
        <v>411</v>
      </c>
      <c r="E2001" s="6" t="s">
        <v>411</v>
      </c>
      <c r="F2001" s="6">
        <v>3.0782552961851701</v>
      </c>
      <c r="G2001" s="6">
        <v>2.3730570229043702</v>
      </c>
      <c r="H2001" s="6" t="s">
        <v>411</v>
      </c>
      <c r="I2001" s="6" t="s">
        <v>411</v>
      </c>
      <c r="J2001" s="6" t="s">
        <v>411</v>
      </c>
      <c r="K2001" s="6" t="s">
        <v>739</v>
      </c>
      <c r="L2001" s="6">
        <v>1.2633889376646199</v>
      </c>
      <c r="M2001" s="6">
        <v>1.88350785340314</v>
      </c>
      <c r="N2001" s="6">
        <v>0</v>
      </c>
      <c r="O2001" s="6">
        <v>0</v>
      </c>
      <c r="P2001" s="6">
        <v>1</v>
      </c>
      <c r="Q2001" s="6">
        <v>0</v>
      </c>
      <c r="R2001" s="6">
        <v>15</v>
      </c>
      <c r="S2001" s="6">
        <v>0</v>
      </c>
      <c r="T2001" s="6">
        <v>0</v>
      </c>
      <c r="U2001" s="6">
        <v>1</v>
      </c>
      <c r="V2001" s="6">
        <v>0</v>
      </c>
      <c r="W2001" s="6">
        <v>15</v>
      </c>
      <c r="X2001" s="6" t="s">
        <v>740</v>
      </c>
    </row>
    <row r="2002" spans="1:24" x14ac:dyDescent="0.2">
      <c r="A2002" s="6">
        <v>712752</v>
      </c>
      <c r="B2002" s="6">
        <v>99.567099567099604</v>
      </c>
      <c r="C2002" s="6">
        <v>7.5893244953773999</v>
      </c>
      <c r="D2002" s="6">
        <v>4.8578415834645998</v>
      </c>
      <c r="E2002" s="6">
        <v>73.7751511111111</v>
      </c>
      <c r="F2002" s="6">
        <v>1.8978729302861399</v>
      </c>
      <c r="G2002" s="6">
        <v>1.3085198824719699</v>
      </c>
      <c r="H2002" s="6" t="s">
        <v>411</v>
      </c>
      <c r="I2002" s="6">
        <v>5.5343303337634504</v>
      </c>
      <c r="J2002" s="6">
        <v>54.833121499999997</v>
      </c>
      <c r="K2002" s="6" t="s">
        <v>739</v>
      </c>
      <c r="L2002" s="6">
        <v>1.2633889376646199</v>
      </c>
      <c r="M2002" s="6">
        <v>1.88350785340314</v>
      </c>
      <c r="N2002" s="6">
        <v>1</v>
      </c>
      <c r="O2002" s="6">
        <v>1</v>
      </c>
      <c r="P2002" s="6">
        <v>0</v>
      </c>
      <c r="Q2002" s="6">
        <v>0</v>
      </c>
      <c r="R2002" s="6">
        <v>0</v>
      </c>
      <c r="S2002" s="6">
        <v>1</v>
      </c>
      <c r="T2002" s="6">
        <v>1</v>
      </c>
      <c r="U2002" s="6">
        <v>0</v>
      </c>
      <c r="V2002" s="6">
        <v>0</v>
      </c>
      <c r="W2002" s="6">
        <v>0</v>
      </c>
      <c r="X2002" s="6" t="s">
        <v>743</v>
      </c>
    </row>
    <row r="2003" spans="1:24" x14ac:dyDescent="0.2">
      <c r="A2003" s="6">
        <v>713464</v>
      </c>
      <c r="B2003" s="6">
        <v>4.3290043290043299</v>
      </c>
      <c r="C2003" s="6">
        <v>2.1734864240034</v>
      </c>
      <c r="D2003" s="6">
        <v>1.88946094074003</v>
      </c>
      <c r="E2003" s="6">
        <v>11.1460581222222</v>
      </c>
      <c r="F2003" s="6">
        <v>9.9826188838133501</v>
      </c>
      <c r="G2003" s="6">
        <v>6.1141633019646902</v>
      </c>
      <c r="H2003" s="6" t="s">
        <v>411</v>
      </c>
      <c r="I2003" s="6">
        <v>0.35143792750124803</v>
      </c>
      <c r="J2003" s="6">
        <v>28.910670266666699</v>
      </c>
      <c r="K2003" s="6" t="s">
        <v>741</v>
      </c>
      <c r="L2003" s="6">
        <v>7.9198430493273504</v>
      </c>
      <c r="M2003" s="6">
        <v>7.9198430493273504</v>
      </c>
      <c r="N2003" s="6">
        <v>0</v>
      </c>
      <c r="O2003" s="6">
        <v>0</v>
      </c>
      <c r="P2003" s="6">
        <v>1</v>
      </c>
      <c r="Q2003" s="6">
        <v>0</v>
      </c>
      <c r="R2003" s="6">
        <v>11.7698630136986</v>
      </c>
      <c r="S2003" s="6">
        <v>0</v>
      </c>
      <c r="T2003" s="6">
        <v>0</v>
      </c>
      <c r="U2003" s="6">
        <v>1</v>
      </c>
      <c r="V2003" s="6">
        <v>0</v>
      </c>
      <c r="W2003" s="6">
        <v>11.7698630136986</v>
      </c>
      <c r="X2003" s="6" t="s">
        <v>740</v>
      </c>
    </row>
    <row r="2004" spans="1:24" x14ac:dyDescent="0.2">
      <c r="A2004" s="6">
        <v>713701</v>
      </c>
      <c r="B2004" s="6">
        <v>7.0175438596491198</v>
      </c>
      <c r="C2004" s="6">
        <v>8.1293410415461</v>
      </c>
      <c r="D2004" s="6">
        <v>4.4422755275512298</v>
      </c>
      <c r="E2004" s="6">
        <v>47.073950000000004</v>
      </c>
      <c r="F2004" s="6">
        <v>5.7820685923125197</v>
      </c>
      <c r="G2004" s="6">
        <v>3.8291687916976498</v>
      </c>
      <c r="H2004" s="6">
        <v>15.2634478</v>
      </c>
      <c r="I2004" s="6">
        <v>6.3685763815192002</v>
      </c>
      <c r="J2004" s="6">
        <v>29.303341499999998</v>
      </c>
      <c r="K2004" s="6" t="s">
        <v>741</v>
      </c>
      <c r="L2004" s="6">
        <v>7.9198430493273504</v>
      </c>
      <c r="M2004" s="6">
        <v>7.9198430493273504</v>
      </c>
      <c r="N2004" s="6">
        <v>0</v>
      </c>
      <c r="O2004" s="6">
        <v>0</v>
      </c>
      <c r="P2004" s="6">
        <v>1</v>
      </c>
      <c r="Q2004" s="6">
        <v>0</v>
      </c>
      <c r="R2004" s="6">
        <v>15</v>
      </c>
      <c r="S2004" s="6">
        <v>0</v>
      </c>
      <c r="T2004" s="6">
        <v>0</v>
      </c>
      <c r="U2004" s="6">
        <v>1</v>
      </c>
      <c r="V2004" s="6">
        <v>0</v>
      </c>
      <c r="W2004" s="6">
        <v>15</v>
      </c>
      <c r="X2004" s="6" t="s">
        <v>740</v>
      </c>
    </row>
    <row r="2005" spans="1:24" x14ac:dyDescent="0.2">
      <c r="A2005" s="6">
        <v>713966</v>
      </c>
      <c r="B2005" s="6">
        <v>74.458874458874504</v>
      </c>
      <c r="C2005" s="6" t="s">
        <v>411</v>
      </c>
      <c r="D2005" s="6">
        <v>1.93469277599653</v>
      </c>
      <c r="E2005" s="6">
        <v>43.901212000000001</v>
      </c>
      <c r="F2005" s="6">
        <v>4.1645382037925396</v>
      </c>
      <c r="G2005" s="6">
        <v>2.8543942420346999</v>
      </c>
      <c r="H2005" s="6">
        <v>0.91463399999999995</v>
      </c>
      <c r="I2005" s="6" t="s">
        <v>411</v>
      </c>
      <c r="J2005" s="6">
        <v>13.9777148333333</v>
      </c>
      <c r="K2005" s="6" t="s">
        <v>739</v>
      </c>
      <c r="L2005" s="6">
        <v>1.2633889376646199</v>
      </c>
      <c r="M2005" s="6">
        <v>1.88350785340314</v>
      </c>
      <c r="N2005" s="6">
        <v>1</v>
      </c>
      <c r="O2005" s="6">
        <v>0</v>
      </c>
      <c r="P2005" s="6">
        <v>1</v>
      </c>
      <c r="Q2005" s="6">
        <v>1</v>
      </c>
      <c r="R2005" s="6">
        <v>15</v>
      </c>
      <c r="S2005" s="6">
        <v>0</v>
      </c>
      <c r="T2005" s="6">
        <v>0</v>
      </c>
      <c r="U2005" s="6">
        <v>1</v>
      </c>
      <c r="V2005" s="6">
        <v>0</v>
      </c>
      <c r="W2005" s="6">
        <v>15</v>
      </c>
      <c r="X2005" s="6" t="s">
        <v>740</v>
      </c>
    </row>
    <row r="2006" spans="1:24" x14ac:dyDescent="0.2">
      <c r="A2006" s="6">
        <v>714348</v>
      </c>
      <c r="B2006" s="6">
        <v>100</v>
      </c>
      <c r="C2006" s="6">
        <v>6.9167047816677902</v>
      </c>
      <c r="D2006" s="6">
        <v>5.5374781513792604</v>
      </c>
      <c r="E2006" s="6">
        <v>93.882404444444404</v>
      </c>
      <c r="F2006" s="6">
        <v>2.6703773005792999</v>
      </c>
      <c r="G2006" s="6">
        <v>1.2138724448065801</v>
      </c>
      <c r="H2006" s="6">
        <v>85.074834999999993</v>
      </c>
      <c r="I2006" s="6">
        <v>4.3510881456966404</v>
      </c>
      <c r="J2006" s="6">
        <v>72.393928333333307</v>
      </c>
      <c r="K2006" s="6" t="s">
        <v>739</v>
      </c>
      <c r="L2006" s="6">
        <v>1.2633889376646199</v>
      </c>
      <c r="M2006" s="6">
        <v>1.88350785340314</v>
      </c>
      <c r="N2006" s="6">
        <v>1</v>
      </c>
      <c r="O2006" s="6">
        <v>1</v>
      </c>
      <c r="P2006" s="6">
        <v>0</v>
      </c>
      <c r="Q2006" s="6">
        <v>0</v>
      </c>
      <c r="R2006" s="6">
        <v>0</v>
      </c>
      <c r="S2006" s="6">
        <v>1</v>
      </c>
      <c r="T2006" s="6">
        <v>1</v>
      </c>
      <c r="U2006" s="6">
        <v>0</v>
      </c>
      <c r="V2006" s="6">
        <v>0</v>
      </c>
      <c r="W2006" s="6">
        <v>0</v>
      </c>
      <c r="X2006" s="6" t="s">
        <v>743</v>
      </c>
    </row>
    <row r="2007" spans="1:24" x14ac:dyDescent="0.2">
      <c r="A2007" s="6">
        <v>715102</v>
      </c>
      <c r="B2007" s="6">
        <v>61.038961038960998</v>
      </c>
      <c r="C2007" s="6">
        <v>4.3744756299579004</v>
      </c>
      <c r="D2007" s="6">
        <v>4.5129682588739302</v>
      </c>
      <c r="E2007" s="6">
        <v>66.620766666666697</v>
      </c>
      <c r="F2007" s="6">
        <v>3.97441072451522</v>
      </c>
      <c r="G2007" s="6">
        <v>2.9368869265691901</v>
      </c>
      <c r="H2007" s="6" t="s">
        <v>411</v>
      </c>
      <c r="I2007" s="6">
        <v>2.2767155933512999</v>
      </c>
      <c r="J2007" s="6">
        <v>34.269095</v>
      </c>
      <c r="K2007" s="6" t="s">
        <v>739</v>
      </c>
      <c r="L2007" s="6">
        <v>1.2633889376646199</v>
      </c>
      <c r="M2007" s="6">
        <v>1.88350785340314</v>
      </c>
      <c r="N2007" s="6">
        <v>0</v>
      </c>
      <c r="O2007" s="6">
        <v>0</v>
      </c>
      <c r="P2007" s="6">
        <v>1</v>
      </c>
      <c r="Q2007" s="6">
        <v>0</v>
      </c>
      <c r="R2007" s="6">
        <v>12.197260273972599</v>
      </c>
      <c r="S2007" s="6">
        <v>0</v>
      </c>
      <c r="T2007" s="6">
        <v>0</v>
      </c>
      <c r="U2007" s="6">
        <v>1</v>
      </c>
      <c r="V2007" s="6">
        <v>0</v>
      </c>
      <c r="W2007" s="6">
        <v>12.197260273972599</v>
      </c>
      <c r="X2007" s="6" t="s">
        <v>740</v>
      </c>
    </row>
    <row r="2008" spans="1:24" x14ac:dyDescent="0.2">
      <c r="A2008" s="6">
        <v>715294</v>
      </c>
      <c r="B2008" s="6">
        <v>6.9264069264069299</v>
      </c>
      <c r="C2008" s="6">
        <v>3.8663248171022002</v>
      </c>
      <c r="D2008" s="6">
        <v>2.0709268725359</v>
      </c>
      <c r="E2008" s="6">
        <v>29.324159999999999</v>
      </c>
      <c r="F2008" s="6">
        <v>6.1672538259059504</v>
      </c>
      <c r="G2008" s="6">
        <v>4.5750904194584496</v>
      </c>
      <c r="H2008" s="6">
        <v>2.8014014999999999</v>
      </c>
      <c r="I2008" s="6">
        <v>1.5443740582752501</v>
      </c>
      <c r="J2008" s="6">
        <v>17.110685333333301</v>
      </c>
      <c r="K2008" s="6" t="s">
        <v>741</v>
      </c>
      <c r="L2008" s="6">
        <v>7.9198430493273504</v>
      </c>
      <c r="M2008" s="6">
        <v>7.9198430493273504</v>
      </c>
      <c r="N2008" s="6">
        <v>0</v>
      </c>
      <c r="O2008" s="6">
        <v>0</v>
      </c>
      <c r="P2008" s="6">
        <v>1</v>
      </c>
      <c r="Q2008" s="6">
        <v>0</v>
      </c>
      <c r="R2008" s="6">
        <v>12</v>
      </c>
      <c r="S2008" s="6">
        <v>0</v>
      </c>
      <c r="T2008" s="6">
        <v>0</v>
      </c>
      <c r="U2008" s="6">
        <v>1</v>
      </c>
      <c r="V2008" s="6">
        <v>0</v>
      </c>
      <c r="W2008" s="6">
        <v>12</v>
      </c>
      <c r="X2008" s="6" t="s">
        <v>740</v>
      </c>
    </row>
    <row r="2009" spans="1:24" x14ac:dyDescent="0.2">
      <c r="A2009" s="6">
        <v>715900</v>
      </c>
      <c r="B2009" s="6">
        <v>64.356435643564396</v>
      </c>
      <c r="C2009" s="6">
        <v>4.1122154829918998</v>
      </c>
      <c r="D2009" s="6">
        <v>1.8083264852979399</v>
      </c>
      <c r="E2009" s="6">
        <v>62.133133333333298</v>
      </c>
      <c r="F2009" s="6">
        <v>4.7131213085188799</v>
      </c>
      <c r="G2009" s="6" t="s">
        <v>411</v>
      </c>
      <c r="H2009" s="6" t="s">
        <v>411</v>
      </c>
      <c r="I2009" s="6">
        <v>2.2488372689799001</v>
      </c>
      <c r="J2009" s="6">
        <v>59.104585</v>
      </c>
      <c r="K2009" s="6" t="s">
        <v>739</v>
      </c>
      <c r="L2009" s="6">
        <v>1.2633889376646199</v>
      </c>
      <c r="M2009" s="6">
        <v>1.88350785340314</v>
      </c>
      <c r="N2009" s="6">
        <v>0</v>
      </c>
      <c r="O2009" s="6">
        <v>0</v>
      </c>
      <c r="P2009" s="6">
        <v>1</v>
      </c>
      <c r="Q2009" s="6">
        <v>0</v>
      </c>
      <c r="R2009" s="6">
        <v>8.9753424657534193</v>
      </c>
      <c r="S2009" s="6">
        <v>0</v>
      </c>
      <c r="T2009" s="6">
        <v>0</v>
      </c>
      <c r="U2009" s="6">
        <v>1</v>
      </c>
      <c r="V2009" s="6">
        <v>0</v>
      </c>
      <c r="W2009" s="6">
        <v>8.9753424657534193</v>
      </c>
      <c r="X2009" s="6" t="s">
        <v>740</v>
      </c>
    </row>
    <row r="2010" spans="1:24" x14ac:dyDescent="0.2">
      <c r="A2010" s="6">
        <v>716855</v>
      </c>
      <c r="B2010" s="6">
        <v>41.558441558441601</v>
      </c>
      <c r="C2010" s="6">
        <v>4.0805779083748996</v>
      </c>
      <c r="D2010" s="6">
        <v>2.6289911590162198</v>
      </c>
      <c r="E2010" s="6">
        <v>47.937240888888901</v>
      </c>
      <c r="F2010" s="6">
        <v>5.7495543007670502</v>
      </c>
      <c r="G2010" s="6">
        <v>3.72459619131571</v>
      </c>
      <c r="H2010" s="6">
        <v>5.2310664999999998</v>
      </c>
      <c r="I2010" s="6">
        <v>2.7184046297986502</v>
      </c>
      <c r="J2010" s="6">
        <v>29.262389599999999</v>
      </c>
      <c r="K2010" s="6" t="s">
        <v>741</v>
      </c>
      <c r="L2010" s="6">
        <v>7.9198430493273504</v>
      </c>
      <c r="M2010" s="6">
        <v>7.9198430493273504</v>
      </c>
      <c r="N2010" s="6">
        <v>0</v>
      </c>
      <c r="O2010" s="6">
        <v>0</v>
      </c>
      <c r="P2010" s="6">
        <v>1</v>
      </c>
      <c r="Q2010" s="6">
        <v>0</v>
      </c>
      <c r="R2010" s="6">
        <v>5.9835616438356203</v>
      </c>
      <c r="S2010" s="6">
        <v>0</v>
      </c>
      <c r="T2010" s="6">
        <v>0</v>
      </c>
      <c r="U2010" s="6">
        <v>1</v>
      </c>
      <c r="V2010" s="6">
        <v>0</v>
      </c>
      <c r="W2010" s="6">
        <v>5.9835616438356203</v>
      </c>
      <c r="X2010" s="6" t="s">
        <v>740</v>
      </c>
    </row>
    <row r="2011" spans="1:24" x14ac:dyDescent="0.2">
      <c r="A2011" s="6">
        <v>717191</v>
      </c>
      <c r="B2011" s="6">
        <v>16.450216450216502</v>
      </c>
      <c r="C2011" s="6">
        <v>2.3198419210078001</v>
      </c>
      <c r="D2011" s="6">
        <v>2.6673967128806</v>
      </c>
      <c r="E2011" s="6">
        <v>21.341510555555601</v>
      </c>
      <c r="F2011" s="6">
        <v>5.1550138302944104</v>
      </c>
      <c r="G2011" s="6">
        <v>3.1063083923102099</v>
      </c>
      <c r="H2011" s="6">
        <v>37.938085299999997</v>
      </c>
      <c r="I2011" s="6">
        <v>0.77325651640430204</v>
      </c>
      <c r="J2011" s="6">
        <v>21.674604666666699</v>
      </c>
      <c r="K2011" s="6" t="s">
        <v>741</v>
      </c>
      <c r="L2011" s="6">
        <v>7.9198430493273504</v>
      </c>
      <c r="M2011" s="6">
        <v>7.9198430493273504</v>
      </c>
      <c r="N2011" s="6">
        <v>0</v>
      </c>
      <c r="O2011" s="6">
        <v>0</v>
      </c>
      <c r="P2011" s="6">
        <v>1</v>
      </c>
      <c r="Q2011" s="6">
        <v>0</v>
      </c>
      <c r="R2011" s="6">
        <v>8.9424657534246599</v>
      </c>
      <c r="S2011" s="6">
        <v>0</v>
      </c>
      <c r="T2011" s="6">
        <v>0</v>
      </c>
      <c r="U2011" s="6">
        <v>1</v>
      </c>
      <c r="V2011" s="6">
        <v>0</v>
      </c>
      <c r="W2011" s="6">
        <v>8.9424657534246599</v>
      </c>
      <c r="X2011" s="6" t="s">
        <v>740</v>
      </c>
    </row>
    <row r="2012" spans="1:24" x14ac:dyDescent="0.2">
      <c r="A2012" s="6">
        <v>717995</v>
      </c>
      <c r="B2012" s="6">
        <v>68.398268398268399</v>
      </c>
      <c r="C2012" s="6">
        <v>8.1621834406355998</v>
      </c>
      <c r="D2012" s="6">
        <v>5.2565836842125702</v>
      </c>
      <c r="E2012" s="6">
        <v>76.657373333333297</v>
      </c>
      <c r="F2012" s="6">
        <v>4.1172329442895199</v>
      </c>
      <c r="G2012" s="6">
        <v>3.33584343590466</v>
      </c>
      <c r="H2012" s="6">
        <v>35.845198324999998</v>
      </c>
      <c r="I2012" s="6">
        <v>5.5667129159576998</v>
      </c>
      <c r="J2012" s="6">
        <v>36.6534506666667</v>
      </c>
      <c r="K2012" s="6" t="s">
        <v>739</v>
      </c>
      <c r="L2012" s="6">
        <v>1.2633889376646199</v>
      </c>
      <c r="M2012" s="6">
        <v>1.88350785340314</v>
      </c>
      <c r="N2012" s="6">
        <v>0</v>
      </c>
      <c r="O2012" s="6">
        <v>0</v>
      </c>
      <c r="P2012" s="6">
        <v>1</v>
      </c>
      <c r="Q2012" s="6">
        <v>0</v>
      </c>
      <c r="R2012" s="6">
        <v>15</v>
      </c>
      <c r="S2012" s="6">
        <v>0</v>
      </c>
      <c r="T2012" s="6">
        <v>0</v>
      </c>
      <c r="U2012" s="6">
        <v>1</v>
      </c>
      <c r="V2012" s="6">
        <v>0</v>
      </c>
      <c r="W2012" s="6">
        <v>15</v>
      </c>
      <c r="X2012" s="6" t="s">
        <v>740</v>
      </c>
    </row>
    <row r="2013" spans="1:24" x14ac:dyDescent="0.2">
      <c r="A2013" s="6">
        <v>718052</v>
      </c>
      <c r="B2013" s="6">
        <v>85.714285714285694</v>
      </c>
      <c r="C2013" s="6">
        <v>7.1689277369428996</v>
      </c>
      <c r="D2013" s="6">
        <v>5.1448089886460302</v>
      </c>
      <c r="E2013" s="6">
        <v>84.807015555555495</v>
      </c>
      <c r="F2013" s="6">
        <v>3.4138685308653001</v>
      </c>
      <c r="G2013" s="6">
        <v>2.3663643684537701</v>
      </c>
      <c r="H2013" s="6" t="s">
        <v>411</v>
      </c>
      <c r="I2013" s="6">
        <v>4.7155015054106997</v>
      </c>
      <c r="J2013" s="6">
        <v>64.586747833333305</v>
      </c>
      <c r="K2013" s="6" t="s">
        <v>739</v>
      </c>
      <c r="L2013" s="6">
        <v>1.2633889376646199</v>
      </c>
      <c r="M2013" s="6">
        <v>1.88350785340314</v>
      </c>
      <c r="N2013" s="6">
        <v>0</v>
      </c>
      <c r="O2013" s="6">
        <v>0</v>
      </c>
      <c r="P2013" s="6">
        <v>1</v>
      </c>
      <c r="Q2013" s="6">
        <v>0</v>
      </c>
      <c r="R2013" s="6">
        <v>15</v>
      </c>
      <c r="S2013" s="6">
        <v>0</v>
      </c>
      <c r="T2013" s="6">
        <v>0</v>
      </c>
      <c r="U2013" s="6">
        <v>1</v>
      </c>
      <c r="V2013" s="6">
        <v>0</v>
      </c>
      <c r="W2013" s="6">
        <v>15</v>
      </c>
      <c r="X2013" s="6" t="s">
        <v>743</v>
      </c>
    </row>
    <row r="2014" spans="1:24" x14ac:dyDescent="0.2">
      <c r="A2014" s="6">
        <v>718417</v>
      </c>
      <c r="B2014" s="6">
        <v>3.0303030303030298</v>
      </c>
      <c r="C2014" s="6">
        <v>3.1243436806705001</v>
      </c>
      <c r="D2014" s="6">
        <v>2.93806201455837</v>
      </c>
      <c r="E2014" s="6">
        <v>26.412373444444398</v>
      </c>
      <c r="F2014" s="6">
        <v>7.1548365276289996</v>
      </c>
      <c r="G2014" s="6">
        <v>4.4765762982848001</v>
      </c>
      <c r="H2014" s="6">
        <v>11.5642855</v>
      </c>
      <c r="I2014" s="6">
        <v>1.3525069829927501</v>
      </c>
      <c r="J2014" s="6">
        <v>17.1828066666667</v>
      </c>
      <c r="K2014" s="6" t="s">
        <v>741</v>
      </c>
      <c r="L2014" s="6">
        <v>7.9198430493273504</v>
      </c>
      <c r="M2014" s="6">
        <v>7.9198430493273504</v>
      </c>
      <c r="N2014" s="6">
        <v>0</v>
      </c>
      <c r="O2014" s="6">
        <v>0</v>
      </c>
      <c r="P2014" s="6">
        <v>1</v>
      </c>
      <c r="Q2014" s="6">
        <v>0</v>
      </c>
      <c r="R2014" s="6">
        <v>15</v>
      </c>
      <c r="S2014" s="6">
        <v>0</v>
      </c>
      <c r="T2014" s="6">
        <v>0</v>
      </c>
      <c r="U2014" s="6">
        <v>1</v>
      </c>
      <c r="V2014" s="6">
        <v>0</v>
      </c>
      <c r="W2014" s="6">
        <v>15</v>
      </c>
      <c r="X2014" s="6" t="s">
        <v>740</v>
      </c>
    </row>
    <row r="2015" spans="1:24" x14ac:dyDescent="0.2">
      <c r="A2015" s="6">
        <v>718499</v>
      </c>
      <c r="B2015" s="6">
        <v>54.112554112554101</v>
      </c>
      <c r="C2015" s="6">
        <v>8.4287574744303004</v>
      </c>
      <c r="D2015" s="6">
        <v>3.7269254024171699</v>
      </c>
      <c r="E2015" s="6">
        <v>62.884291111111096</v>
      </c>
      <c r="F2015" s="6">
        <v>4.57363430521682</v>
      </c>
      <c r="G2015" s="6">
        <v>3.53568389416832</v>
      </c>
      <c r="H2015" s="6">
        <v>5.602805</v>
      </c>
      <c r="I2015" s="6">
        <v>6.4233030428239504</v>
      </c>
      <c r="J2015" s="6">
        <v>34.0764365</v>
      </c>
      <c r="K2015" s="6" t="s">
        <v>741</v>
      </c>
      <c r="L2015" s="6">
        <v>7.9198430493273504</v>
      </c>
      <c r="M2015" s="6">
        <v>7.9198430493273504</v>
      </c>
      <c r="N2015" s="6">
        <v>0</v>
      </c>
      <c r="O2015" s="6">
        <v>0</v>
      </c>
      <c r="P2015" s="6">
        <v>1</v>
      </c>
      <c r="Q2015" s="6">
        <v>0</v>
      </c>
      <c r="R2015" s="6">
        <v>9.0082191780821894</v>
      </c>
      <c r="S2015" s="6">
        <v>0</v>
      </c>
      <c r="T2015" s="6">
        <v>0</v>
      </c>
      <c r="U2015" s="6">
        <v>1</v>
      </c>
      <c r="V2015" s="6">
        <v>0</v>
      </c>
      <c r="W2015" s="6">
        <v>9.0082191780821894</v>
      </c>
      <c r="X2015" s="6" t="s">
        <v>740</v>
      </c>
    </row>
    <row r="2016" spans="1:24" x14ac:dyDescent="0.2">
      <c r="A2016" s="6">
        <v>718627</v>
      </c>
      <c r="B2016" s="6">
        <v>32.857142857142897</v>
      </c>
      <c r="C2016" s="6" t="s">
        <v>411</v>
      </c>
      <c r="D2016" s="6">
        <v>3.8479787116197701</v>
      </c>
      <c r="E2016" s="6">
        <v>73.840453333333301</v>
      </c>
      <c r="F2016" s="6" t="s">
        <v>411</v>
      </c>
      <c r="G2016" s="6" t="s">
        <v>411</v>
      </c>
      <c r="H2016" s="6" t="s">
        <v>411</v>
      </c>
      <c r="I2016" s="6" t="s">
        <v>411</v>
      </c>
      <c r="J2016" s="6">
        <v>19.623744833333301</v>
      </c>
      <c r="K2016" s="6" t="s">
        <v>741</v>
      </c>
      <c r="L2016" s="6">
        <v>7.9198430493273504</v>
      </c>
      <c r="M2016" s="6">
        <v>7.9198430493273504</v>
      </c>
      <c r="N2016" s="6">
        <v>0</v>
      </c>
      <c r="O2016" s="6">
        <v>0</v>
      </c>
      <c r="P2016" s="6">
        <v>1</v>
      </c>
      <c r="Q2016" s="6">
        <v>0</v>
      </c>
      <c r="R2016" s="6">
        <v>2.8273972602739699</v>
      </c>
      <c r="S2016" s="6">
        <v>0</v>
      </c>
      <c r="T2016" s="6">
        <v>0</v>
      </c>
      <c r="U2016" s="6">
        <v>1</v>
      </c>
      <c r="V2016" s="6">
        <v>0</v>
      </c>
      <c r="W2016" s="6">
        <v>2.8273972602739699</v>
      </c>
      <c r="X2016" s="6" t="s">
        <v>740</v>
      </c>
    </row>
    <row r="2017" spans="1:24" x14ac:dyDescent="0.2">
      <c r="A2017" s="6">
        <v>719151</v>
      </c>
      <c r="B2017" s="6">
        <v>100</v>
      </c>
      <c r="C2017" s="6">
        <v>7.2313330769019002</v>
      </c>
      <c r="D2017" s="6">
        <v>6.0246612031494298</v>
      </c>
      <c r="E2017" s="6">
        <v>90.513362222222199</v>
      </c>
      <c r="F2017" s="6">
        <v>2.2648230525511499</v>
      </c>
      <c r="G2017" s="6">
        <v>0.51584862573526402</v>
      </c>
      <c r="H2017" s="6">
        <v>97.511965000000004</v>
      </c>
      <c r="I2017" s="6">
        <v>3.9862411458295499</v>
      </c>
      <c r="J2017" s="6">
        <v>38.402233833333298</v>
      </c>
      <c r="K2017" s="6" t="s">
        <v>742</v>
      </c>
      <c r="L2017" s="6">
        <v>1.2633889376646199</v>
      </c>
      <c r="M2017" s="6">
        <v>3.8373333333333299</v>
      </c>
      <c r="N2017" s="6">
        <v>0</v>
      </c>
      <c r="O2017" s="6">
        <v>0</v>
      </c>
      <c r="P2017" s="6">
        <v>0</v>
      </c>
      <c r="Q2017" s="6">
        <v>0</v>
      </c>
      <c r="R2017" s="6">
        <v>15</v>
      </c>
      <c r="S2017" s="6">
        <v>0</v>
      </c>
      <c r="T2017" s="6">
        <v>0</v>
      </c>
      <c r="U2017" s="6">
        <v>0</v>
      </c>
      <c r="V2017" s="6">
        <v>0</v>
      </c>
      <c r="W2017" s="6">
        <v>15</v>
      </c>
      <c r="X2017" s="6" t="s">
        <v>740</v>
      </c>
    </row>
    <row r="2018" spans="1:24" x14ac:dyDescent="0.2">
      <c r="A2018" s="6">
        <v>719337</v>
      </c>
      <c r="B2018" s="6">
        <v>60.60606061</v>
      </c>
      <c r="C2018" s="6">
        <v>5.3007663229029003</v>
      </c>
      <c r="D2018" s="6">
        <v>3.43546819455671</v>
      </c>
      <c r="E2018" s="6">
        <v>66.644627777777799</v>
      </c>
      <c r="F2018" s="6">
        <v>4.7487929386121603</v>
      </c>
      <c r="G2018" s="6">
        <v>3.6405678099627998</v>
      </c>
      <c r="H2018" s="6">
        <v>22.041685075</v>
      </c>
      <c r="I2018" s="6">
        <v>3.4561648194591998</v>
      </c>
      <c r="J2018" s="6">
        <v>35.670944666666699</v>
      </c>
      <c r="K2018" s="6" t="s">
        <v>739</v>
      </c>
      <c r="L2018" s="6">
        <v>1.2633889376646199</v>
      </c>
      <c r="M2018" s="6">
        <v>1.88350785340314</v>
      </c>
      <c r="N2018" s="6">
        <v>0</v>
      </c>
      <c r="O2018" s="6">
        <v>0</v>
      </c>
      <c r="P2018" s="6">
        <v>1</v>
      </c>
      <c r="Q2018" s="6">
        <v>0</v>
      </c>
      <c r="R2018" s="6">
        <v>12</v>
      </c>
      <c r="S2018" s="6">
        <v>0</v>
      </c>
      <c r="T2018" s="6">
        <v>0</v>
      </c>
      <c r="U2018" s="6">
        <v>1</v>
      </c>
      <c r="V2018" s="6">
        <v>0</v>
      </c>
      <c r="W2018" s="6">
        <v>12</v>
      </c>
      <c r="X2018" s="6" t="s">
        <v>740</v>
      </c>
    </row>
    <row r="2019" spans="1:24" x14ac:dyDescent="0.2">
      <c r="A2019" s="6">
        <v>719771</v>
      </c>
      <c r="B2019" s="6">
        <v>15.1515151515152</v>
      </c>
      <c r="C2019" s="6">
        <v>1.3899284380471</v>
      </c>
      <c r="D2019" s="6">
        <v>2.2427951946285201</v>
      </c>
      <c r="E2019" s="6">
        <v>22.244343000000001</v>
      </c>
      <c r="F2019" s="6">
        <v>6.8693802455828301</v>
      </c>
      <c r="G2019" s="6">
        <v>4.6115987003273302</v>
      </c>
      <c r="H2019" s="6">
        <v>20.020277725</v>
      </c>
      <c r="I2019" s="6">
        <v>-3.70066960867508E-2</v>
      </c>
      <c r="J2019" s="6">
        <v>20.255304666666699</v>
      </c>
      <c r="K2019" s="6" t="s">
        <v>741</v>
      </c>
      <c r="L2019" s="6">
        <v>7.9198430493273504</v>
      </c>
      <c r="M2019" s="6">
        <v>7.9198430493273504</v>
      </c>
      <c r="N2019" s="6">
        <v>0</v>
      </c>
      <c r="O2019" s="6">
        <v>0</v>
      </c>
      <c r="P2019" s="6">
        <v>1</v>
      </c>
      <c r="Q2019" s="6">
        <v>0</v>
      </c>
      <c r="R2019" s="6">
        <v>12.0986301369863</v>
      </c>
      <c r="S2019" s="6">
        <v>0</v>
      </c>
      <c r="T2019" s="6">
        <v>0</v>
      </c>
      <c r="U2019" s="6">
        <v>1</v>
      </c>
      <c r="V2019" s="6">
        <v>0</v>
      </c>
      <c r="W2019" s="6">
        <v>12.0986301369863</v>
      </c>
      <c r="X2019" s="6" t="s">
        <v>740</v>
      </c>
    </row>
    <row r="2020" spans="1:24" x14ac:dyDescent="0.2">
      <c r="A2020" s="6">
        <v>719796</v>
      </c>
      <c r="B2020" s="6">
        <v>78.602620087336206</v>
      </c>
      <c r="C2020" s="6" t="s">
        <v>411</v>
      </c>
      <c r="D2020" s="6">
        <v>4.9198222964358402</v>
      </c>
      <c r="E2020" s="6">
        <v>96.629930000000002</v>
      </c>
      <c r="F2020" s="6">
        <v>7.2377438511269201</v>
      </c>
      <c r="G2020" s="6">
        <v>4.2365312411622904</v>
      </c>
      <c r="H2020" s="6" t="s">
        <v>411</v>
      </c>
      <c r="I2020" s="6" t="s">
        <v>411</v>
      </c>
      <c r="J2020" s="6" t="s">
        <v>411</v>
      </c>
      <c r="K2020" s="6" t="s">
        <v>742</v>
      </c>
      <c r="L2020" s="6">
        <v>1.2633889376646199</v>
      </c>
      <c r="M2020" s="6">
        <v>3.8373333333333299</v>
      </c>
      <c r="N2020" s="6">
        <v>0</v>
      </c>
      <c r="O2020" s="6">
        <v>0</v>
      </c>
      <c r="P2020" s="6">
        <v>0</v>
      </c>
      <c r="Q2020" s="6">
        <v>0</v>
      </c>
      <c r="R2020" s="6">
        <v>12</v>
      </c>
      <c r="S2020" s="6">
        <v>0</v>
      </c>
      <c r="T2020" s="6">
        <v>0</v>
      </c>
      <c r="U2020" s="6">
        <v>0</v>
      </c>
      <c r="V2020" s="6">
        <v>0</v>
      </c>
      <c r="W2020" s="6">
        <v>12</v>
      </c>
      <c r="X2020" s="6" t="s">
        <v>740</v>
      </c>
    </row>
    <row r="2021" spans="1:24" x14ac:dyDescent="0.2">
      <c r="A2021" s="6">
        <v>719918</v>
      </c>
      <c r="B2021" s="6">
        <v>6.0606060606060597</v>
      </c>
      <c r="C2021" s="6">
        <v>1.6064453912821</v>
      </c>
      <c r="D2021" s="6">
        <v>1.1648747363051</v>
      </c>
      <c r="E2021" s="6">
        <v>12.5825745666667</v>
      </c>
      <c r="F2021" s="6">
        <v>8.2212409590535405</v>
      </c>
      <c r="G2021" s="6">
        <v>4.9327127749426696</v>
      </c>
      <c r="H2021" s="6">
        <v>2.0485665000000002</v>
      </c>
      <c r="I2021" s="6">
        <v>-0.21595379013489999</v>
      </c>
      <c r="J2021" s="6">
        <v>16.923790333333301</v>
      </c>
      <c r="K2021" s="6" t="s">
        <v>741</v>
      </c>
      <c r="L2021" s="6">
        <v>7.9198430493273504</v>
      </c>
      <c r="M2021" s="6">
        <v>7.9198430493273504</v>
      </c>
      <c r="N2021" s="6">
        <v>0</v>
      </c>
      <c r="O2021" s="6">
        <v>0</v>
      </c>
      <c r="P2021" s="6">
        <v>1</v>
      </c>
      <c r="Q2021" s="6">
        <v>0</v>
      </c>
      <c r="R2021" s="6">
        <v>15</v>
      </c>
      <c r="S2021" s="6">
        <v>0</v>
      </c>
      <c r="T2021" s="6">
        <v>0</v>
      </c>
      <c r="U2021" s="6">
        <v>1</v>
      </c>
      <c r="V2021" s="6">
        <v>0</v>
      </c>
      <c r="W2021" s="6">
        <v>15</v>
      </c>
      <c r="X2021" s="6" t="s">
        <v>740</v>
      </c>
    </row>
    <row r="2022" spans="1:24" x14ac:dyDescent="0.2">
      <c r="A2022" s="6">
        <v>720234</v>
      </c>
      <c r="B2022" s="6">
        <v>11.2554112554113</v>
      </c>
      <c r="C2022" s="6">
        <v>1.7099679428428001</v>
      </c>
      <c r="D2022" s="6">
        <v>2.9324287098091899</v>
      </c>
      <c r="E2022" s="6">
        <v>54.563949999999998</v>
      </c>
      <c r="F2022" s="6">
        <v>7.0683178217085203</v>
      </c>
      <c r="G2022" s="6">
        <v>4.87102034673162</v>
      </c>
      <c r="H2022" s="6">
        <v>36.652175225000001</v>
      </c>
      <c r="I2022" s="6">
        <v>-8.6715473923799594E-2</v>
      </c>
      <c r="J2022" s="6">
        <v>37.501061499999999</v>
      </c>
      <c r="K2022" s="6" t="s">
        <v>741</v>
      </c>
      <c r="L2022" s="6">
        <v>7.9198430493273504</v>
      </c>
      <c r="M2022" s="6">
        <v>7.9198430493273504</v>
      </c>
      <c r="N2022" s="6">
        <v>0</v>
      </c>
      <c r="O2022" s="6">
        <v>0</v>
      </c>
      <c r="P2022" s="6">
        <v>1</v>
      </c>
      <c r="Q2022" s="6">
        <v>0</v>
      </c>
      <c r="R2022" s="6">
        <v>11.9671232876712</v>
      </c>
      <c r="S2022" s="6">
        <v>0</v>
      </c>
      <c r="T2022" s="6">
        <v>0</v>
      </c>
      <c r="U2022" s="6">
        <v>1</v>
      </c>
      <c r="V2022" s="6">
        <v>0</v>
      </c>
      <c r="W2022" s="6">
        <v>11.9671232876712</v>
      </c>
      <c r="X2022" s="6" t="s">
        <v>740</v>
      </c>
    </row>
    <row r="2023" spans="1:24" x14ac:dyDescent="0.2">
      <c r="A2023" s="6">
        <v>720286</v>
      </c>
      <c r="B2023" s="6">
        <v>91.774891774891799</v>
      </c>
      <c r="C2023" s="6">
        <v>5.1526094482240001</v>
      </c>
      <c r="D2023" s="6">
        <v>5.2953527509356704</v>
      </c>
      <c r="E2023" s="6">
        <v>84.091568888888901</v>
      </c>
      <c r="F2023" s="6">
        <v>2.7491705392466299</v>
      </c>
      <c r="G2023" s="6">
        <v>1.53370227776893</v>
      </c>
      <c r="H2023" s="6">
        <v>53.51623275</v>
      </c>
      <c r="I2023" s="6">
        <v>2.3729955539582499</v>
      </c>
      <c r="J2023" s="6">
        <v>72.643148499999995</v>
      </c>
      <c r="K2023" s="6" t="s">
        <v>739</v>
      </c>
      <c r="L2023" s="6">
        <v>1.2633889376646199</v>
      </c>
      <c r="M2023" s="6">
        <v>1.88350785340314</v>
      </c>
      <c r="N2023" s="6">
        <v>0</v>
      </c>
      <c r="O2023" s="6">
        <v>0</v>
      </c>
      <c r="P2023" s="6">
        <v>1</v>
      </c>
      <c r="Q2023" s="6">
        <v>0</v>
      </c>
      <c r="R2023" s="6">
        <v>2.07123287671233</v>
      </c>
      <c r="S2023" s="6">
        <v>0</v>
      </c>
      <c r="T2023" s="6">
        <v>0</v>
      </c>
      <c r="U2023" s="6">
        <v>1</v>
      </c>
      <c r="V2023" s="6">
        <v>0</v>
      </c>
      <c r="W2023" s="6">
        <v>2.07123287671233</v>
      </c>
      <c r="X2023" s="6" t="s">
        <v>740</v>
      </c>
    </row>
    <row r="2024" spans="1:24" x14ac:dyDescent="0.2">
      <c r="A2024" s="6">
        <v>721678</v>
      </c>
      <c r="B2024" s="6">
        <v>4.7619047619047601</v>
      </c>
      <c r="C2024" s="6">
        <v>3.7247066588614999</v>
      </c>
      <c r="D2024" s="6">
        <v>2.1305354318606402</v>
      </c>
      <c r="E2024" s="6">
        <v>34.138485244444396</v>
      </c>
      <c r="F2024" s="6">
        <v>7.8924314377210001</v>
      </c>
      <c r="G2024" s="6">
        <v>4.7447748798865099</v>
      </c>
      <c r="H2024" s="6" t="s">
        <v>411</v>
      </c>
      <c r="I2024" s="6">
        <v>2.614046300729</v>
      </c>
      <c r="J2024" s="6">
        <v>28.410012099999999</v>
      </c>
      <c r="K2024" s="6" t="s">
        <v>741</v>
      </c>
      <c r="L2024" s="6">
        <v>7.9198430493273504</v>
      </c>
      <c r="M2024" s="6">
        <v>7.9198430493273504</v>
      </c>
      <c r="N2024" s="6">
        <v>0</v>
      </c>
      <c r="O2024" s="6">
        <v>0</v>
      </c>
      <c r="P2024" s="6">
        <v>1</v>
      </c>
      <c r="Q2024" s="6">
        <v>0</v>
      </c>
      <c r="R2024" s="6">
        <v>15</v>
      </c>
      <c r="S2024" s="6">
        <v>0</v>
      </c>
      <c r="T2024" s="6">
        <v>0</v>
      </c>
      <c r="U2024" s="6">
        <v>1</v>
      </c>
      <c r="V2024" s="6">
        <v>0</v>
      </c>
      <c r="W2024" s="6">
        <v>15</v>
      </c>
      <c r="X2024" s="6" t="s">
        <v>740</v>
      </c>
    </row>
    <row r="2025" spans="1:24" x14ac:dyDescent="0.2">
      <c r="A2025" s="6">
        <v>721908</v>
      </c>
      <c r="B2025" s="6">
        <v>10.0917431192661</v>
      </c>
      <c r="C2025" s="6">
        <v>1.8697857063379999</v>
      </c>
      <c r="D2025" s="6">
        <v>2.6533642120916299</v>
      </c>
      <c r="E2025" s="6">
        <v>42.438486333333302</v>
      </c>
      <c r="F2025" s="6">
        <v>7.6189276592017698</v>
      </c>
      <c r="G2025" s="6">
        <v>4.3412625562982701</v>
      </c>
      <c r="H2025" s="6">
        <v>1.8189841499999999</v>
      </c>
      <c r="I2025" s="6">
        <v>0.87756027326805297</v>
      </c>
      <c r="J2025" s="6">
        <v>70.080518499999997</v>
      </c>
      <c r="K2025" s="6" t="s">
        <v>741</v>
      </c>
      <c r="L2025" s="6">
        <v>7.9198430493273504</v>
      </c>
      <c r="M2025" s="6">
        <v>7.9198430493273504</v>
      </c>
      <c r="N2025" s="6">
        <v>0</v>
      </c>
      <c r="O2025" s="6">
        <v>0</v>
      </c>
      <c r="P2025" s="6">
        <v>1</v>
      </c>
      <c r="Q2025" s="6">
        <v>0</v>
      </c>
      <c r="R2025" s="6">
        <v>12</v>
      </c>
      <c r="S2025" s="6">
        <v>0</v>
      </c>
      <c r="T2025" s="6">
        <v>0</v>
      </c>
      <c r="U2025" s="6">
        <v>1</v>
      </c>
      <c r="V2025" s="6">
        <v>0</v>
      </c>
      <c r="W2025" s="6">
        <v>12</v>
      </c>
      <c r="X2025" s="6" t="s">
        <v>740</v>
      </c>
    </row>
    <row r="2026" spans="1:24" x14ac:dyDescent="0.2">
      <c r="A2026" s="6">
        <v>721947</v>
      </c>
      <c r="B2026" s="6">
        <v>1.73160173160173</v>
      </c>
      <c r="C2026" s="6">
        <v>-0.23800012032769899</v>
      </c>
      <c r="D2026" s="6">
        <v>2.8905114182800902</v>
      </c>
      <c r="E2026" s="6">
        <v>41.479583333333302</v>
      </c>
      <c r="F2026" s="6">
        <v>9.5757702559308502</v>
      </c>
      <c r="G2026" s="6">
        <v>6.32844261709731</v>
      </c>
      <c r="H2026" s="6">
        <v>18.6015725</v>
      </c>
      <c r="I2026" s="6">
        <v>-1.2473022215234</v>
      </c>
      <c r="J2026" s="6">
        <v>72.869016666666695</v>
      </c>
      <c r="K2026" s="6" t="s">
        <v>741</v>
      </c>
      <c r="L2026" s="6">
        <v>7.9198430493273504</v>
      </c>
      <c r="M2026" s="6">
        <v>7.9198430493273504</v>
      </c>
      <c r="N2026" s="6">
        <v>0</v>
      </c>
      <c r="O2026" s="6">
        <v>0</v>
      </c>
      <c r="P2026" s="6">
        <v>1</v>
      </c>
      <c r="Q2026" s="6">
        <v>0</v>
      </c>
      <c r="R2026" s="6">
        <v>15</v>
      </c>
      <c r="S2026" s="6">
        <v>0</v>
      </c>
      <c r="T2026" s="6">
        <v>0</v>
      </c>
      <c r="U2026" s="6">
        <v>1</v>
      </c>
      <c r="V2026" s="6">
        <v>0</v>
      </c>
      <c r="W2026" s="6">
        <v>15</v>
      </c>
      <c r="X2026" s="6" t="s">
        <v>740</v>
      </c>
    </row>
    <row r="2027" spans="1:24" x14ac:dyDescent="0.2">
      <c r="A2027" s="6">
        <v>722013</v>
      </c>
      <c r="B2027" s="6">
        <v>2.5974025974026</v>
      </c>
      <c r="C2027" s="6">
        <v>1.8421386013361001</v>
      </c>
      <c r="D2027" s="6">
        <v>1.9823127048305</v>
      </c>
      <c r="E2027" s="6">
        <v>8.5526914111111108</v>
      </c>
      <c r="F2027" s="6">
        <v>7.5625965861301596</v>
      </c>
      <c r="G2027" s="6">
        <v>4.5999761677627902</v>
      </c>
      <c r="H2027" s="6">
        <v>11.93233025</v>
      </c>
      <c r="I2027" s="6">
        <v>0.38140437640650199</v>
      </c>
      <c r="J2027" s="6">
        <v>13.326354200000001</v>
      </c>
      <c r="K2027" s="6" t="s">
        <v>741</v>
      </c>
      <c r="L2027" s="6">
        <v>7.9198430493273504</v>
      </c>
      <c r="M2027" s="6">
        <v>7.9198430493273504</v>
      </c>
      <c r="N2027" s="6">
        <v>0</v>
      </c>
      <c r="O2027" s="6">
        <v>0</v>
      </c>
      <c r="P2027" s="6">
        <v>1</v>
      </c>
      <c r="Q2027" s="6">
        <v>0</v>
      </c>
      <c r="R2027" s="6">
        <v>15</v>
      </c>
      <c r="S2027" s="6">
        <v>0</v>
      </c>
      <c r="T2027" s="6">
        <v>0</v>
      </c>
      <c r="U2027" s="6">
        <v>1</v>
      </c>
      <c r="V2027" s="6">
        <v>0</v>
      </c>
      <c r="W2027" s="6">
        <v>15</v>
      </c>
      <c r="X2027" s="6" t="s">
        <v>740</v>
      </c>
    </row>
    <row r="2028" spans="1:24" x14ac:dyDescent="0.2">
      <c r="A2028" s="6">
        <v>722023</v>
      </c>
      <c r="B2028" s="6">
        <v>100</v>
      </c>
      <c r="C2028" s="6">
        <v>8.6088423064816997</v>
      </c>
      <c r="D2028" s="6" t="s">
        <v>411</v>
      </c>
      <c r="E2028" s="6">
        <v>93.44041</v>
      </c>
      <c r="F2028" s="6">
        <v>1.50648579671428</v>
      </c>
      <c r="G2028" s="6">
        <v>0.47012882873204198</v>
      </c>
      <c r="H2028" s="6" t="s">
        <v>411</v>
      </c>
      <c r="I2028" s="6">
        <v>6.1652361401395002</v>
      </c>
      <c r="J2028" s="6" t="s">
        <v>411</v>
      </c>
      <c r="K2028" s="6" t="s">
        <v>739</v>
      </c>
      <c r="L2028" s="6">
        <v>1.2633889376646199</v>
      </c>
      <c r="M2028" s="6">
        <v>1.88350785340314</v>
      </c>
      <c r="N2028" s="6">
        <v>0</v>
      </c>
      <c r="O2028" s="6">
        <v>0</v>
      </c>
      <c r="P2028" s="6">
        <v>1</v>
      </c>
      <c r="Q2028" s="6">
        <v>0</v>
      </c>
      <c r="R2028" s="6">
        <v>11.9671232876712</v>
      </c>
      <c r="S2028" s="6">
        <v>0</v>
      </c>
      <c r="T2028" s="6">
        <v>0</v>
      </c>
      <c r="U2028" s="6">
        <v>1</v>
      </c>
      <c r="V2028" s="6">
        <v>0</v>
      </c>
      <c r="W2028" s="6">
        <v>11.9671232876712</v>
      </c>
      <c r="X2028" s="6" t="s">
        <v>740</v>
      </c>
    </row>
    <row r="2029" spans="1:24" x14ac:dyDescent="0.2">
      <c r="A2029" s="6">
        <v>722039</v>
      </c>
      <c r="B2029" s="6">
        <v>6.0606060606060597</v>
      </c>
      <c r="C2029" s="6">
        <v>4.1542584945023</v>
      </c>
      <c r="D2029" s="6">
        <v>1.7714122169461</v>
      </c>
      <c r="E2029" s="6">
        <v>41.2491728888889</v>
      </c>
      <c r="F2029" s="6">
        <v>7.2043473593603498</v>
      </c>
      <c r="G2029" s="6">
        <v>4.6133650435195097</v>
      </c>
      <c r="H2029" s="6">
        <v>5.3835050000000004</v>
      </c>
      <c r="I2029" s="6">
        <v>2.6984471767093501</v>
      </c>
      <c r="J2029" s="6">
        <v>20.727906000000001</v>
      </c>
      <c r="K2029" s="6" t="s">
        <v>741</v>
      </c>
      <c r="L2029" s="6">
        <v>7.9198430493273504</v>
      </c>
      <c r="M2029" s="6">
        <v>7.9198430493273504</v>
      </c>
      <c r="N2029" s="6">
        <v>0</v>
      </c>
      <c r="O2029" s="6">
        <v>0</v>
      </c>
      <c r="P2029" s="6">
        <v>1</v>
      </c>
      <c r="Q2029" s="6">
        <v>0</v>
      </c>
      <c r="R2029" s="6">
        <v>15</v>
      </c>
      <c r="S2029" s="6">
        <v>0</v>
      </c>
      <c r="T2029" s="6">
        <v>0</v>
      </c>
      <c r="U2029" s="6">
        <v>1</v>
      </c>
      <c r="V2029" s="6">
        <v>0</v>
      </c>
      <c r="W2029" s="6">
        <v>15</v>
      </c>
      <c r="X2029" s="6" t="s">
        <v>740</v>
      </c>
    </row>
    <row r="2030" spans="1:24" x14ac:dyDescent="0.2">
      <c r="A2030" s="6">
        <v>723034</v>
      </c>
      <c r="B2030" s="6">
        <v>33.766233766233803</v>
      </c>
      <c r="C2030" s="6">
        <v>3.5289923162667001</v>
      </c>
      <c r="D2030" s="6">
        <v>2.2910493564094701</v>
      </c>
      <c r="E2030" s="6">
        <v>40.596593333333303</v>
      </c>
      <c r="F2030" s="6">
        <v>7.8059229130241503</v>
      </c>
      <c r="G2030" s="6">
        <v>4.8955329709650099</v>
      </c>
      <c r="H2030" s="6" t="s">
        <v>411</v>
      </c>
      <c r="I2030" s="6">
        <v>2.2634328227422</v>
      </c>
      <c r="J2030" s="6">
        <v>34.649156666666698</v>
      </c>
      <c r="K2030" s="6" t="s">
        <v>741</v>
      </c>
      <c r="L2030" s="6">
        <v>7.9198430493273504</v>
      </c>
      <c r="M2030" s="6">
        <v>7.9198430493273504</v>
      </c>
      <c r="N2030" s="6">
        <v>0</v>
      </c>
      <c r="O2030" s="6">
        <v>0</v>
      </c>
      <c r="P2030" s="6">
        <v>1</v>
      </c>
      <c r="Q2030" s="6">
        <v>0</v>
      </c>
      <c r="R2030" s="6">
        <v>15</v>
      </c>
      <c r="S2030" s="6">
        <v>0</v>
      </c>
      <c r="T2030" s="6">
        <v>0</v>
      </c>
      <c r="U2030" s="6">
        <v>1</v>
      </c>
      <c r="V2030" s="6">
        <v>0</v>
      </c>
      <c r="W2030" s="6">
        <v>15</v>
      </c>
      <c r="X2030" s="6" t="s">
        <v>740</v>
      </c>
    </row>
    <row r="2031" spans="1:24" x14ac:dyDescent="0.2">
      <c r="A2031" s="6">
        <v>724584</v>
      </c>
      <c r="B2031" s="6">
        <v>63.800904977375602</v>
      </c>
      <c r="C2031" s="6">
        <v>4.9264662316352004</v>
      </c>
      <c r="D2031" s="6">
        <v>3.31354232497696</v>
      </c>
      <c r="E2031" s="6">
        <v>83.980555555555597</v>
      </c>
      <c r="F2031" s="6">
        <v>5.3330668837706696</v>
      </c>
      <c r="G2031" s="6">
        <v>3.03567933496771</v>
      </c>
      <c r="H2031" s="6">
        <v>24.882327499999999</v>
      </c>
      <c r="I2031" s="6">
        <v>2.87226483201125</v>
      </c>
      <c r="J2031" s="6">
        <v>48.5526865</v>
      </c>
      <c r="K2031" s="6" t="s">
        <v>742</v>
      </c>
      <c r="L2031" s="6">
        <v>1.2633889376646199</v>
      </c>
      <c r="M2031" s="6">
        <v>3.8373333333333299</v>
      </c>
      <c r="N2031" s="6">
        <v>0</v>
      </c>
      <c r="O2031" s="6">
        <v>0</v>
      </c>
      <c r="P2031" s="6">
        <v>0</v>
      </c>
      <c r="Q2031" s="6">
        <v>0</v>
      </c>
      <c r="R2031" s="6">
        <v>11.7698630136986</v>
      </c>
      <c r="S2031" s="6">
        <v>0</v>
      </c>
      <c r="T2031" s="6">
        <v>0</v>
      </c>
      <c r="U2031" s="6">
        <v>0</v>
      </c>
      <c r="V2031" s="6">
        <v>0</v>
      </c>
      <c r="W2031" s="6">
        <v>11.7698630136986</v>
      </c>
      <c r="X2031" s="6" t="s">
        <v>740</v>
      </c>
    </row>
    <row r="2032" spans="1:24" x14ac:dyDescent="0.2">
      <c r="A2032" s="6">
        <v>725267</v>
      </c>
      <c r="B2032" s="6">
        <v>16.883116883116902</v>
      </c>
      <c r="C2032" s="6">
        <v>4.0036885010432997</v>
      </c>
      <c r="D2032" s="6">
        <v>1.87223181161643</v>
      </c>
      <c r="E2032" s="6">
        <v>34.463027222222202</v>
      </c>
      <c r="F2032" s="6">
        <v>6.6649669882728197</v>
      </c>
      <c r="G2032" s="6">
        <v>4.3917423830147602</v>
      </c>
      <c r="H2032" s="6">
        <v>7.3418719750000001</v>
      </c>
      <c r="I2032" s="6">
        <v>2.1539255556491002</v>
      </c>
      <c r="J2032" s="6">
        <v>21.679048833333301</v>
      </c>
      <c r="K2032" s="6" t="s">
        <v>741</v>
      </c>
      <c r="L2032" s="6">
        <v>7.9198430493273504</v>
      </c>
      <c r="M2032" s="6">
        <v>7.9198430493273504</v>
      </c>
      <c r="N2032" s="6">
        <v>0</v>
      </c>
      <c r="O2032" s="6">
        <v>0</v>
      </c>
      <c r="P2032" s="6">
        <v>1</v>
      </c>
      <c r="Q2032" s="6">
        <v>0</v>
      </c>
      <c r="R2032" s="6">
        <v>6.9041095890411004</v>
      </c>
      <c r="S2032" s="6">
        <v>0</v>
      </c>
      <c r="T2032" s="6">
        <v>0</v>
      </c>
      <c r="U2032" s="6">
        <v>1</v>
      </c>
      <c r="V2032" s="6">
        <v>0</v>
      </c>
      <c r="W2032" s="6">
        <v>6.9041095890411004</v>
      </c>
      <c r="X2032" s="6" t="s">
        <v>740</v>
      </c>
    </row>
    <row r="2033" spans="1:24" x14ac:dyDescent="0.2">
      <c r="A2033" s="6">
        <v>725668</v>
      </c>
      <c r="B2033" s="6">
        <v>19.230769230769202</v>
      </c>
      <c r="C2033" s="6">
        <v>2.2999442249009001</v>
      </c>
      <c r="D2033" s="6">
        <v>3.4075032580969502</v>
      </c>
      <c r="E2033" s="6">
        <v>36.484204666666699</v>
      </c>
      <c r="F2033" s="6">
        <v>5.5330824059171899</v>
      </c>
      <c r="G2033" s="6">
        <v>3.5508884501434599</v>
      </c>
      <c r="H2033" s="6">
        <v>21.810256325000001</v>
      </c>
      <c r="I2033" s="6">
        <v>0.76887922021535005</v>
      </c>
      <c r="J2033" s="6">
        <v>40.075673166666697</v>
      </c>
      <c r="K2033" s="6" t="s">
        <v>741</v>
      </c>
      <c r="L2033" s="6">
        <v>7.9198430493273504</v>
      </c>
      <c r="M2033" s="6">
        <v>7.9198430493273504</v>
      </c>
      <c r="N2033" s="6">
        <v>0</v>
      </c>
      <c r="O2033" s="6">
        <v>0</v>
      </c>
      <c r="P2033" s="6">
        <v>1</v>
      </c>
      <c r="Q2033" s="6">
        <v>0</v>
      </c>
      <c r="R2033" s="6">
        <v>15</v>
      </c>
      <c r="S2033" s="6">
        <v>0</v>
      </c>
      <c r="T2033" s="6">
        <v>0</v>
      </c>
      <c r="U2033" s="6">
        <v>1</v>
      </c>
      <c r="V2033" s="6">
        <v>0</v>
      </c>
      <c r="W2033" s="6">
        <v>15</v>
      </c>
      <c r="X2033" s="6" t="s">
        <v>740</v>
      </c>
    </row>
    <row r="2034" spans="1:24" x14ac:dyDescent="0.2">
      <c r="A2034" s="6">
        <v>725746</v>
      </c>
      <c r="B2034" s="6">
        <v>98.2683982683983</v>
      </c>
      <c r="C2034" s="6">
        <v>5.5021047080525003</v>
      </c>
      <c r="D2034" s="6">
        <v>6.6967789358922101</v>
      </c>
      <c r="E2034" s="6">
        <v>95.743219999999994</v>
      </c>
      <c r="F2034" s="6">
        <v>2.5208418560146999</v>
      </c>
      <c r="G2034" s="6">
        <v>0.92354507062542301</v>
      </c>
      <c r="H2034" s="6">
        <v>76.566985000000003</v>
      </c>
      <c r="I2034" s="6">
        <v>3.5081438083274499</v>
      </c>
      <c r="J2034" s="6">
        <v>93.064488333333301</v>
      </c>
      <c r="K2034" s="6" t="s">
        <v>739</v>
      </c>
      <c r="L2034" s="6">
        <v>1.2633889376646199</v>
      </c>
      <c r="M2034" s="6">
        <v>1.88350785340314</v>
      </c>
      <c r="N2034" s="6">
        <v>1</v>
      </c>
      <c r="O2034" s="6">
        <v>1</v>
      </c>
      <c r="P2034" s="6">
        <v>0</v>
      </c>
      <c r="Q2034" s="6">
        <v>0</v>
      </c>
      <c r="R2034" s="6">
        <v>0</v>
      </c>
      <c r="S2034" s="6">
        <v>1</v>
      </c>
      <c r="T2034" s="6">
        <v>1</v>
      </c>
      <c r="U2034" s="6">
        <v>0</v>
      </c>
      <c r="V2034" s="6">
        <v>0</v>
      </c>
      <c r="W2034" s="6">
        <v>0</v>
      </c>
      <c r="X2034" s="6" t="s">
        <v>740</v>
      </c>
    </row>
    <row r="2035" spans="1:24" x14ac:dyDescent="0.2">
      <c r="A2035" s="6">
        <v>726302</v>
      </c>
      <c r="B2035" s="6">
        <v>90.476190476190496</v>
      </c>
      <c r="C2035" s="6">
        <v>7.4385414302318997</v>
      </c>
      <c r="D2035" s="6">
        <v>4.6771584409426703</v>
      </c>
      <c r="E2035" s="6">
        <v>86.238143333333298</v>
      </c>
      <c r="F2035" s="6">
        <v>5.2752910713111598</v>
      </c>
      <c r="G2035" s="6">
        <v>3.0659700054061001</v>
      </c>
      <c r="H2035" s="6" t="s">
        <v>411</v>
      </c>
      <c r="I2035" s="6">
        <v>5.1918698476726002</v>
      </c>
      <c r="J2035" s="6">
        <v>51.763808166666699</v>
      </c>
      <c r="K2035" s="6" t="s">
        <v>739</v>
      </c>
      <c r="L2035" s="6">
        <v>1.2633889376646199</v>
      </c>
      <c r="M2035" s="6">
        <v>1.88350785340314</v>
      </c>
      <c r="N2035" s="6">
        <v>0</v>
      </c>
      <c r="O2035" s="6">
        <v>0</v>
      </c>
      <c r="P2035" s="6">
        <v>1</v>
      </c>
      <c r="Q2035" s="6">
        <v>0</v>
      </c>
      <c r="R2035" s="6">
        <v>2.7616438356164399</v>
      </c>
      <c r="S2035" s="6">
        <v>0</v>
      </c>
      <c r="T2035" s="6">
        <v>0</v>
      </c>
      <c r="U2035" s="6">
        <v>1</v>
      </c>
      <c r="V2035" s="6">
        <v>0</v>
      </c>
      <c r="W2035" s="6">
        <v>2.7616438356164399</v>
      </c>
      <c r="X2035" s="6" t="s">
        <v>740</v>
      </c>
    </row>
    <row r="2036" spans="1:24" x14ac:dyDescent="0.2">
      <c r="A2036" s="6">
        <v>726557</v>
      </c>
      <c r="B2036" s="6">
        <v>96.969696969696997</v>
      </c>
      <c r="C2036" s="6">
        <v>4.1547391699737997</v>
      </c>
      <c r="D2036" s="6">
        <v>4.9132810282467902</v>
      </c>
      <c r="E2036" s="6">
        <v>78.325097777777799</v>
      </c>
      <c r="F2036" s="6">
        <v>2.2278865557873901</v>
      </c>
      <c r="G2036" s="6">
        <v>2.2215150075769898</v>
      </c>
      <c r="H2036" s="6">
        <v>68.280574999999999</v>
      </c>
      <c r="I2036" s="6">
        <v>1.9858905266826501</v>
      </c>
      <c r="J2036" s="6">
        <v>54.051603166666702</v>
      </c>
      <c r="K2036" s="6" t="s">
        <v>739</v>
      </c>
      <c r="L2036" s="6">
        <v>1.2633889376646199</v>
      </c>
      <c r="M2036" s="6">
        <v>1.88350785340314</v>
      </c>
      <c r="N2036" s="6">
        <v>0</v>
      </c>
      <c r="O2036" s="6">
        <v>0</v>
      </c>
      <c r="P2036" s="6">
        <v>1</v>
      </c>
      <c r="Q2036" s="6">
        <v>0</v>
      </c>
      <c r="R2036" s="6">
        <v>8.7123287671232905</v>
      </c>
      <c r="S2036" s="6">
        <v>0</v>
      </c>
      <c r="T2036" s="6">
        <v>0</v>
      </c>
      <c r="U2036" s="6">
        <v>1</v>
      </c>
      <c r="V2036" s="6">
        <v>0</v>
      </c>
      <c r="W2036" s="6">
        <v>8.7123287671232905</v>
      </c>
      <c r="X2036" s="6" t="s">
        <v>740</v>
      </c>
    </row>
    <row r="2037" spans="1:24" x14ac:dyDescent="0.2">
      <c r="A2037" s="6">
        <v>726912</v>
      </c>
      <c r="B2037" s="6">
        <v>81.385281385281402</v>
      </c>
      <c r="C2037" s="6">
        <v>6.0434319154114897</v>
      </c>
      <c r="D2037" s="6">
        <v>5.2729225468891299</v>
      </c>
      <c r="E2037" s="6">
        <v>82.202411111111104</v>
      </c>
      <c r="F2037" s="6">
        <v>3.9931985004227499</v>
      </c>
      <c r="G2037" s="6">
        <v>2.3832296928565602</v>
      </c>
      <c r="H2037" s="6">
        <v>40.478129250000002</v>
      </c>
      <c r="I2037" s="6">
        <v>3.6804361548142901</v>
      </c>
      <c r="J2037" s="6">
        <v>37.570417999999997</v>
      </c>
      <c r="K2037" s="6" t="s">
        <v>739</v>
      </c>
      <c r="L2037" s="6">
        <v>1.2633889376646199</v>
      </c>
      <c r="M2037" s="6">
        <v>1.88350785340314</v>
      </c>
      <c r="N2037" s="6">
        <v>0</v>
      </c>
      <c r="O2037" s="6">
        <v>0</v>
      </c>
      <c r="P2037" s="6">
        <v>1</v>
      </c>
      <c r="Q2037" s="6">
        <v>0</v>
      </c>
      <c r="R2037" s="6">
        <v>8.8109589041095902</v>
      </c>
      <c r="S2037" s="6">
        <v>0</v>
      </c>
      <c r="T2037" s="6">
        <v>0</v>
      </c>
      <c r="U2037" s="6">
        <v>1</v>
      </c>
      <c r="V2037" s="6">
        <v>0</v>
      </c>
      <c r="W2037" s="6">
        <v>8.8109589041095902</v>
      </c>
      <c r="X2037" s="6" t="s">
        <v>740</v>
      </c>
    </row>
    <row r="2038" spans="1:24" x14ac:dyDescent="0.2">
      <c r="A2038" s="6">
        <v>727163</v>
      </c>
      <c r="B2038" s="6">
        <v>10.3896103896104</v>
      </c>
      <c r="C2038" s="6">
        <v>2.7482518997544001</v>
      </c>
      <c r="D2038" s="6">
        <v>2.2534910354095299</v>
      </c>
      <c r="E2038" s="6">
        <v>16.4741538</v>
      </c>
      <c r="F2038" s="6">
        <v>7.2562181260328504</v>
      </c>
      <c r="G2038" s="6">
        <v>4.0315760728290497</v>
      </c>
      <c r="H2038" s="6">
        <v>2.1247862500000001</v>
      </c>
      <c r="I2038" s="6">
        <v>1.18148254103535</v>
      </c>
      <c r="J2038" s="6">
        <v>11.8305387</v>
      </c>
      <c r="K2038" s="6" t="s">
        <v>741</v>
      </c>
      <c r="L2038" s="6">
        <v>7.9198430493273504</v>
      </c>
      <c r="M2038" s="6">
        <v>7.9198430493273504</v>
      </c>
      <c r="N2038" s="6">
        <v>0</v>
      </c>
      <c r="O2038" s="6">
        <v>0</v>
      </c>
      <c r="P2038" s="6">
        <v>1</v>
      </c>
      <c r="Q2038" s="6">
        <v>0</v>
      </c>
      <c r="R2038" s="6">
        <v>15</v>
      </c>
      <c r="S2038" s="6">
        <v>0</v>
      </c>
      <c r="T2038" s="6">
        <v>0</v>
      </c>
      <c r="U2038" s="6">
        <v>1</v>
      </c>
      <c r="V2038" s="6">
        <v>0</v>
      </c>
      <c r="W2038" s="6">
        <v>15</v>
      </c>
      <c r="X2038" s="6" t="s">
        <v>740</v>
      </c>
    </row>
    <row r="2039" spans="1:24" x14ac:dyDescent="0.2">
      <c r="A2039" s="6">
        <v>727705</v>
      </c>
      <c r="B2039" s="6">
        <v>97.835497835497804</v>
      </c>
      <c r="C2039" s="6">
        <v>7.5907053846079</v>
      </c>
      <c r="D2039" s="6">
        <v>3.5210584905302702</v>
      </c>
      <c r="E2039" s="6">
        <v>71.165174444444403</v>
      </c>
      <c r="F2039" s="6">
        <v>2.8083540199786801</v>
      </c>
      <c r="G2039" s="6">
        <v>1.15587113586365</v>
      </c>
      <c r="H2039" s="6" t="s">
        <v>411</v>
      </c>
      <c r="I2039" s="6">
        <v>4.8635073866467504</v>
      </c>
      <c r="J2039" s="6">
        <v>46.4538315</v>
      </c>
      <c r="K2039" s="6" t="s">
        <v>742</v>
      </c>
      <c r="L2039" s="6">
        <v>1.2633889376646199</v>
      </c>
      <c r="M2039" s="6">
        <v>3.8373333333333299</v>
      </c>
      <c r="N2039" s="6">
        <v>0</v>
      </c>
      <c r="O2039" s="6">
        <v>0</v>
      </c>
      <c r="P2039" s="6">
        <v>0</v>
      </c>
      <c r="Q2039" s="6">
        <v>0</v>
      </c>
      <c r="R2039" s="6">
        <v>1.77534246575342</v>
      </c>
      <c r="S2039" s="6">
        <v>0</v>
      </c>
      <c r="T2039" s="6">
        <v>0</v>
      </c>
      <c r="U2039" s="6">
        <v>0</v>
      </c>
      <c r="V2039" s="6">
        <v>0</v>
      </c>
      <c r="W2039" s="6">
        <v>1.77534246575342</v>
      </c>
      <c r="X2039" s="6" t="s">
        <v>740</v>
      </c>
    </row>
    <row r="2040" spans="1:24" x14ac:dyDescent="0.2">
      <c r="A2040" s="6">
        <v>728253</v>
      </c>
      <c r="B2040" s="6">
        <v>64.502164502164504</v>
      </c>
      <c r="C2040" s="6">
        <v>6.8434827560288003</v>
      </c>
      <c r="D2040" s="6">
        <v>2.9034109918922</v>
      </c>
      <c r="E2040" s="6">
        <v>59.585659999999997</v>
      </c>
      <c r="F2040" s="6">
        <v>3.8504101776960402</v>
      </c>
      <c r="G2040" s="6">
        <v>2.81363860639477</v>
      </c>
      <c r="H2040" s="6">
        <v>9.0686870000000006</v>
      </c>
      <c r="I2040" s="6">
        <v>4.4516918992920003</v>
      </c>
      <c r="J2040" s="6">
        <v>43.434593166666701</v>
      </c>
      <c r="K2040" s="6" t="s">
        <v>739</v>
      </c>
      <c r="L2040" s="6">
        <v>1.2633889376646199</v>
      </c>
      <c r="M2040" s="6">
        <v>1.88350785340314</v>
      </c>
      <c r="N2040" s="6">
        <v>1</v>
      </c>
      <c r="O2040" s="6">
        <v>1</v>
      </c>
      <c r="P2040" s="6">
        <v>0</v>
      </c>
      <c r="Q2040" s="6">
        <v>0</v>
      </c>
      <c r="R2040" s="6">
        <v>0</v>
      </c>
      <c r="S2040" s="6">
        <v>1</v>
      </c>
      <c r="T2040" s="6">
        <v>1</v>
      </c>
      <c r="U2040" s="6">
        <v>0</v>
      </c>
      <c r="V2040" s="6">
        <v>0</v>
      </c>
      <c r="W2040" s="6">
        <v>0</v>
      </c>
      <c r="X2040" s="6" t="s">
        <v>740</v>
      </c>
    </row>
    <row r="2041" spans="1:24" x14ac:dyDescent="0.2">
      <c r="A2041" s="6">
        <v>728292</v>
      </c>
      <c r="B2041" s="6">
        <v>96.536796536796501</v>
      </c>
      <c r="C2041" s="6">
        <v>8.34400633627539</v>
      </c>
      <c r="D2041" s="6">
        <v>4.0257912168767103</v>
      </c>
      <c r="E2041" s="6">
        <v>74.674876666666705</v>
      </c>
      <c r="F2041" s="6">
        <v>2.43083631907141</v>
      </c>
      <c r="G2041" s="6">
        <v>1.4627067055718099</v>
      </c>
      <c r="H2041" s="6">
        <v>42.016912900000001</v>
      </c>
      <c r="I2041" s="6">
        <v>5.9159990352090404</v>
      </c>
      <c r="J2041" s="6">
        <v>27.667102</v>
      </c>
      <c r="K2041" s="6" t="s">
        <v>739</v>
      </c>
      <c r="L2041" s="6">
        <v>1.2633889376646199</v>
      </c>
      <c r="M2041" s="6">
        <v>1.88350785340314</v>
      </c>
      <c r="N2041" s="6">
        <v>0</v>
      </c>
      <c r="O2041" s="6">
        <v>0</v>
      </c>
      <c r="P2041" s="6">
        <v>1</v>
      </c>
      <c r="Q2041" s="6">
        <v>0</v>
      </c>
      <c r="R2041" s="6">
        <v>15</v>
      </c>
      <c r="S2041" s="6">
        <v>0</v>
      </c>
      <c r="T2041" s="6">
        <v>0</v>
      </c>
      <c r="U2041" s="6">
        <v>1</v>
      </c>
      <c r="V2041" s="6">
        <v>0</v>
      </c>
      <c r="W2041" s="6">
        <v>15</v>
      </c>
      <c r="X2041" s="6" t="s">
        <v>740</v>
      </c>
    </row>
    <row r="2042" spans="1:24" x14ac:dyDescent="0.2">
      <c r="A2042" s="6">
        <v>728584</v>
      </c>
      <c r="B2042" s="6">
        <v>12.987012987012999</v>
      </c>
      <c r="C2042" s="6">
        <v>3.5844022843576999</v>
      </c>
      <c r="D2042" s="6">
        <v>3.0242409168108702</v>
      </c>
      <c r="E2042" s="6">
        <v>59.787064444444397</v>
      </c>
      <c r="F2042" s="6">
        <v>5.8196553234857999</v>
      </c>
      <c r="G2042" s="6">
        <v>4.2794548107535002</v>
      </c>
      <c r="H2042" s="6">
        <v>52.376224999999998</v>
      </c>
      <c r="I2042" s="6">
        <v>2.2521349629401</v>
      </c>
      <c r="J2042" s="6">
        <v>58.5254385</v>
      </c>
      <c r="K2042" s="6" t="s">
        <v>741</v>
      </c>
      <c r="L2042" s="6">
        <v>7.9198430493273504</v>
      </c>
      <c r="M2042" s="6">
        <v>7.9198430493273504</v>
      </c>
      <c r="N2042" s="6">
        <v>0</v>
      </c>
      <c r="O2042" s="6">
        <v>0</v>
      </c>
      <c r="P2042" s="6">
        <v>1</v>
      </c>
      <c r="Q2042" s="6">
        <v>0</v>
      </c>
      <c r="R2042" s="6">
        <v>12</v>
      </c>
      <c r="S2042" s="6">
        <v>0</v>
      </c>
      <c r="T2042" s="6">
        <v>0</v>
      </c>
      <c r="U2042" s="6">
        <v>1</v>
      </c>
      <c r="V2042" s="6">
        <v>0</v>
      </c>
      <c r="W2042" s="6">
        <v>12</v>
      </c>
      <c r="X2042" s="6" t="s">
        <v>740</v>
      </c>
    </row>
    <row r="2043" spans="1:24" x14ac:dyDescent="0.2">
      <c r="A2043" s="6">
        <v>729045</v>
      </c>
      <c r="B2043" s="6">
        <v>52.736318407960198</v>
      </c>
      <c r="C2043" s="6">
        <v>5.3396049983758997</v>
      </c>
      <c r="D2043" s="6">
        <v>3.8582456293793701</v>
      </c>
      <c r="E2043" s="6">
        <v>55.283048888888899</v>
      </c>
      <c r="F2043" s="6" t="s">
        <v>411</v>
      </c>
      <c r="G2043" s="6" t="s">
        <v>411</v>
      </c>
      <c r="H2043" s="6">
        <v>35.547247575</v>
      </c>
      <c r="I2043" s="6">
        <v>3.5537764902789002</v>
      </c>
      <c r="J2043" s="6">
        <v>22.696981366666702</v>
      </c>
      <c r="K2043" s="6" t="s">
        <v>741</v>
      </c>
      <c r="L2043" s="6">
        <v>7.9198430493273504</v>
      </c>
      <c r="M2043" s="6">
        <v>7.9198430493273504</v>
      </c>
      <c r="N2043" s="6">
        <v>0</v>
      </c>
      <c r="O2043" s="6">
        <v>0</v>
      </c>
      <c r="P2043" s="6">
        <v>1</v>
      </c>
      <c r="Q2043" s="6">
        <v>0</v>
      </c>
      <c r="R2043" s="6">
        <v>8.9753424657534193</v>
      </c>
      <c r="S2043" s="6">
        <v>0</v>
      </c>
      <c r="T2043" s="6">
        <v>0</v>
      </c>
      <c r="U2043" s="6">
        <v>1</v>
      </c>
      <c r="V2043" s="6">
        <v>0</v>
      </c>
      <c r="W2043" s="6">
        <v>8.9753424657534193</v>
      </c>
      <c r="X2043" s="6" t="s">
        <v>740</v>
      </c>
    </row>
    <row r="2044" spans="1:24" x14ac:dyDescent="0.2">
      <c r="A2044" s="6">
        <v>729179</v>
      </c>
      <c r="B2044" s="6">
        <v>9.0909090909090899</v>
      </c>
      <c r="C2044" s="6">
        <v>2.2000461604063002</v>
      </c>
      <c r="D2044" s="6">
        <v>2.17605055316593</v>
      </c>
      <c r="E2044" s="6">
        <v>17.8281548888889</v>
      </c>
      <c r="F2044" s="6">
        <v>7.2283911173512196</v>
      </c>
      <c r="G2044" s="6">
        <v>4.1004002501938199</v>
      </c>
      <c r="H2044" s="6">
        <v>3.7899453250000001</v>
      </c>
      <c r="I2044" s="6">
        <v>0.50710580846799902</v>
      </c>
      <c r="J2044" s="6">
        <v>15.5682377666667</v>
      </c>
      <c r="K2044" s="6" t="s">
        <v>741</v>
      </c>
      <c r="L2044" s="6">
        <v>7.9198430493273504</v>
      </c>
      <c r="M2044" s="6">
        <v>7.9198430493273504</v>
      </c>
      <c r="N2044" s="6">
        <v>0</v>
      </c>
      <c r="O2044" s="6">
        <v>0</v>
      </c>
      <c r="P2044" s="6">
        <v>1</v>
      </c>
      <c r="Q2044" s="6">
        <v>0</v>
      </c>
      <c r="R2044" s="6">
        <v>15</v>
      </c>
      <c r="S2044" s="6">
        <v>0</v>
      </c>
      <c r="T2044" s="6">
        <v>0</v>
      </c>
      <c r="U2044" s="6">
        <v>1</v>
      </c>
      <c r="V2044" s="6">
        <v>0</v>
      </c>
      <c r="W2044" s="6">
        <v>15</v>
      </c>
      <c r="X2044" s="6" t="s">
        <v>740</v>
      </c>
    </row>
    <row r="2045" spans="1:24" x14ac:dyDescent="0.2">
      <c r="A2045" s="6">
        <v>730245</v>
      </c>
      <c r="B2045" s="6">
        <v>13.852813852813901</v>
      </c>
      <c r="C2045" s="6">
        <v>3.5672222845438002</v>
      </c>
      <c r="D2045" s="6">
        <v>2.3098982859089698</v>
      </c>
      <c r="E2045" s="6">
        <v>43.8614667777778</v>
      </c>
      <c r="F2045" s="6">
        <v>6.1432043004959702</v>
      </c>
      <c r="G2045" s="6">
        <v>3.8306786259901702</v>
      </c>
      <c r="H2045" s="6">
        <v>10.9582275</v>
      </c>
      <c r="I2045" s="6">
        <v>1.9474783761190999</v>
      </c>
      <c r="J2045" s="6">
        <v>23.381906666666701</v>
      </c>
      <c r="K2045" s="6" t="s">
        <v>741</v>
      </c>
      <c r="L2045" s="6">
        <v>7.9198430493273504</v>
      </c>
      <c r="M2045" s="6">
        <v>7.9198430493273504</v>
      </c>
      <c r="N2045" s="6">
        <v>0</v>
      </c>
      <c r="O2045" s="6">
        <v>0</v>
      </c>
      <c r="P2045" s="6">
        <v>1</v>
      </c>
      <c r="Q2045" s="6">
        <v>0</v>
      </c>
      <c r="R2045" s="6">
        <v>15</v>
      </c>
      <c r="S2045" s="6">
        <v>0</v>
      </c>
      <c r="T2045" s="6">
        <v>0</v>
      </c>
      <c r="U2045" s="6">
        <v>1</v>
      </c>
      <c r="V2045" s="6">
        <v>0</v>
      </c>
      <c r="W2045" s="6">
        <v>15</v>
      </c>
      <c r="X2045" s="6" t="s">
        <v>740</v>
      </c>
    </row>
    <row r="2046" spans="1:24" x14ac:dyDescent="0.2">
      <c r="A2046" s="6">
        <v>730323</v>
      </c>
      <c r="B2046" s="6">
        <v>7.6923076923076898</v>
      </c>
      <c r="C2046" s="6">
        <v>1.8885832623537999</v>
      </c>
      <c r="D2046" s="6">
        <v>0.92704581687966603</v>
      </c>
      <c r="E2046" s="6">
        <v>12.0336242111111</v>
      </c>
      <c r="F2046" s="6">
        <v>6.8820464146540097</v>
      </c>
      <c r="G2046" s="6">
        <v>4.1195374723358702</v>
      </c>
      <c r="H2046" s="6" t="s">
        <v>411</v>
      </c>
      <c r="I2046" s="6">
        <v>0.356261572070046</v>
      </c>
      <c r="J2046" s="6">
        <v>62.465741166666703</v>
      </c>
      <c r="K2046" s="6" t="s">
        <v>741</v>
      </c>
      <c r="L2046" s="6">
        <v>7.9198430493273504</v>
      </c>
      <c r="M2046" s="6">
        <v>7.9198430493273504</v>
      </c>
      <c r="N2046" s="6">
        <v>0</v>
      </c>
      <c r="O2046" s="6">
        <v>0</v>
      </c>
      <c r="P2046" s="6">
        <v>1</v>
      </c>
      <c r="Q2046" s="6">
        <v>0</v>
      </c>
      <c r="R2046" s="6">
        <v>15</v>
      </c>
      <c r="S2046" s="6">
        <v>0</v>
      </c>
      <c r="T2046" s="6">
        <v>0</v>
      </c>
      <c r="U2046" s="6">
        <v>1</v>
      </c>
      <c r="V2046" s="6">
        <v>0</v>
      </c>
      <c r="W2046" s="6">
        <v>15</v>
      </c>
      <c r="X2046" s="6" t="s">
        <v>740</v>
      </c>
    </row>
    <row r="2047" spans="1:24" x14ac:dyDescent="0.2">
      <c r="A2047" s="6">
        <v>730494</v>
      </c>
      <c r="B2047" s="6">
        <v>96</v>
      </c>
      <c r="C2047" s="6">
        <v>6.0472011522812998</v>
      </c>
      <c r="D2047" s="6">
        <v>3.63452094125795</v>
      </c>
      <c r="E2047" s="6">
        <v>70.36551</v>
      </c>
      <c r="F2047" s="6">
        <v>3.1570221586372802</v>
      </c>
      <c r="G2047" s="6">
        <v>1.87335728416681</v>
      </c>
      <c r="H2047" s="6">
        <v>94.804625000000001</v>
      </c>
      <c r="I2047" s="6">
        <v>3.5899459390807502</v>
      </c>
      <c r="J2047" s="6">
        <v>45.0927656666667</v>
      </c>
      <c r="K2047" s="6" t="s">
        <v>739</v>
      </c>
      <c r="L2047" s="6">
        <v>1.2633889376646199</v>
      </c>
      <c r="M2047" s="6">
        <v>1.88350785340314</v>
      </c>
      <c r="N2047" s="6">
        <v>1</v>
      </c>
      <c r="O2047" s="6">
        <v>0</v>
      </c>
      <c r="P2047" s="6">
        <v>1</v>
      </c>
      <c r="Q2047" s="6">
        <v>1</v>
      </c>
      <c r="R2047" s="6">
        <v>1.70958904109589</v>
      </c>
      <c r="S2047" s="6">
        <v>0</v>
      </c>
      <c r="T2047" s="6">
        <v>0</v>
      </c>
      <c r="U2047" s="6">
        <v>1</v>
      </c>
      <c r="V2047" s="6">
        <v>0</v>
      </c>
      <c r="W2047" s="6">
        <v>1.70958904109589</v>
      </c>
      <c r="X2047" s="6" t="s">
        <v>740</v>
      </c>
    </row>
    <row r="2048" spans="1:24" x14ac:dyDescent="0.2">
      <c r="A2048" s="6">
        <v>730516</v>
      </c>
      <c r="B2048" s="6">
        <v>78.3549783549784</v>
      </c>
      <c r="C2048" s="6">
        <v>8.0859325414212098</v>
      </c>
      <c r="D2048" s="6">
        <v>6.2480171203685702</v>
      </c>
      <c r="E2048" s="6">
        <v>93.660893333333306</v>
      </c>
      <c r="F2048" s="6">
        <v>4.3909986040137996</v>
      </c>
      <c r="G2048" s="6">
        <v>2.8242876460000699</v>
      </c>
      <c r="H2048" s="6">
        <v>39.856117500000003</v>
      </c>
      <c r="I2048" s="6">
        <v>4.43799866967555</v>
      </c>
      <c r="J2048" s="6">
        <v>63.937318333333302</v>
      </c>
      <c r="K2048" s="6" t="s">
        <v>739</v>
      </c>
      <c r="L2048" s="6">
        <v>1.2633889376646199</v>
      </c>
      <c r="M2048" s="6">
        <v>1.88350785340314</v>
      </c>
      <c r="N2048" s="6">
        <v>0</v>
      </c>
      <c r="O2048" s="6">
        <v>0</v>
      </c>
      <c r="P2048" s="6">
        <v>1</v>
      </c>
      <c r="Q2048" s="6">
        <v>0</v>
      </c>
      <c r="R2048" s="6">
        <v>15</v>
      </c>
      <c r="S2048" s="6">
        <v>0</v>
      </c>
      <c r="T2048" s="6">
        <v>0</v>
      </c>
      <c r="U2048" s="6">
        <v>1</v>
      </c>
      <c r="V2048" s="6">
        <v>0</v>
      </c>
      <c r="W2048" s="6">
        <v>15</v>
      </c>
      <c r="X2048" s="6" t="s">
        <v>740</v>
      </c>
    </row>
    <row r="2049" spans="1:24" x14ac:dyDescent="0.2">
      <c r="A2049" s="6">
        <v>730526</v>
      </c>
      <c r="B2049" s="6">
        <v>7.3593073593073601</v>
      </c>
      <c r="C2049" s="6">
        <v>1.5135684235614999</v>
      </c>
      <c r="D2049" s="6">
        <v>2.1374733553632299</v>
      </c>
      <c r="E2049" s="6">
        <v>24.5339588888889</v>
      </c>
      <c r="F2049" s="6">
        <v>6.8438480321957602</v>
      </c>
      <c r="G2049" s="6">
        <v>4.3053585044796296</v>
      </c>
      <c r="H2049" s="6">
        <v>11.3393225</v>
      </c>
      <c r="I2049" s="6">
        <v>0.159829928089051</v>
      </c>
      <c r="J2049" s="6">
        <v>33.3021648333333</v>
      </c>
      <c r="K2049" s="6" t="s">
        <v>741</v>
      </c>
      <c r="L2049" s="6">
        <v>7.9198430493273504</v>
      </c>
      <c r="M2049" s="6">
        <v>7.9198430493273504</v>
      </c>
      <c r="N2049" s="6">
        <v>0</v>
      </c>
      <c r="O2049" s="6">
        <v>0</v>
      </c>
      <c r="P2049" s="6">
        <v>1</v>
      </c>
      <c r="Q2049" s="6">
        <v>0</v>
      </c>
      <c r="R2049" s="6">
        <v>15</v>
      </c>
      <c r="S2049" s="6">
        <v>0</v>
      </c>
      <c r="T2049" s="6">
        <v>0</v>
      </c>
      <c r="U2049" s="6">
        <v>1</v>
      </c>
      <c r="V2049" s="6">
        <v>0</v>
      </c>
      <c r="W2049" s="6">
        <v>15</v>
      </c>
      <c r="X2049" s="6" t="s">
        <v>740</v>
      </c>
    </row>
    <row r="2050" spans="1:24" x14ac:dyDescent="0.2">
      <c r="A2050" s="6">
        <v>730856</v>
      </c>
      <c r="B2050" s="6">
        <v>77.056277056277096</v>
      </c>
      <c r="C2050" s="6">
        <v>8.2067466790569998</v>
      </c>
      <c r="D2050" s="6">
        <v>4.9248618489090301</v>
      </c>
      <c r="E2050" s="6">
        <v>92.076116666666707</v>
      </c>
      <c r="F2050" s="6">
        <v>2.5167267317097202</v>
      </c>
      <c r="G2050" s="6">
        <v>1.85427480119934</v>
      </c>
      <c r="H2050" s="6">
        <v>37.462510225000003</v>
      </c>
      <c r="I2050" s="6">
        <v>5.6652215376393498</v>
      </c>
      <c r="J2050" s="6">
        <v>15.344953666666701</v>
      </c>
      <c r="K2050" s="6" t="s">
        <v>739</v>
      </c>
      <c r="L2050" s="6">
        <v>1.2633889376646199</v>
      </c>
      <c r="M2050" s="6">
        <v>1.88350785340314</v>
      </c>
      <c r="N2050" s="6">
        <v>0</v>
      </c>
      <c r="O2050" s="6">
        <v>0</v>
      </c>
      <c r="P2050" s="6">
        <v>1</v>
      </c>
      <c r="Q2050" s="6">
        <v>0</v>
      </c>
      <c r="R2050" s="6">
        <v>15</v>
      </c>
      <c r="S2050" s="6">
        <v>0</v>
      </c>
      <c r="T2050" s="6">
        <v>0</v>
      </c>
      <c r="U2050" s="6">
        <v>1</v>
      </c>
      <c r="V2050" s="6">
        <v>0</v>
      </c>
      <c r="W2050" s="6">
        <v>15</v>
      </c>
      <c r="X2050" s="6" t="s">
        <v>740</v>
      </c>
    </row>
    <row r="2051" spans="1:24" x14ac:dyDescent="0.2">
      <c r="A2051" s="6">
        <v>731462</v>
      </c>
      <c r="B2051" s="6">
        <v>78.3549783549784</v>
      </c>
      <c r="C2051" s="6">
        <v>3.0872436259581302</v>
      </c>
      <c r="D2051" s="6">
        <v>2.5730759449371798</v>
      </c>
      <c r="E2051" s="6">
        <v>49.303945344444401</v>
      </c>
      <c r="F2051" s="6">
        <v>4.8247913106140796</v>
      </c>
      <c r="G2051" s="6">
        <v>2.9808372645872798</v>
      </c>
      <c r="H2051" s="6">
        <v>33.880242500000001</v>
      </c>
      <c r="I2051" s="6">
        <v>0.94496384785251497</v>
      </c>
      <c r="J2051" s="6">
        <v>22.735409933333301</v>
      </c>
      <c r="K2051" s="6" t="s">
        <v>739</v>
      </c>
      <c r="L2051" s="6">
        <v>1.2633889376646199</v>
      </c>
      <c r="M2051" s="6">
        <v>1.88350785340314</v>
      </c>
      <c r="N2051" s="6">
        <v>0</v>
      </c>
      <c r="O2051" s="6">
        <v>0</v>
      </c>
      <c r="P2051" s="6">
        <v>1</v>
      </c>
      <c r="Q2051" s="6">
        <v>0</v>
      </c>
      <c r="R2051" s="6">
        <v>15</v>
      </c>
      <c r="S2051" s="6">
        <v>0</v>
      </c>
      <c r="T2051" s="6">
        <v>0</v>
      </c>
      <c r="U2051" s="6">
        <v>1</v>
      </c>
      <c r="V2051" s="6">
        <v>0</v>
      </c>
      <c r="W2051" s="6">
        <v>15</v>
      </c>
      <c r="X2051" s="6" t="s">
        <v>740</v>
      </c>
    </row>
    <row r="2052" spans="1:24" x14ac:dyDescent="0.2">
      <c r="A2052" s="6">
        <v>731566</v>
      </c>
      <c r="B2052" s="6">
        <v>13.852813852813901</v>
      </c>
      <c r="C2052" s="6">
        <v>1.0250118728313</v>
      </c>
      <c r="D2052" s="6">
        <v>1.6985943511911701</v>
      </c>
      <c r="E2052" s="6">
        <v>11.246568244444401</v>
      </c>
      <c r="F2052" s="6">
        <v>9.1538615797014895</v>
      </c>
      <c r="G2052" s="6">
        <v>5.4963669868918199</v>
      </c>
      <c r="H2052" s="6">
        <v>4.3685085250000002</v>
      </c>
      <c r="I2052" s="6">
        <v>-0.37007281996859998</v>
      </c>
      <c r="J2052" s="6">
        <v>18.512716933333301</v>
      </c>
      <c r="K2052" s="6" t="s">
        <v>741</v>
      </c>
      <c r="L2052" s="6">
        <v>7.9198430493273504</v>
      </c>
      <c r="M2052" s="6">
        <v>7.9198430493273504</v>
      </c>
      <c r="N2052" s="6">
        <v>0</v>
      </c>
      <c r="O2052" s="6">
        <v>0</v>
      </c>
      <c r="P2052" s="6">
        <v>1</v>
      </c>
      <c r="Q2052" s="6">
        <v>0</v>
      </c>
      <c r="R2052" s="6">
        <v>15</v>
      </c>
      <c r="S2052" s="6">
        <v>0</v>
      </c>
      <c r="T2052" s="6">
        <v>0</v>
      </c>
      <c r="U2052" s="6">
        <v>1</v>
      </c>
      <c r="V2052" s="6">
        <v>0</v>
      </c>
      <c r="W2052" s="6">
        <v>15</v>
      </c>
      <c r="X2052" s="6" t="s">
        <v>740</v>
      </c>
    </row>
    <row r="2053" spans="1:24" x14ac:dyDescent="0.2">
      <c r="A2053" s="6">
        <v>731597</v>
      </c>
      <c r="B2053" s="6">
        <v>26.839826840000001</v>
      </c>
      <c r="C2053" s="6">
        <v>3.4315243373756998</v>
      </c>
      <c r="D2053" s="6">
        <v>2.4732091801772702</v>
      </c>
      <c r="E2053" s="6">
        <v>28.476308</v>
      </c>
      <c r="F2053" s="6">
        <v>5.00673057007472</v>
      </c>
      <c r="G2053" s="6">
        <v>3.2839933130597201</v>
      </c>
      <c r="H2053" s="6">
        <v>27.79364425</v>
      </c>
      <c r="I2053" s="6">
        <v>1.55373052336895</v>
      </c>
      <c r="J2053" s="6">
        <v>30.543055166666701</v>
      </c>
      <c r="K2053" s="6" t="s">
        <v>741</v>
      </c>
      <c r="L2053" s="6">
        <v>7.9198430493273504</v>
      </c>
      <c r="M2053" s="6">
        <v>7.9198430493273504</v>
      </c>
      <c r="N2053" s="6">
        <v>0</v>
      </c>
      <c r="O2053" s="6">
        <v>0</v>
      </c>
      <c r="P2053" s="6">
        <v>1</v>
      </c>
      <c r="Q2053" s="6">
        <v>0</v>
      </c>
      <c r="R2053" s="6">
        <v>10.421917808219201</v>
      </c>
      <c r="S2053" s="6">
        <v>0</v>
      </c>
      <c r="T2053" s="6">
        <v>0</v>
      </c>
      <c r="U2053" s="6">
        <v>1</v>
      </c>
      <c r="V2053" s="6">
        <v>0</v>
      </c>
      <c r="W2053" s="6">
        <v>10.421917808219201</v>
      </c>
      <c r="X2053" s="6" t="s">
        <v>740</v>
      </c>
    </row>
    <row r="2054" spans="1:24" x14ac:dyDescent="0.2">
      <c r="A2054" s="6">
        <v>731982</v>
      </c>
      <c r="B2054" s="6">
        <v>37.155963302752298</v>
      </c>
      <c r="C2054" s="6">
        <v>3.8446293263393998</v>
      </c>
      <c r="D2054" s="6">
        <v>0.71746212129540199</v>
      </c>
      <c r="E2054" s="6">
        <v>4.0478605999999999</v>
      </c>
      <c r="F2054" s="6">
        <v>8.0091664044717099</v>
      </c>
      <c r="G2054" s="6">
        <v>4.5089752590831802</v>
      </c>
      <c r="H2054" s="6">
        <v>18.229372574999999</v>
      </c>
      <c r="I2054" s="6">
        <v>1.3962617038313501</v>
      </c>
      <c r="J2054" s="6">
        <v>27.644797766666699</v>
      </c>
      <c r="K2054" s="6" t="s">
        <v>741</v>
      </c>
      <c r="L2054" s="6">
        <v>7.9198430493273504</v>
      </c>
      <c r="M2054" s="6">
        <v>7.9198430493273504</v>
      </c>
      <c r="N2054" s="6">
        <v>0</v>
      </c>
      <c r="O2054" s="6">
        <v>0</v>
      </c>
      <c r="P2054" s="6">
        <v>1</v>
      </c>
      <c r="Q2054" s="6">
        <v>0</v>
      </c>
      <c r="R2054" s="6">
        <v>1.84109589041096</v>
      </c>
      <c r="S2054" s="6">
        <v>0</v>
      </c>
      <c r="T2054" s="6">
        <v>0</v>
      </c>
      <c r="U2054" s="6">
        <v>1</v>
      </c>
      <c r="V2054" s="6">
        <v>0</v>
      </c>
      <c r="W2054" s="6">
        <v>1.84109589041096</v>
      </c>
      <c r="X2054" s="6" t="s">
        <v>740</v>
      </c>
    </row>
    <row r="2055" spans="1:24" x14ac:dyDescent="0.2">
      <c r="A2055" s="6">
        <v>732085</v>
      </c>
      <c r="B2055" s="6">
        <v>77.056277056277096</v>
      </c>
      <c r="C2055" s="6">
        <v>10.1635363014053</v>
      </c>
      <c r="D2055" s="6">
        <v>7.4482051210557101</v>
      </c>
      <c r="E2055" s="6">
        <v>90.8296722222222</v>
      </c>
      <c r="F2055" s="6">
        <v>4.57327300872858</v>
      </c>
      <c r="G2055" s="6">
        <v>2.4414238563786999</v>
      </c>
      <c r="H2055" s="6">
        <v>58.786031250000001</v>
      </c>
      <c r="I2055" s="6">
        <v>7.99319130734699</v>
      </c>
      <c r="J2055" s="6">
        <v>57.859897333333301</v>
      </c>
      <c r="K2055" s="6" t="s">
        <v>739</v>
      </c>
      <c r="L2055" s="6">
        <v>1.2633889376646199</v>
      </c>
      <c r="M2055" s="6">
        <v>1.88350785340314</v>
      </c>
      <c r="N2055" s="6">
        <v>1</v>
      </c>
      <c r="O2055" s="6">
        <v>1</v>
      </c>
      <c r="P2055" s="6">
        <v>0</v>
      </c>
      <c r="Q2055" s="6">
        <v>0</v>
      </c>
      <c r="R2055" s="6">
        <v>0</v>
      </c>
      <c r="S2055" s="6">
        <v>1</v>
      </c>
      <c r="T2055" s="6">
        <v>1</v>
      </c>
      <c r="U2055" s="6">
        <v>0</v>
      </c>
      <c r="V2055" s="6">
        <v>0</v>
      </c>
      <c r="W2055" s="6">
        <v>0</v>
      </c>
      <c r="X2055" s="6" t="s">
        <v>740</v>
      </c>
    </row>
    <row r="2056" spans="1:24" x14ac:dyDescent="0.2">
      <c r="A2056" s="6">
        <v>732275</v>
      </c>
      <c r="B2056" s="6">
        <v>92.640692640692606</v>
      </c>
      <c r="C2056" s="6">
        <v>5.8150360830550998</v>
      </c>
      <c r="D2056" s="6">
        <v>5.9739123070827</v>
      </c>
      <c r="E2056" s="6">
        <v>75.131242222222198</v>
      </c>
      <c r="F2056" s="6">
        <v>4.8004735336164801</v>
      </c>
      <c r="G2056" s="6">
        <v>2.8762587780718198</v>
      </c>
      <c r="H2056" s="6" t="s">
        <v>411</v>
      </c>
      <c r="I2056" s="6">
        <v>3.5131593887140502</v>
      </c>
      <c r="J2056" s="6">
        <v>44.765278166666697</v>
      </c>
      <c r="K2056" s="6" t="s">
        <v>739</v>
      </c>
      <c r="L2056" s="6">
        <v>1.2633889376646199</v>
      </c>
      <c r="M2056" s="6">
        <v>1.88350785340314</v>
      </c>
      <c r="N2056" s="6">
        <v>0</v>
      </c>
      <c r="O2056" s="6">
        <v>0</v>
      </c>
      <c r="P2056" s="6">
        <v>1</v>
      </c>
      <c r="Q2056" s="6">
        <v>0</v>
      </c>
      <c r="R2056" s="6">
        <v>15</v>
      </c>
      <c r="S2056" s="6">
        <v>0</v>
      </c>
      <c r="T2056" s="6">
        <v>0</v>
      </c>
      <c r="U2056" s="6">
        <v>1</v>
      </c>
      <c r="V2056" s="6">
        <v>0</v>
      </c>
      <c r="W2056" s="6">
        <v>15</v>
      </c>
      <c r="X2056" s="6" t="s">
        <v>743</v>
      </c>
    </row>
    <row r="2057" spans="1:24" x14ac:dyDescent="0.2">
      <c r="A2057" s="6">
        <v>732838</v>
      </c>
      <c r="B2057" s="6">
        <v>100</v>
      </c>
      <c r="C2057" s="6">
        <v>8.3677796774680004</v>
      </c>
      <c r="D2057" s="6">
        <v>6.6162033347998701</v>
      </c>
      <c r="E2057" s="6">
        <v>91.955343333333303</v>
      </c>
      <c r="F2057" s="6">
        <v>1.5698871481657199</v>
      </c>
      <c r="G2057" s="6">
        <v>-6.9135531563581806E-2</v>
      </c>
      <c r="H2057" s="6" t="s">
        <v>411</v>
      </c>
      <c r="I2057" s="6">
        <v>4.9924973618842499</v>
      </c>
      <c r="J2057" s="6">
        <v>70.328893333333298</v>
      </c>
      <c r="K2057" s="6" t="s">
        <v>742</v>
      </c>
      <c r="L2057" s="6">
        <v>1.2633889376646199</v>
      </c>
      <c r="M2057" s="6">
        <v>3.8373333333333299</v>
      </c>
      <c r="N2057" s="6">
        <v>0</v>
      </c>
      <c r="O2057" s="6">
        <v>0</v>
      </c>
      <c r="P2057" s="6">
        <v>0</v>
      </c>
      <c r="Q2057" s="6">
        <v>0</v>
      </c>
      <c r="R2057" s="6">
        <v>15</v>
      </c>
      <c r="S2057" s="6">
        <v>0</v>
      </c>
      <c r="T2057" s="6">
        <v>0</v>
      </c>
      <c r="U2057" s="6">
        <v>0</v>
      </c>
      <c r="V2057" s="6">
        <v>0</v>
      </c>
      <c r="W2057" s="6">
        <v>15</v>
      </c>
      <c r="X2057" s="6" t="s">
        <v>740</v>
      </c>
    </row>
    <row r="2058" spans="1:24" x14ac:dyDescent="0.2">
      <c r="A2058" s="6">
        <v>733319</v>
      </c>
      <c r="B2058" s="6">
        <v>87.878787878787904</v>
      </c>
      <c r="C2058" s="6">
        <v>5.6263176051443997</v>
      </c>
      <c r="D2058" s="6">
        <v>4.3019911385587299</v>
      </c>
      <c r="E2058" s="6">
        <v>71.025312222222198</v>
      </c>
      <c r="F2058" s="6">
        <v>4.1164604571579302</v>
      </c>
      <c r="G2058" s="6">
        <v>2.4568566602219599</v>
      </c>
      <c r="H2058" s="6" t="s">
        <v>411</v>
      </c>
      <c r="I2058" s="6">
        <v>3.4167464222118502</v>
      </c>
      <c r="J2058" s="6">
        <v>36.418975866666699</v>
      </c>
      <c r="K2058" s="6" t="s">
        <v>739</v>
      </c>
      <c r="L2058" s="6">
        <v>1.2633889376646199</v>
      </c>
      <c r="M2058" s="6">
        <v>1.88350785340314</v>
      </c>
      <c r="N2058" s="6">
        <v>0</v>
      </c>
      <c r="O2058" s="6">
        <v>0</v>
      </c>
      <c r="P2058" s="6">
        <v>1</v>
      </c>
      <c r="Q2058" s="6">
        <v>0</v>
      </c>
      <c r="R2058" s="6">
        <v>8.9424657534246599</v>
      </c>
      <c r="S2058" s="6">
        <v>0</v>
      </c>
      <c r="T2058" s="6">
        <v>0</v>
      </c>
      <c r="U2058" s="6">
        <v>1</v>
      </c>
      <c r="V2058" s="6">
        <v>0</v>
      </c>
      <c r="W2058" s="6">
        <v>8.9424657534246599</v>
      </c>
      <c r="X2058" s="6" t="s">
        <v>740</v>
      </c>
    </row>
    <row r="2059" spans="1:24" x14ac:dyDescent="0.2">
      <c r="A2059" s="6">
        <v>734342</v>
      </c>
      <c r="B2059" s="6">
        <v>95.238095238095198</v>
      </c>
      <c r="C2059" s="6">
        <v>5.7258583283507001</v>
      </c>
      <c r="D2059" s="6">
        <v>7.3949058560057903</v>
      </c>
      <c r="E2059" s="6">
        <v>89.147199999999998</v>
      </c>
      <c r="F2059" s="6">
        <v>2.47862095021482</v>
      </c>
      <c r="G2059" s="6">
        <v>1.6034165389788899</v>
      </c>
      <c r="H2059" s="6">
        <v>52.288677749999998</v>
      </c>
      <c r="I2059" s="6">
        <v>2.9230055343456001</v>
      </c>
      <c r="J2059" s="6">
        <v>38.484928166666698</v>
      </c>
      <c r="K2059" s="6" t="s">
        <v>739</v>
      </c>
      <c r="L2059" s="6">
        <v>1.2633889376646199</v>
      </c>
      <c r="M2059" s="6">
        <v>1.88350785340314</v>
      </c>
      <c r="N2059" s="6">
        <v>0</v>
      </c>
      <c r="O2059" s="6">
        <v>0</v>
      </c>
      <c r="P2059" s="6">
        <v>1</v>
      </c>
      <c r="Q2059" s="6">
        <v>0</v>
      </c>
      <c r="R2059" s="6">
        <v>8.8109589041095902</v>
      </c>
      <c r="S2059" s="6">
        <v>0</v>
      </c>
      <c r="T2059" s="6">
        <v>0</v>
      </c>
      <c r="U2059" s="6">
        <v>1</v>
      </c>
      <c r="V2059" s="6">
        <v>0</v>
      </c>
      <c r="W2059" s="6">
        <v>8.8109589041095902</v>
      </c>
      <c r="X2059" s="6" t="s">
        <v>740</v>
      </c>
    </row>
    <row r="2060" spans="1:24" x14ac:dyDescent="0.2">
      <c r="A2060" s="6">
        <v>734471</v>
      </c>
      <c r="B2060" s="6">
        <v>91.855203619909503</v>
      </c>
      <c r="C2060" s="6">
        <v>5.1027304238579001</v>
      </c>
      <c r="D2060" s="6">
        <v>6.8028969182122303</v>
      </c>
      <c r="E2060" s="6">
        <v>56.314811111111098</v>
      </c>
      <c r="F2060" s="6">
        <v>4.6184878727899896</v>
      </c>
      <c r="G2060" s="6">
        <v>2.9350964429278599</v>
      </c>
      <c r="H2060" s="6" t="s">
        <v>411</v>
      </c>
      <c r="I2060" s="6">
        <v>1.30538441958965</v>
      </c>
      <c r="J2060" s="6">
        <v>61.584899833333303</v>
      </c>
      <c r="K2060" s="6" t="s">
        <v>739</v>
      </c>
      <c r="L2060" s="6">
        <v>1.2633889376646199</v>
      </c>
      <c r="M2060" s="6">
        <v>1.88350785340314</v>
      </c>
      <c r="N2060" s="6">
        <v>0</v>
      </c>
      <c r="O2060" s="6">
        <v>0</v>
      </c>
      <c r="P2060" s="6">
        <v>1</v>
      </c>
      <c r="Q2060" s="6">
        <v>0</v>
      </c>
      <c r="R2060" s="6">
        <v>11.9671232876712</v>
      </c>
      <c r="S2060" s="6">
        <v>0</v>
      </c>
      <c r="T2060" s="6">
        <v>0</v>
      </c>
      <c r="U2060" s="6">
        <v>1</v>
      </c>
      <c r="V2060" s="6">
        <v>0</v>
      </c>
      <c r="W2060" s="6">
        <v>11.9671232876712</v>
      </c>
      <c r="X2060" s="6" t="s">
        <v>740</v>
      </c>
    </row>
    <row r="2061" spans="1:24" x14ac:dyDescent="0.2">
      <c r="A2061" s="6">
        <v>734776</v>
      </c>
      <c r="B2061" s="6">
        <v>17.316017316017302</v>
      </c>
      <c r="C2061" s="6">
        <v>5.6020762999968001</v>
      </c>
      <c r="D2061" s="6">
        <v>2.7416525570582002</v>
      </c>
      <c r="E2061" s="6">
        <v>62.092066888888901</v>
      </c>
      <c r="F2061" s="6">
        <v>6.7620864905473397</v>
      </c>
      <c r="G2061" s="6">
        <v>4.2887233547574404</v>
      </c>
      <c r="H2061" s="6">
        <v>25.254065000000001</v>
      </c>
      <c r="I2061" s="6">
        <v>3.8968785859106498</v>
      </c>
      <c r="J2061" s="6">
        <v>36.163755666666702</v>
      </c>
      <c r="K2061" s="6" t="s">
        <v>741</v>
      </c>
      <c r="L2061" s="6">
        <v>7.9198430493273504</v>
      </c>
      <c r="M2061" s="6">
        <v>7.9198430493273504</v>
      </c>
      <c r="N2061" s="6">
        <v>0</v>
      </c>
      <c r="O2061" s="6">
        <v>0</v>
      </c>
      <c r="P2061" s="6">
        <v>1</v>
      </c>
      <c r="Q2061" s="6">
        <v>0</v>
      </c>
      <c r="R2061" s="6">
        <v>15</v>
      </c>
      <c r="S2061" s="6">
        <v>0</v>
      </c>
      <c r="T2061" s="6">
        <v>0</v>
      </c>
      <c r="U2061" s="6">
        <v>1</v>
      </c>
      <c r="V2061" s="6">
        <v>0</v>
      </c>
      <c r="W2061" s="6">
        <v>15</v>
      </c>
      <c r="X2061" s="6" t="s">
        <v>740</v>
      </c>
    </row>
    <row r="2062" spans="1:24" x14ac:dyDescent="0.2">
      <c r="A2062" s="6">
        <v>734779</v>
      </c>
      <c r="B2062" s="6">
        <v>100</v>
      </c>
      <c r="C2062" s="6">
        <v>4.3798716217066298</v>
      </c>
      <c r="D2062" s="6">
        <v>5.7784533958487696</v>
      </c>
      <c r="E2062" s="6">
        <v>84.154124444444406</v>
      </c>
      <c r="F2062" s="6">
        <v>3.1141845562696702</v>
      </c>
      <c r="G2062" s="6">
        <v>1.5632855201939</v>
      </c>
      <c r="H2062" s="6">
        <v>86.271005000000002</v>
      </c>
      <c r="I2062" s="6">
        <v>2.0730863503279102</v>
      </c>
      <c r="J2062" s="6">
        <v>52.368494833333301</v>
      </c>
      <c r="K2062" s="6" t="s">
        <v>742</v>
      </c>
      <c r="L2062" s="6">
        <v>1.2633889376646199</v>
      </c>
      <c r="M2062" s="6">
        <v>3.8373333333333299</v>
      </c>
      <c r="N2062" s="6">
        <v>0</v>
      </c>
      <c r="O2062" s="6">
        <v>0</v>
      </c>
      <c r="P2062" s="6">
        <v>0</v>
      </c>
      <c r="Q2062" s="6">
        <v>0</v>
      </c>
      <c r="R2062" s="6">
        <v>15</v>
      </c>
      <c r="S2062" s="6">
        <v>0</v>
      </c>
      <c r="T2062" s="6">
        <v>0</v>
      </c>
      <c r="U2062" s="6">
        <v>0</v>
      </c>
      <c r="V2062" s="6">
        <v>0</v>
      </c>
      <c r="W2062" s="6">
        <v>15</v>
      </c>
      <c r="X2062" s="6" t="s">
        <v>740</v>
      </c>
    </row>
    <row r="2063" spans="1:24" x14ac:dyDescent="0.2">
      <c r="A2063" s="6">
        <v>735105</v>
      </c>
      <c r="B2063" s="6">
        <v>67.532467532467507</v>
      </c>
      <c r="C2063" s="6">
        <v>4.5188236669966004</v>
      </c>
      <c r="D2063" s="6">
        <v>3.2180664407220698</v>
      </c>
      <c r="E2063" s="6">
        <v>75.463395555555607</v>
      </c>
      <c r="F2063" s="6">
        <v>3.8867906244433499</v>
      </c>
      <c r="G2063" s="6">
        <v>2.3995621400262102</v>
      </c>
      <c r="H2063" s="6" t="s">
        <v>411</v>
      </c>
      <c r="I2063" s="6">
        <v>2.3004730095702501</v>
      </c>
      <c r="J2063" s="6">
        <v>50.860616166666702</v>
      </c>
      <c r="K2063" s="6" t="s">
        <v>739</v>
      </c>
      <c r="L2063" s="6">
        <v>1.2633889376646199</v>
      </c>
      <c r="M2063" s="6">
        <v>1.88350785340314</v>
      </c>
      <c r="N2063" s="6">
        <v>1</v>
      </c>
      <c r="O2063" s="6">
        <v>0</v>
      </c>
      <c r="P2063" s="6">
        <v>1</v>
      </c>
      <c r="Q2063" s="6">
        <v>1</v>
      </c>
      <c r="R2063" s="6">
        <v>2.7616438356164399</v>
      </c>
      <c r="S2063" s="6">
        <v>0</v>
      </c>
      <c r="T2063" s="6">
        <v>0</v>
      </c>
      <c r="U2063" s="6">
        <v>1</v>
      </c>
      <c r="V2063" s="6">
        <v>0</v>
      </c>
      <c r="W2063" s="6">
        <v>2.7616438356164399</v>
      </c>
      <c r="X2063" s="6" t="s">
        <v>740</v>
      </c>
    </row>
    <row r="2064" spans="1:24" x14ac:dyDescent="0.2">
      <c r="A2064" s="6">
        <v>735279</v>
      </c>
      <c r="B2064" s="6">
        <v>74.458874458874504</v>
      </c>
      <c r="C2064" s="6">
        <v>4.7116710351761997</v>
      </c>
      <c r="D2064" s="6">
        <v>3.5704573337171301</v>
      </c>
      <c r="E2064" s="6">
        <v>63.112412222222197</v>
      </c>
      <c r="F2064" s="6">
        <v>3.09865367103178</v>
      </c>
      <c r="G2064" s="6">
        <v>1.4803939708595799</v>
      </c>
      <c r="H2064" s="6">
        <v>43.485602874999998</v>
      </c>
      <c r="I2064" s="6">
        <v>1.4793561202128001</v>
      </c>
      <c r="J2064" s="6">
        <v>45.769931333333297</v>
      </c>
      <c r="K2064" s="6" t="s">
        <v>742</v>
      </c>
      <c r="L2064" s="6">
        <v>1.2633889376646199</v>
      </c>
      <c r="M2064" s="6">
        <v>3.8373333333333299</v>
      </c>
      <c r="N2064" s="6">
        <v>0</v>
      </c>
      <c r="O2064" s="6">
        <v>0</v>
      </c>
      <c r="P2064" s="6">
        <v>0</v>
      </c>
      <c r="Q2064" s="6">
        <v>0</v>
      </c>
      <c r="R2064" s="6">
        <v>14.1041095890411</v>
      </c>
      <c r="S2064" s="6">
        <v>0</v>
      </c>
      <c r="T2064" s="6">
        <v>0</v>
      </c>
      <c r="U2064" s="6">
        <v>0</v>
      </c>
      <c r="V2064" s="6">
        <v>0</v>
      </c>
      <c r="W2064" s="6">
        <v>14.1041095890411</v>
      </c>
      <c r="X2064" s="6" t="s">
        <v>740</v>
      </c>
    </row>
    <row r="2065" spans="1:24" x14ac:dyDescent="0.2">
      <c r="A2065" s="6">
        <v>735329</v>
      </c>
      <c r="B2065" s="6">
        <v>96.536796536796501</v>
      </c>
      <c r="C2065" s="6">
        <v>6.7561634405205497</v>
      </c>
      <c r="D2065" s="6">
        <v>4.80126705237792</v>
      </c>
      <c r="E2065" s="6">
        <v>86.595262222222203</v>
      </c>
      <c r="F2065" s="6">
        <v>3.8735602723740499</v>
      </c>
      <c r="G2065" s="6">
        <v>2.8296227502736202</v>
      </c>
      <c r="H2065" s="6">
        <v>78.264627500000003</v>
      </c>
      <c r="I2065" s="6">
        <v>4.7798514832346202</v>
      </c>
      <c r="J2065" s="6">
        <v>30.570500500000001</v>
      </c>
      <c r="K2065" s="6" t="s">
        <v>739</v>
      </c>
      <c r="L2065" s="6">
        <v>1.2633889376646199</v>
      </c>
      <c r="M2065" s="6">
        <v>1.88350785340314</v>
      </c>
      <c r="N2065" s="6">
        <v>0</v>
      </c>
      <c r="O2065" s="6">
        <v>0</v>
      </c>
      <c r="P2065" s="6">
        <v>1</v>
      </c>
      <c r="Q2065" s="6">
        <v>0</v>
      </c>
      <c r="R2065" s="6">
        <v>15</v>
      </c>
      <c r="S2065" s="6">
        <v>0</v>
      </c>
      <c r="T2065" s="6">
        <v>0</v>
      </c>
      <c r="U2065" s="6">
        <v>1</v>
      </c>
      <c r="V2065" s="6">
        <v>0</v>
      </c>
      <c r="W2065" s="6">
        <v>15</v>
      </c>
      <c r="X2065" s="6" t="s">
        <v>740</v>
      </c>
    </row>
    <row r="2066" spans="1:24" x14ac:dyDescent="0.2">
      <c r="A2066" s="6">
        <v>735928</v>
      </c>
      <c r="B2066" s="6">
        <v>71.428571428571402</v>
      </c>
      <c r="C2066" s="6">
        <v>3.9360543430935002</v>
      </c>
      <c r="D2066" s="6">
        <v>4.5947342182865496</v>
      </c>
      <c r="E2066" s="6">
        <v>75.879314444444404</v>
      </c>
      <c r="F2066" s="6">
        <v>3.7138663891992301</v>
      </c>
      <c r="G2066" s="6">
        <v>2.55758954341607</v>
      </c>
      <c r="H2066" s="6">
        <v>48.6479845</v>
      </c>
      <c r="I2066" s="6">
        <v>1.7579821558012001</v>
      </c>
      <c r="J2066" s="6">
        <v>45.757524500000002</v>
      </c>
      <c r="K2066" s="6" t="s">
        <v>739</v>
      </c>
      <c r="L2066" s="6">
        <v>1.2633889376646199</v>
      </c>
      <c r="M2066" s="6">
        <v>1.88350785340314</v>
      </c>
      <c r="N2066" s="6">
        <v>0</v>
      </c>
      <c r="O2066" s="6">
        <v>0</v>
      </c>
      <c r="P2066" s="6">
        <v>1</v>
      </c>
      <c r="Q2066" s="6">
        <v>0</v>
      </c>
      <c r="R2066" s="6">
        <v>1.8739726027397301</v>
      </c>
      <c r="S2066" s="6">
        <v>0</v>
      </c>
      <c r="T2066" s="6">
        <v>0</v>
      </c>
      <c r="U2066" s="6">
        <v>1</v>
      </c>
      <c r="V2066" s="6">
        <v>0</v>
      </c>
      <c r="W2066" s="6">
        <v>1.8739726027397301</v>
      </c>
      <c r="X2066" s="6" t="s">
        <v>740</v>
      </c>
    </row>
    <row r="2067" spans="1:24" x14ac:dyDescent="0.2">
      <c r="A2067" s="6">
        <v>736248</v>
      </c>
      <c r="B2067" s="6">
        <v>67.982456140350905</v>
      </c>
      <c r="C2067" s="6">
        <v>3.2328696074037002</v>
      </c>
      <c r="D2067" s="6">
        <v>3.9710978368068699</v>
      </c>
      <c r="E2067" s="6">
        <v>66.771123333333307</v>
      </c>
      <c r="F2067" s="6">
        <v>4.8316322031936503</v>
      </c>
      <c r="G2067" s="6">
        <v>2.7283039151748798</v>
      </c>
      <c r="H2067" s="6">
        <v>29.291341325000001</v>
      </c>
      <c r="I2067" s="6">
        <v>0.79010458969935005</v>
      </c>
      <c r="J2067" s="6">
        <v>32.566059833333298</v>
      </c>
      <c r="K2067" s="6" t="s">
        <v>742</v>
      </c>
      <c r="L2067" s="6">
        <v>1.2633889376646199</v>
      </c>
      <c r="M2067" s="6">
        <v>3.8373333333333299</v>
      </c>
      <c r="N2067" s="6">
        <v>0</v>
      </c>
      <c r="O2067" s="6">
        <v>0</v>
      </c>
      <c r="P2067" s="6">
        <v>0</v>
      </c>
      <c r="Q2067" s="6">
        <v>0</v>
      </c>
      <c r="R2067" s="6">
        <v>2.1041095890411001</v>
      </c>
      <c r="S2067" s="6">
        <v>0</v>
      </c>
      <c r="T2067" s="6">
        <v>0</v>
      </c>
      <c r="U2067" s="6">
        <v>0</v>
      </c>
      <c r="V2067" s="6">
        <v>0</v>
      </c>
      <c r="W2067" s="6">
        <v>2.1041095890411001</v>
      </c>
      <c r="X2067" s="6" t="s">
        <v>740</v>
      </c>
    </row>
    <row r="2068" spans="1:24" x14ac:dyDescent="0.2">
      <c r="A2068" s="6">
        <v>736476</v>
      </c>
      <c r="B2068" s="6">
        <v>6.4935064935064899</v>
      </c>
      <c r="C2068" s="6">
        <v>2.7605939858688999</v>
      </c>
      <c r="D2068" s="6">
        <v>1.5138882797877999</v>
      </c>
      <c r="E2068" s="6">
        <v>24.457559555555601</v>
      </c>
      <c r="F2068" s="6">
        <v>6.9269206820545604</v>
      </c>
      <c r="G2068" s="6">
        <v>4.7132111218589596</v>
      </c>
      <c r="H2068" s="6">
        <v>1.8260349</v>
      </c>
      <c r="I2068" s="6">
        <v>1.72700495079315</v>
      </c>
      <c r="J2068" s="6">
        <v>22.007638166666698</v>
      </c>
      <c r="K2068" s="6" t="s">
        <v>741</v>
      </c>
      <c r="L2068" s="6">
        <v>7.9198430493273504</v>
      </c>
      <c r="M2068" s="6">
        <v>7.9198430493273504</v>
      </c>
      <c r="N2068" s="6">
        <v>0</v>
      </c>
      <c r="O2068" s="6">
        <v>0</v>
      </c>
      <c r="P2068" s="6">
        <v>1</v>
      </c>
      <c r="Q2068" s="6">
        <v>0</v>
      </c>
      <c r="R2068" s="6">
        <v>8.6465753424657503</v>
      </c>
      <c r="S2068" s="6">
        <v>0</v>
      </c>
      <c r="T2068" s="6">
        <v>0</v>
      </c>
      <c r="U2068" s="6">
        <v>1</v>
      </c>
      <c r="V2068" s="6">
        <v>0</v>
      </c>
      <c r="W2068" s="6">
        <v>8.6465753424657503</v>
      </c>
      <c r="X2068" s="6" t="s">
        <v>740</v>
      </c>
    </row>
    <row r="2069" spans="1:24" x14ac:dyDescent="0.2">
      <c r="A2069" s="6">
        <v>737194</v>
      </c>
      <c r="B2069" s="6">
        <v>10.762331838565</v>
      </c>
      <c r="C2069" s="6">
        <v>1.6552476180436</v>
      </c>
      <c r="D2069" s="6">
        <v>0.23654484319673399</v>
      </c>
      <c r="E2069" s="6">
        <v>7.7418372222222196</v>
      </c>
      <c r="F2069" s="6" t="s">
        <v>411</v>
      </c>
      <c r="G2069" s="6" t="s">
        <v>411</v>
      </c>
      <c r="H2069" s="6">
        <v>0.60883215000000002</v>
      </c>
      <c r="I2069" s="6">
        <v>0.38639896081175001</v>
      </c>
      <c r="J2069" s="6">
        <v>15.1224882666667</v>
      </c>
      <c r="K2069" s="6" t="s">
        <v>741</v>
      </c>
      <c r="L2069" s="6">
        <v>7.9198430493273504</v>
      </c>
      <c r="M2069" s="6">
        <v>7.9198430493273504</v>
      </c>
      <c r="N2069" s="6">
        <v>0</v>
      </c>
      <c r="O2069" s="6">
        <v>0</v>
      </c>
      <c r="P2069" s="6">
        <v>1</v>
      </c>
      <c r="Q2069" s="6">
        <v>0</v>
      </c>
      <c r="R2069" s="6">
        <v>11.9671232876712</v>
      </c>
      <c r="S2069" s="6">
        <v>0</v>
      </c>
      <c r="T2069" s="6">
        <v>0</v>
      </c>
      <c r="U2069" s="6">
        <v>1</v>
      </c>
      <c r="V2069" s="6">
        <v>0</v>
      </c>
      <c r="W2069" s="6">
        <v>11.9671232876712</v>
      </c>
      <c r="X2069" s="6" t="s">
        <v>740</v>
      </c>
    </row>
    <row r="2070" spans="1:24" x14ac:dyDescent="0.2">
      <c r="A2070" s="6">
        <v>737312</v>
      </c>
      <c r="B2070" s="6">
        <v>6.9264069264069299</v>
      </c>
      <c r="C2070" s="6">
        <v>2.9761233846656001</v>
      </c>
      <c r="D2070" s="6">
        <v>2.4242768116881699</v>
      </c>
      <c r="E2070" s="6">
        <v>31.004547111111101</v>
      </c>
      <c r="F2070" s="6">
        <v>8.0953002170404496</v>
      </c>
      <c r="G2070" s="6">
        <v>5.34185831780289</v>
      </c>
      <c r="H2070" s="6" t="s">
        <v>411</v>
      </c>
      <c r="I2070" s="6">
        <v>1.89004243699685</v>
      </c>
      <c r="J2070" s="6">
        <v>28.418716499999999</v>
      </c>
      <c r="K2070" s="6" t="s">
        <v>741</v>
      </c>
      <c r="L2070" s="6">
        <v>7.9198430493273504</v>
      </c>
      <c r="M2070" s="6">
        <v>7.9198430493273504</v>
      </c>
      <c r="N2070" s="6">
        <v>0</v>
      </c>
      <c r="O2070" s="6">
        <v>0</v>
      </c>
      <c r="P2070" s="6">
        <v>1</v>
      </c>
      <c r="Q2070" s="6">
        <v>0</v>
      </c>
      <c r="R2070" s="6">
        <v>13.578082191780799</v>
      </c>
      <c r="S2070" s="6">
        <v>0</v>
      </c>
      <c r="T2070" s="6">
        <v>0</v>
      </c>
      <c r="U2070" s="6">
        <v>1</v>
      </c>
      <c r="V2070" s="6">
        <v>0</v>
      </c>
      <c r="W2070" s="6">
        <v>13.578082191780799</v>
      </c>
      <c r="X2070" s="6" t="s">
        <v>740</v>
      </c>
    </row>
    <row r="2071" spans="1:24" x14ac:dyDescent="0.2">
      <c r="A2071" s="6">
        <v>737741</v>
      </c>
      <c r="B2071" s="6">
        <v>20.3619909502262</v>
      </c>
      <c r="C2071" s="6">
        <v>4.6320292709478004</v>
      </c>
      <c r="D2071" s="6">
        <v>4.5048038339205396</v>
      </c>
      <c r="E2071" s="6">
        <v>65.903599999999997</v>
      </c>
      <c r="F2071" s="6">
        <v>4.4364599651940999</v>
      </c>
      <c r="G2071" s="6">
        <v>3.4580604565293598</v>
      </c>
      <c r="H2071" s="6">
        <v>44.599962724999997</v>
      </c>
      <c r="I2071" s="6">
        <v>2.3336500699050502</v>
      </c>
      <c r="J2071" s="6">
        <v>37.248367500000001</v>
      </c>
      <c r="K2071" s="6" t="s">
        <v>741</v>
      </c>
      <c r="L2071" s="6">
        <v>7.9198430493273504</v>
      </c>
      <c r="M2071" s="6">
        <v>7.9198430493273504</v>
      </c>
      <c r="N2071" s="6">
        <v>0</v>
      </c>
      <c r="O2071" s="6">
        <v>0</v>
      </c>
      <c r="P2071" s="6">
        <v>1</v>
      </c>
      <c r="Q2071" s="6">
        <v>0</v>
      </c>
      <c r="R2071" s="6">
        <v>15</v>
      </c>
      <c r="S2071" s="6">
        <v>0</v>
      </c>
      <c r="T2071" s="6">
        <v>0</v>
      </c>
      <c r="U2071" s="6">
        <v>1</v>
      </c>
      <c r="V2071" s="6">
        <v>0</v>
      </c>
      <c r="W2071" s="6">
        <v>15</v>
      </c>
      <c r="X2071" s="6" t="s">
        <v>740</v>
      </c>
    </row>
    <row r="2072" spans="1:24" x14ac:dyDescent="0.2">
      <c r="A2072" s="6">
        <v>737809</v>
      </c>
      <c r="B2072" s="6">
        <v>92.640692640692606</v>
      </c>
      <c r="C2072" s="6">
        <v>4.4045908463821002</v>
      </c>
      <c r="D2072" s="6">
        <v>4.3356846555901098</v>
      </c>
      <c r="E2072" s="6">
        <v>61.841825555555602</v>
      </c>
      <c r="F2072" s="6">
        <v>2.9173860551622601</v>
      </c>
      <c r="G2072" s="6">
        <v>2.1758006697525301</v>
      </c>
      <c r="H2072" s="6">
        <v>49.116582649999998</v>
      </c>
      <c r="I2072" s="6">
        <v>2.1665215247563498</v>
      </c>
      <c r="J2072" s="6">
        <v>36.116391499999999</v>
      </c>
      <c r="K2072" s="6" t="s">
        <v>742</v>
      </c>
      <c r="L2072" s="6">
        <v>1.2633889376646199</v>
      </c>
      <c r="M2072" s="6">
        <v>3.8373333333333299</v>
      </c>
      <c r="N2072" s="6">
        <v>0</v>
      </c>
      <c r="O2072" s="6">
        <v>0</v>
      </c>
      <c r="P2072" s="6">
        <v>0</v>
      </c>
      <c r="Q2072" s="6">
        <v>0</v>
      </c>
      <c r="R2072" s="6">
        <v>15</v>
      </c>
      <c r="S2072" s="6">
        <v>0</v>
      </c>
      <c r="T2072" s="6">
        <v>0</v>
      </c>
      <c r="U2072" s="6">
        <v>0</v>
      </c>
      <c r="V2072" s="6">
        <v>0</v>
      </c>
      <c r="W2072" s="6">
        <v>15</v>
      </c>
      <c r="X2072" s="6" t="s">
        <v>743</v>
      </c>
    </row>
    <row r="2073" spans="1:24" x14ac:dyDescent="0.2">
      <c r="A2073" s="6">
        <v>738018</v>
      </c>
      <c r="B2073" s="6">
        <v>20.346320346320301</v>
      </c>
      <c r="C2073" s="6">
        <v>1.2565864016307</v>
      </c>
      <c r="D2073" s="6">
        <v>1.3158569839855101</v>
      </c>
      <c r="E2073" s="6">
        <v>64.416562222222197</v>
      </c>
      <c r="F2073" s="6">
        <v>7.3383846592533297</v>
      </c>
      <c r="G2073" s="6">
        <v>4.6056529985450299</v>
      </c>
      <c r="H2073" s="6">
        <v>4.3164325000000003</v>
      </c>
      <c r="I2073" s="6">
        <v>0.86699452255705001</v>
      </c>
      <c r="J2073" s="6">
        <v>63.406202833333303</v>
      </c>
      <c r="K2073" s="6" t="s">
        <v>741</v>
      </c>
      <c r="L2073" s="6">
        <v>7.9198430493273504</v>
      </c>
      <c r="M2073" s="6">
        <v>7.9198430493273504</v>
      </c>
      <c r="N2073" s="6">
        <v>0</v>
      </c>
      <c r="O2073" s="6">
        <v>0</v>
      </c>
      <c r="P2073" s="6">
        <v>1</v>
      </c>
      <c r="Q2073" s="6">
        <v>0</v>
      </c>
      <c r="R2073" s="6">
        <v>15</v>
      </c>
      <c r="S2073" s="6">
        <v>0</v>
      </c>
      <c r="T2073" s="6">
        <v>0</v>
      </c>
      <c r="U2073" s="6">
        <v>1</v>
      </c>
      <c r="V2073" s="6">
        <v>0</v>
      </c>
      <c r="W2073" s="6">
        <v>15</v>
      </c>
      <c r="X2073" s="6" t="s">
        <v>740</v>
      </c>
    </row>
    <row r="2074" spans="1:24" x14ac:dyDescent="0.2">
      <c r="A2074" s="6">
        <v>738360</v>
      </c>
      <c r="B2074" s="6">
        <v>16.230366492146601</v>
      </c>
      <c r="C2074" s="6">
        <v>3.3210395732002</v>
      </c>
      <c r="D2074" s="6" t="s">
        <v>411</v>
      </c>
      <c r="E2074" s="6">
        <v>7.9150091111111101</v>
      </c>
      <c r="F2074" s="6" t="s">
        <v>411</v>
      </c>
      <c r="G2074" s="6" t="s">
        <v>411</v>
      </c>
      <c r="H2074" s="6" t="s">
        <v>411</v>
      </c>
      <c r="I2074" s="6">
        <v>1.4282416622833001</v>
      </c>
      <c r="J2074" s="6" t="s">
        <v>411</v>
      </c>
      <c r="K2074" s="6" t="s">
        <v>741</v>
      </c>
      <c r="L2074" s="6">
        <v>7.9198430493273504</v>
      </c>
      <c r="M2074" s="6">
        <v>7.9198430493273504</v>
      </c>
      <c r="N2074" s="6">
        <v>0</v>
      </c>
      <c r="O2074" s="6">
        <v>0</v>
      </c>
      <c r="P2074" s="6">
        <v>1</v>
      </c>
      <c r="Q2074" s="6">
        <v>0</v>
      </c>
      <c r="R2074" s="6">
        <v>11.309589041095901</v>
      </c>
      <c r="S2074" s="6">
        <v>0</v>
      </c>
      <c r="T2074" s="6">
        <v>0</v>
      </c>
      <c r="U2074" s="6">
        <v>1</v>
      </c>
      <c r="V2074" s="6">
        <v>0</v>
      </c>
      <c r="W2074" s="6">
        <v>11.309589041095901</v>
      </c>
      <c r="X2074" s="6" t="s">
        <v>740</v>
      </c>
    </row>
    <row r="2075" spans="1:24" x14ac:dyDescent="0.2">
      <c r="A2075" s="6">
        <v>738862</v>
      </c>
      <c r="B2075" s="6">
        <v>90.582959641255599</v>
      </c>
      <c r="C2075" s="6">
        <v>2.9122545754277001</v>
      </c>
      <c r="D2075" s="6">
        <v>3.24595741089334</v>
      </c>
      <c r="E2075" s="6">
        <v>65.803321111111103</v>
      </c>
      <c r="F2075" s="6" t="s">
        <v>411</v>
      </c>
      <c r="G2075" s="6" t="s">
        <v>411</v>
      </c>
      <c r="H2075" s="6">
        <v>80.730879999999999</v>
      </c>
      <c r="I2075" s="6">
        <v>1.32732996520435</v>
      </c>
      <c r="J2075" s="6">
        <v>35.349031500000002</v>
      </c>
      <c r="K2075" s="6" t="s">
        <v>739</v>
      </c>
      <c r="L2075" s="6">
        <v>1.2633889376646199</v>
      </c>
      <c r="M2075" s="6">
        <v>1.88350785340314</v>
      </c>
      <c r="N2075" s="6">
        <v>0</v>
      </c>
      <c r="O2075" s="6">
        <v>0</v>
      </c>
      <c r="P2075" s="6">
        <v>1</v>
      </c>
      <c r="Q2075" s="6">
        <v>0</v>
      </c>
      <c r="R2075" s="6">
        <v>11.210958904109599</v>
      </c>
      <c r="S2075" s="6">
        <v>0</v>
      </c>
      <c r="T2075" s="6">
        <v>0</v>
      </c>
      <c r="U2075" s="6">
        <v>1</v>
      </c>
      <c r="V2075" s="6">
        <v>0</v>
      </c>
      <c r="W2075" s="6">
        <v>11.210958904109599</v>
      </c>
      <c r="X2075" s="6" t="s">
        <v>740</v>
      </c>
    </row>
    <row r="2076" spans="1:24" x14ac:dyDescent="0.2">
      <c r="A2076" s="6">
        <v>739063</v>
      </c>
      <c r="B2076" s="6">
        <v>9.9567099569999993</v>
      </c>
      <c r="C2076" s="6">
        <v>3.1117065122856</v>
      </c>
      <c r="D2076" s="6">
        <v>1.807942251189</v>
      </c>
      <c r="E2076" s="6">
        <v>40.121366555555603</v>
      </c>
      <c r="F2076" s="6">
        <v>7.2724315840450497</v>
      </c>
      <c r="G2076" s="6">
        <v>4.3624454389928804</v>
      </c>
      <c r="H2076" s="6">
        <v>1.891970175</v>
      </c>
      <c r="I2076" s="6">
        <v>2.0692566114467001</v>
      </c>
      <c r="J2076" s="6">
        <v>27.960136833333301</v>
      </c>
      <c r="K2076" s="6" t="s">
        <v>741</v>
      </c>
      <c r="L2076" s="6">
        <v>7.9198430493273504</v>
      </c>
      <c r="M2076" s="6">
        <v>7.9198430493273504</v>
      </c>
      <c r="N2076" s="6">
        <v>0</v>
      </c>
      <c r="O2076" s="6">
        <v>0</v>
      </c>
      <c r="P2076" s="6">
        <v>1</v>
      </c>
      <c r="Q2076" s="6">
        <v>0</v>
      </c>
      <c r="R2076" s="6">
        <v>11.7369863013699</v>
      </c>
      <c r="S2076" s="6">
        <v>0</v>
      </c>
      <c r="T2076" s="6">
        <v>0</v>
      </c>
      <c r="U2076" s="6">
        <v>1</v>
      </c>
      <c r="V2076" s="6">
        <v>0</v>
      </c>
      <c r="W2076" s="6">
        <v>11.7369863013699</v>
      </c>
      <c r="X2076" s="6" t="s">
        <v>740</v>
      </c>
    </row>
    <row r="2077" spans="1:24" x14ac:dyDescent="0.2">
      <c r="A2077" s="6">
        <v>739117</v>
      </c>
      <c r="B2077" s="6">
        <v>22.0779220779221</v>
      </c>
      <c r="C2077" s="6">
        <v>2.8545665736217001</v>
      </c>
      <c r="D2077" s="6">
        <v>1.4011084319709699</v>
      </c>
      <c r="E2077" s="6">
        <v>43.472311111111097</v>
      </c>
      <c r="F2077" s="6">
        <v>6.3424872652969499</v>
      </c>
      <c r="G2077" s="6">
        <v>3.70549949862622</v>
      </c>
      <c r="H2077" s="6">
        <v>6.2018114750000004</v>
      </c>
      <c r="I2077" s="6">
        <v>0.63716184961269895</v>
      </c>
      <c r="J2077" s="6">
        <v>15.889087099999999</v>
      </c>
      <c r="K2077" s="6" t="s">
        <v>741</v>
      </c>
      <c r="L2077" s="6">
        <v>7.9198430493273504</v>
      </c>
      <c r="M2077" s="6">
        <v>7.9198430493273504</v>
      </c>
      <c r="N2077" s="6">
        <v>1</v>
      </c>
      <c r="O2077" s="6">
        <v>0</v>
      </c>
      <c r="P2077" s="6">
        <v>1</v>
      </c>
      <c r="Q2077" s="6">
        <v>1</v>
      </c>
      <c r="R2077" s="6">
        <v>15</v>
      </c>
      <c r="S2077" s="6">
        <v>1</v>
      </c>
      <c r="T2077" s="6">
        <v>0</v>
      </c>
      <c r="U2077" s="6">
        <v>1</v>
      </c>
      <c r="V2077" s="6">
        <v>1</v>
      </c>
      <c r="W2077" s="6">
        <v>15</v>
      </c>
      <c r="X2077" s="6" t="s">
        <v>740</v>
      </c>
    </row>
    <row r="2078" spans="1:24" x14ac:dyDescent="0.2">
      <c r="A2078" s="6">
        <v>739160</v>
      </c>
      <c r="B2078" s="6">
        <v>96.969696969696997</v>
      </c>
      <c r="C2078" s="6">
        <v>10.4408758446492</v>
      </c>
      <c r="D2078" s="6">
        <v>7.4510009095270302</v>
      </c>
      <c r="E2078" s="6">
        <v>84.010082222222195</v>
      </c>
      <c r="F2078" s="6">
        <v>3.0958276426579401</v>
      </c>
      <c r="G2078" s="6">
        <v>1.4931306598191401</v>
      </c>
      <c r="H2078" s="6">
        <v>65.501930000000002</v>
      </c>
      <c r="I2078" s="6">
        <v>7.6086468715411</v>
      </c>
      <c r="J2078" s="6">
        <v>52.715369833333298</v>
      </c>
      <c r="K2078" s="6" t="s">
        <v>739</v>
      </c>
      <c r="L2078" s="6">
        <v>1.2633889376646199</v>
      </c>
      <c r="M2078" s="6">
        <v>1.88350785340314</v>
      </c>
      <c r="N2078" s="6">
        <v>0</v>
      </c>
      <c r="O2078" s="6">
        <v>0</v>
      </c>
      <c r="P2078" s="6">
        <v>1</v>
      </c>
      <c r="Q2078" s="6">
        <v>0</v>
      </c>
      <c r="R2078" s="6">
        <v>15</v>
      </c>
      <c r="S2078" s="6">
        <v>0</v>
      </c>
      <c r="T2078" s="6">
        <v>0</v>
      </c>
      <c r="U2078" s="6">
        <v>1</v>
      </c>
      <c r="V2078" s="6">
        <v>0</v>
      </c>
      <c r="W2078" s="6">
        <v>15</v>
      </c>
      <c r="X2078" s="6" t="s">
        <v>740</v>
      </c>
    </row>
    <row r="2079" spans="1:24" x14ac:dyDescent="0.2">
      <c r="A2079" s="6">
        <v>739653</v>
      </c>
      <c r="B2079" s="6">
        <v>70.562770562770595</v>
      </c>
      <c r="C2079" s="6">
        <v>6.8771551138180298</v>
      </c>
      <c r="D2079" s="6">
        <v>5.6401442217287601</v>
      </c>
      <c r="E2079" s="6">
        <v>86.175072222222198</v>
      </c>
      <c r="F2079" s="6">
        <v>4.3224468750053404</v>
      </c>
      <c r="G2079" s="6">
        <v>3.1235363140916999</v>
      </c>
      <c r="H2079" s="6">
        <v>44.742045750000003</v>
      </c>
      <c r="I2079" s="6">
        <v>4.4623936714212098</v>
      </c>
      <c r="J2079" s="6">
        <v>48.8689556666667</v>
      </c>
      <c r="K2079" s="6" t="s">
        <v>739</v>
      </c>
      <c r="L2079" s="6">
        <v>1.2633889376646199</v>
      </c>
      <c r="M2079" s="6">
        <v>1.88350785340314</v>
      </c>
      <c r="N2079" s="6">
        <v>0</v>
      </c>
      <c r="O2079" s="6">
        <v>0</v>
      </c>
      <c r="P2079" s="6">
        <v>1</v>
      </c>
      <c r="Q2079" s="6">
        <v>0</v>
      </c>
      <c r="R2079" s="6">
        <v>15</v>
      </c>
      <c r="S2079" s="6">
        <v>0</v>
      </c>
      <c r="T2079" s="6">
        <v>0</v>
      </c>
      <c r="U2079" s="6">
        <v>1</v>
      </c>
      <c r="V2079" s="6">
        <v>0</v>
      </c>
      <c r="W2079" s="6">
        <v>15</v>
      </c>
      <c r="X2079" s="6" t="s">
        <v>740</v>
      </c>
    </row>
    <row r="2080" spans="1:24" x14ac:dyDescent="0.2">
      <c r="A2080" s="6">
        <v>740038</v>
      </c>
      <c r="B2080" s="6">
        <v>97.835497835497804</v>
      </c>
      <c r="C2080" s="6">
        <v>5.2149310660917996</v>
      </c>
      <c r="D2080" s="6">
        <v>4.6655507370711797</v>
      </c>
      <c r="E2080" s="6">
        <v>76.535150000000002</v>
      </c>
      <c r="F2080" s="6">
        <v>1.5915606393391299</v>
      </c>
      <c r="G2080" s="6">
        <v>0.89904664530379896</v>
      </c>
      <c r="H2080" s="6">
        <v>77.643540000000002</v>
      </c>
      <c r="I2080" s="6">
        <v>2.8349445555908002</v>
      </c>
      <c r="J2080" s="6">
        <v>45.305843166666698</v>
      </c>
      <c r="K2080" s="6" t="s">
        <v>739</v>
      </c>
      <c r="L2080" s="6">
        <v>1.2633889376646199</v>
      </c>
      <c r="M2080" s="6">
        <v>1.88350785340314</v>
      </c>
      <c r="N2080" s="6">
        <v>0</v>
      </c>
      <c r="O2080" s="6">
        <v>0</v>
      </c>
      <c r="P2080" s="6">
        <v>1</v>
      </c>
      <c r="Q2080" s="6">
        <v>0</v>
      </c>
      <c r="R2080" s="6">
        <v>11.835616438356199</v>
      </c>
      <c r="S2080" s="6">
        <v>0</v>
      </c>
      <c r="T2080" s="6">
        <v>0</v>
      </c>
      <c r="U2080" s="6">
        <v>1</v>
      </c>
      <c r="V2080" s="6">
        <v>0</v>
      </c>
      <c r="W2080" s="6">
        <v>11.835616438356199</v>
      </c>
      <c r="X2080" s="6" t="s">
        <v>743</v>
      </c>
    </row>
    <row r="2081" spans="1:24" x14ac:dyDescent="0.2">
      <c r="A2081" s="6">
        <v>740147</v>
      </c>
      <c r="B2081" s="6">
        <v>7.3593073593073601</v>
      </c>
      <c r="C2081" s="6">
        <v>3.1863141582886998</v>
      </c>
      <c r="D2081" s="6">
        <v>1.84016574666013</v>
      </c>
      <c r="E2081" s="6">
        <v>18.6621563333333</v>
      </c>
      <c r="F2081" s="6">
        <v>6.45987658273972</v>
      </c>
      <c r="G2081" s="6">
        <v>4.2659991874831196</v>
      </c>
      <c r="H2081" s="6">
        <v>19.967519249999999</v>
      </c>
      <c r="I2081" s="6">
        <v>1.11359534695545</v>
      </c>
      <c r="J2081" s="6">
        <v>10.178741</v>
      </c>
      <c r="K2081" s="6" t="s">
        <v>741</v>
      </c>
      <c r="L2081" s="6">
        <v>7.9198430493273504</v>
      </c>
      <c r="M2081" s="6">
        <v>7.9198430493273504</v>
      </c>
      <c r="N2081" s="6">
        <v>0</v>
      </c>
      <c r="O2081" s="6">
        <v>0</v>
      </c>
      <c r="P2081" s="6">
        <v>1</v>
      </c>
      <c r="Q2081" s="6">
        <v>0</v>
      </c>
      <c r="R2081" s="6">
        <v>15</v>
      </c>
      <c r="S2081" s="6">
        <v>0</v>
      </c>
      <c r="T2081" s="6">
        <v>0</v>
      </c>
      <c r="U2081" s="6">
        <v>1</v>
      </c>
      <c r="V2081" s="6">
        <v>0</v>
      </c>
      <c r="W2081" s="6">
        <v>15</v>
      </c>
      <c r="X2081" s="6" t="s">
        <v>740</v>
      </c>
    </row>
    <row r="2082" spans="1:24" x14ac:dyDescent="0.2">
      <c r="A2082" s="6">
        <v>740206</v>
      </c>
      <c r="B2082" s="6">
        <v>8.6580086580086597</v>
      </c>
      <c r="C2082" s="6">
        <v>0.78733995367679899</v>
      </c>
      <c r="D2082" s="6">
        <v>3.0486919553264502</v>
      </c>
      <c r="E2082" s="6">
        <v>42.515870111111099</v>
      </c>
      <c r="F2082" s="6">
        <v>5.7806546572283697</v>
      </c>
      <c r="G2082" s="6">
        <v>4.0597617923858698</v>
      </c>
      <c r="H2082" s="6">
        <v>35.155600499999998</v>
      </c>
      <c r="I2082" s="6">
        <v>-0.27461466593770101</v>
      </c>
      <c r="J2082" s="6">
        <v>28.558475999999999</v>
      </c>
      <c r="K2082" s="6" t="s">
        <v>741</v>
      </c>
      <c r="L2082" s="6">
        <v>7.9198430493273504</v>
      </c>
      <c r="M2082" s="6">
        <v>7.9198430493273504</v>
      </c>
      <c r="N2082" s="6">
        <v>0</v>
      </c>
      <c r="O2082" s="6">
        <v>0</v>
      </c>
      <c r="P2082" s="6">
        <v>1</v>
      </c>
      <c r="Q2082" s="6">
        <v>0</v>
      </c>
      <c r="R2082" s="6">
        <v>8.0876712328767102</v>
      </c>
      <c r="S2082" s="6">
        <v>0</v>
      </c>
      <c r="T2082" s="6">
        <v>0</v>
      </c>
      <c r="U2082" s="6">
        <v>1</v>
      </c>
      <c r="V2082" s="6">
        <v>0</v>
      </c>
      <c r="W2082" s="6">
        <v>8.0876712328767102</v>
      </c>
      <c r="X2082" s="6" t="s">
        <v>740</v>
      </c>
    </row>
    <row r="2083" spans="1:24" x14ac:dyDescent="0.2">
      <c r="A2083" s="6">
        <v>740234</v>
      </c>
      <c r="B2083" s="6">
        <v>36.842105263157897</v>
      </c>
      <c r="C2083" s="6">
        <v>5.0044766153838003</v>
      </c>
      <c r="D2083" s="6">
        <v>3.41163884401537</v>
      </c>
      <c r="E2083" s="6">
        <v>59.820135555555602</v>
      </c>
      <c r="F2083" s="6">
        <v>7.3338244172366602</v>
      </c>
      <c r="G2083" s="6">
        <v>4.2762745519902001</v>
      </c>
      <c r="H2083" s="6" t="s">
        <v>411</v>
      </c>
      <c r="I2083" s="6">
        <v>2.80343652494185</v>
      </c>
      <c r="J2083" s="6">
        <v>38.815564833333298</v>
      </c>
      <c r="K2083" s="6" t="s">
        <v>741</v>
      </c>
      <c r="L2083" s="6">
        <v>7.9198430493273504</v>
      </c>
      <c r="M2083" s="6">
        <v>7.9198430493273504</v>
      </c>
      <c r="N2083" s="6">
        <v>0</v>
      </c>
      <c r="O2083" s="6">
        <v>0</v>
      </c>
      <c r="P2083" s="6">
        <v>1</v>
      </c>
      <c r="Q2083" s="6">
        <v>0</v>
      </c>
      <c r="R2083" s="6">
        <v>15</v>
      </c>
      <c r="S2083" s="6">
        <v>0</v>
      </c>
      <c r="T2083" s="6">
        <v>0</v>
      </c>
      <c r="U2083" s="6">
        <v>1</v>
      </c>
      <c r="V2083" s="6">
        <v>0</v>
      </c>
      <c r="W2083" s="6">
        <v>15</v>
      </c>
      <c r="X2083" s="6" t="s">
        <v>740</v>
      </c>
    </row>
    <row r="2084" spans="1:24" x14ac:dyDescent="0.2">
      <c r="A2084" s="6">
        <v>740307</v>
      </c>
      <c r="B2084" s="6">
        <v>93.073593073593102</v>
      </c>
      <c r="C2084" s="6">
        <v>5.3838626100434004</v>
      </c>
      <c r="D2084" s="6">
        <v>5.0641554634139601</v>
      </c>
      <c r="E2084" s="6">
        <v>77.225917777777795</v>
      </c>
      <c r="F2084" s="6">
        <v>2.9385158266546201</v>
      </c>
      <c r="G2084" s="6">
        <v>1.34753220038729</v>
      </c>
      <c r="H2084" s="6">
        <v>55.349493250000002</v>
      </c>
      <c r="I2084" s="6">
        <v>2.7060445542413998</v>
      </c>
      <c r="J2084" s="6">
        <v>38.802771333333297</v>
      </c>
      <c r="K2084" s="6" t="s">
        <v>739</v>
      </c>
      <c r="L2084" s="6">
        <v>1.2633889376646199</v>
      </c>
      <c r="M2084" s="6">
        <v>1.88350785340314</v>
      </c>
      <c r="N2084" s="6">
        <v>0</v>
      </c>
      <c r="O2084" s="6">
        <v>0</v>
      </c>
      <c r="P2084" s="6">
        <v>1</v>
      </c>
      <c r="Q2084" s="6">
        <v>0</v>
      </c>
      <c r="R2084" s="6">
        <v>15</v>
      </c>
      <c r="S2084" s="6">
        <v>0</v>
      </c>
      <c r="T2084" s="6">
        <v>0</v>
      </c>
      <c r="U2084" s="6">
        <v>1</v>
      </c>
      <c r="V2084" s="6">
        <v>0</v>
      </c>
      <c r="W2084" s="6">
        <v>15</v>
      </c>
      <c r="X2084" s="6" t="s">
        <v>743</v>
      </c>
    </row>
    <row r="2085" spans="1:24" x14ac:dyDescent="0.2">
      <c r="A2085" s="6">
        <v>740735</v>
      </c>
      <c r="B2085" s="6">
        <v>95.633187772925794</v>
      </c>
      <c r="C2085" s="6">
        <v>6.4444079355954997</v>
      </c>
      <c r="D2085" s="6">
        <v>3.2169446678600702</v>
      </c>
      <c r="E2085" s="6">
        <v>45.694571811111103</v>
      </c>
      <c r="F2085" s="6">
        <v>6.2711168142556604</v>
      </c>
      <c r="G2085" s="6">
        <v>3.0494516722637202</v>
      </c>
      <c r="H2085" s="6" t="s">
        <v>411</v>
      </c>
      <c r="I2085" s="6">
        <v>3.1494769764894999</v>
      </c>
      <c r="J2085" s="6">
        <v>23.332761933333298</v>
      </c>
      <c r="K2085" s="6" t="s">
        <v>742</v>
      </c>
      <c r="L2085" s="6">
        <v>1.2633889376646199</v>
      </c>
      <c r="M2085" s="6">
        <v>3.8373333333333299</v>
      </c>
      <c r="N2085" s="6">
        <v>0</v>
      </c>
      <c r="O2085" s="6">
        <v>0</v>
      </c>
      <c r="P2085" s="6">
        <v>0</v>
      </c>
      <c r="Q2085" s="6">
        <v>0</v>
      </c>
      <c r="R2085" s="6">
        <v>15</v>
      </c>
      <c r="S2085" s="6">
        <v>0</v>
      </c>
      <c r="T2085" s="6">
        <v>0</v>
      </c>
      <c r="U2085" s="6">
        <v>0</v>
      </c>
      <c r="V2085" s="6">
        <v>0</v>
      </c>
      <c r="W2085" s="6">
        <v>15</v>
      </c>
      <c r="X2085" s="6" t="s">
        <v>740</v>
      </c>
    </row>
    <row r="2086" spans="1:24" x14ac:dyDescent="0.2">
      <c r="A2086" s="6">
        <v>740742</v>
      </c>
      <c r="B2086" s="6">
        <v>11.764705882352899</v>
      </c>
      <c r="C2086" s="6">
        <v>3.8498786269273002</v>
      </c>
      <c r="D2086" s="6">
        <v>2.7179067096564999</v>
      </c>
      <c r="E2086" s="6">
        <v>24.433995233333299</v>
      </c>
      <c r="F2086" s="6">
        <v>7.48572240047862</v>
      </c>
      <c r="G2086" s="6">
        <v>4.3122475199338197</v>
      </c>
      <c r="H2086" s="6" t="s">
        <v>411</v>
      </c>
      <c r="I2086" s="6">
        <v>2.33978028948215</v>
      </c>
      <c r="J2086" s="6">
        <v>21.2249816666667</v>
      </c>
      <c r="K2086" s="6" t="s">
        <v>741</v>
      </c>
      <c r="L2086" s="6">
        <v>7.9198430493273504</v>
      </c>
      <c r="M2086" s="6">
        <v>7.9198430493273504</v>
      </c>
      <c r="N2086" s="6">
        <v>0</v>
      </c>
      <c r="O2086" s="6">
        <v>0</v>
      </c>
      <c r="P2086" s="6">
        <v>1</v>
      </c>
      <c r="Q2086" s="6">
        <v>0</v>
      </c>
      <c r="R2086" s="6">
        <v>12.065753424657499</v>
      </c>
      <c r="S2086" s="6">
        <v>0</v>
      </c>
      <c r="T2086" s="6">
        <v>0</v>
      </c>
      <c r="U2086" s="6">
        <v>1</v>
      </c>
      <c r="V2086" s="6">
        <v>0</v>
      </c>
      <c r="W2086" s="6">
        <v>12.065753424657499</v>
      </c>
      <c r="X2086" s="6" t="s">
        <v>740</v>
      </c>
    </row>
    <row r="2087" spans="1:24" x14ac:dyDescent="0.2">
      <c r="A2087" s="6">
        <v>741895</v>
      </c>
      <c r="B2087" s="6">
        <v>13.452914798206301</v>
      </c>
      <c r="C2087" s="6">
        <v>2.5340280679188001</v>
      </c>
      <c r="D2087" s="6">
        <v>3.0659630283210002</v>
      </c>
      <c r="E2087" s="6">
        <v>23.2026874444444</v>
      </c>
      <c r="F2087" s="6" t="s">
        <v>411</v>
      </c>
      <c r="G2087" s="6" t="s">
        <v>411</v>
      </c>
      <c r="H2087" s="6" t="s">
        <v>411</v>
      </c>
      <c r="I2087" s="6">
        <v>0.72419923005304898</v>
      </c>
      <c r="J2087" s="6">
        <v>17.889713166666699</v>
      </c>
      <c r="K2087" s="6" t="s">
        <v>741</v>
      </c>
      <c r="L2087" s="6">
        <v>7.9198430493273504</v>
      </c>
      <c r="M2087" s="6">
        <v>7.9198430493273504</v>
      </c>
      <c r="N2087" s="6">
        <v>0</v>
      </c>
      <c r="O2087" s="6">
        <v>0</v>
      </c>
      <c r="P2087" s="6">
        <v>1</v>
      </c>
      <c r="Q2087" s="6">
        <v>0</v>
      </c>
      <c r="R2087" s="6">
        <v>11.079452054794499</v>
      </c>
      <c r="S2087" s="6">
        <v>0</v>
      </c>
      <c r="T2087" s="6">
        <v>0</v>
      </c>
      <c r="U2087" s="6">
        <v>1</v>
      </c>
      <c r="V2087" s="6">
        <v>0</v>
      </c>
      <c r="W2087" s="6">
        <v>11.079452054794499</v>
      </c>
      <c r="X2087" s="6" t="s">
        <v>740</v>
      </c>
    </row>
    <row r="2088" spans="1:24" x14ac:dyDescent="0.2">
      <c r="A2088" s="6">
        <v>742932</v>
      </c>
      <c r="B2088" s="6">
        <v>94.805194805194802</v>
      </c>
      <c r="C2088" s="6">
        <v>5.8495387377977002</v>
      </c>
      <c r="D2088" s="6">
        <v>5.7775306812864402</v>
      </c>
      <c r="E2088" s="6">
        <v>83.729820000000004</v>
      </c>
      <c r="F2088" s="6">
        <v>2.5465776159299698</v>
      </c>
      <c r="G2088" s="6">
        <v>1.5798592033552299</v>
      </c>
      <c r="H2088" s="6">
        <v>47.586797650000001</v>
      </c>
      <c r="I2088" s="6">
        <v>3.5302685239290001</v>
      </c>
      <c r="J2088" s="6">
        <v>26.471226333333298</v>
      </c>
      <c r="K2088" s="6" t="s">
        <v>739</v>
      </c>
      <c r="L2088" s="6">
        <v>1.2633889376646199</v>
      </c>
      <c r="M2088" s="6">
        <v>1.88350785340314</v>
      </c>
      <c r="N2088" s="6">
        <v>0</v>
      </c>
      <c r="O2088" s="6">
        <v>0</v>
      </c>
      <c r="P2088" s="6">
        <v>1</v>
      </c>
      <c r="Q2088" s="6">
        <v>0</v>
      </c>
      <c r="R2088" s="6">
        <v>8.7452054794520606</v>
      </c>
      <c r="S2088" s="6">
        <v>0</v>
      </c>
      <c r="T2088" s="6">
        <v>0</v>
      </c>
      <c r="U2088" s="6">
        <v>1</v>
      </c>
      <c r="V2088" s="6">
        <v>0</v>
      </c>
      <c r="W2088" s="6">
        <v>8.7452054794520606</v>
      </c>
      <c r="X2088" s="6" t="s">
        <v>740</v>
      </c>
    </row>
    <row r="2089" spans="1:24" x14ac:dyDescent="0.2">
      <c r="A2089" s="6">
        <v>743243</v>
      </c>
      <c r="B2089" s="6">
        <v>7.3593073593073601</v>
      </c>
      <c r="C2089" s="6">
        <v>4.1705460502636003</v>
      </c>
      <c r="D2089" s="6">
        <v>2.126775429706</v>
      </c>
      <c r="E2089" s="6">
        <v>55.461893222222201</v>
      </c>
      <c r="F2089" s="6">
        <v>6.3030234089714003</v>
      </c>
      <c r="G2089" s="6">
        <v>4.6531171279125001</v>
      </c>
      <c r="H2089" s="6">
        <v>56.325490000000002</v>
      </c>
      <c r="I2089" s="6">
        <v>2.7211373001151502</v>
      </c>
      <c r="J2089" s="6">
        <v>45.3580136666667</v>
      </c>
      <c r="K2089" s="6" t="s">
        <v>741</v>
      </c>
      <c r="L2089" s="6">
        <v>7.9198430493273504</v>
      </c>
      <c r="M2089" s="6">
        <v>7.9198430493273504</v>
      </c>
      <c r="N2089" s="6">
        <v>0</v>
      </c>
      <c r="O2089" s="6">
        <v>0</v>
      </c>
      <c r="P2089" s="6">
        <v>1</v>
      </c>
      <c r="Q2089" s="6">
        <v>0</v>
      </c>
      <c r="R2089" s="6">
        <v>8.8767123287671197</v>
      </c>
      <c r="S2089" s="6">
        <v>0</v>
      </c>
      <c r="T2089" s="6">
        <v>0</v>
      </c>
      <c r="U2089" s="6">
        <v>1</v>
      </c>
      <c r="V2089" s="6">
        <v>0</v>
      </c>
      <c r="W2089" s="6">
        <v>8.8767123287671197</v>
      </c>
      <c r="X2089" s="6" t="s">
        <v>740</v>
      </c>
    </row>
    <row r="2090" spans="1:24" x14ac:dyDescent="0.2">
      <c r="A2090" s="6">
        <v>743487</v>
      </c>
      <c r="B2090" s="6">
        <v>7.3593073593073601</v>
      </c>
      <c r="C2090" s="6">
        <v>3.4673539105231002</v>
      </c>
      <c r="D2090" s="6">
        <v>3.45905575221117</v>
      </c>
      <c r="E2090" s="6">
        <v>54.650462222222203</v>
      </c>
      <c r="F2090" s="6">
        <v>6.6356132762749898</v>
      </c>
      <c r="G2090" s="6">
        <v>4.0730959014670898</v>
      </c>
      <c r="H2090" s="6">
        <v>17.190793225</v>
      </c>
      <c r="I2090" s="6">
        <v>2.3470060245990001</v>
      </c>
      <c r="J2090" s="6">
        <v>28.3577296666667</v>
      </c>
      <c r="K2090" s="6" t="s">
        <v>741</v>
      </c>
      <c r="L2090" s="6">
        <v>7.9198430493273504</v>
      </c>
      <c r="M2090" s="6">
        <v>7.9198430493273504</v>
      </c>
      <c r="N2090" s="6">
        <v>0</v>
      </c>
      <c r="O2090" s="6">
        <v>0</v>
      </c>
      <c r="P2090" s="6">
        <v>1</v>
      </c>
      <c r="Q2090" s="6">
        <v>0</v>
      </c>
      <c r="R2090" s="6">
        <v>15</v>
      </c>
      <c r="S2090" s="6">
        <v>0</v>
      </c>
      <c r="T2090" s="6">
        <v>0</v>
      </c>
      <c r="U2090" s="6">
        <v>1</v>
      </c>
      <c r="V2090" s="6">
        <v>0</v>
      </c>
      <c r="W2090" s="6">
        <v>15</v>
      </c>
      <c r="X2090" s="6" t="s">
        <v>740</v>
      </c>
    </row>
    <row r="2091" spans="1:24" x14ac:dyDescent="0.2">
      <c r="A2091" s="6">
        <v>744065</v>
      </c>
      <c r="B2091" s="6">
        <v>10.3896103896104</v>
      </c>
      <c r="C2091" s="6">
        <v>1.8506653915686999</v>
      </c>
      <c r="D2091" s="6">
        <v>2.3483167688833002</v>
      </c>
      <c r="E2091" s="6">
        <v>52.455274444444399</v>
      </c>
      <c r="F2091" s="6">
        <v>9.2263763779948604</v>
      </c>
      <c r="G2091" s="6">
        <v>5.4062635753055197</v>
      </c>
      <c r="H2091" s="6">
        <v>20.250322499999999</v>
      </c>
      <c r="I2091" s="6">
        <v>0.251633079937301</v>
      </c>
      <c r="J2091" s="6">
        <v>47.034571499999998</v>
      </c>
      <c r="K2091" s="6" t="s">
        <v>741</v>
      </c>
      <c r="L2091" s="6">
        <v>7.9198430493273504</v>
      </c>
      <c r="M2091" s="6">
        <v>7.9198430493273504</v>
      </c>
      <c r="N2091" s="6">
        <v>0</v>
      </c>
      <c r="O2091" s="6">
        <v>0</v>
      </c>
      <c r="P2091" s="6">
        <v>1</v>
      </c>
      <c r="Q2091" s="6">
        <v>0</v>
      </c>
      <c r="R2091" s="6">
        <v>8.9424657534246599</v>
      </c>
      <c r="S2091" s="6">
        <v>0</v>
      </c>
      <c r="T2091" s="6">
        <v>0</v>
      </c>
      <c r="U2091" s="6">
        <v>1</v>
      </c>
      <c r="V2091" s="6">
        <v>0</v>
      </c>
      <c r="W2091" s="6">
        <v>8.9424657534246599</v>
      </c>
      <c r="X2091" s="6" t="s">
        <v>740</v>
      </c>
    </row>
    <row r="2092" spans="1:24" x14ac:dyDescent="0.2">
      <c r="A2092" s="6">
        <v>744104</v>
      </c>
      <c r="B2092" s="6">
        <v>76.6233766233766</v>
      </c>
      <c r="C2092" s="6">
        <v>6.9150488165431003</v>
      </c>
      <c r="D2092" s="6">
        <v>6.3927335753022403</v>
      </c>
      <c r="E2092" s="6">
        <v>91.095136666666704</v>
      </c>
      <c r="F2092" s="6">
        <v>2.55269024222576</v>
      </c>
      <c r="G2092" s="6">
        <v>1.67289324940463</v>
      </c>
      <c r="H2092" s="6" t="s">
        <v>411</v>
      </c>
      <c r="I2092" s="6">
        <v>4.5702626608019497</v>
      </c>
      <c r="J2092" s="6">
        <v>85.060911666666698</v>
      </c>
      <c r="K2092" s="6" t="s">
        <v>742</v>
      </c>
      <c r="L2092" s="6">
        <v>1.2633889376646199</v>
      </c>
      <c r="M2092" s="6">
        <v>3.8373333333333299</v>
      </c>
      <c r="N2092" s="6">
        <v>1</v>
      </c>
      <c r="O2092" s="6">
        <v>1</v>
      </c>
      <c r="P2092" s="6">
        <v>0</v>
      </c>
      <c r="Q2092" s="6">
        <v>0</v>
      </c>
      <c r="R2092" s="6">
        <v>0</v>
      </c>
      <c r="S2092" s="6">
        <v>1</v>
      </c>
      <c r="T2092" s="6">
        <v>1</v>
      </c>
      <c r="U2092" s="6">
        <v>0</v>
      </c>
      <c r="V2092" s="6">
        <v>0</v>
      </c>
      <c r="W2092" s="6">
        <v>0</v>
      </c>
      <c r="X2092" s="6" t="s">
        <v>740</v>
      </c>
    </row>
    <row r="2093" spans="1:24" x14ac:dyDescent="0.2">
      <c r="A2093" s="6">
        <v>744164</v>
      </c>
      <c r="B2093" s="6">
        <v>3.5087719298245599</v>
      </c>
      <c r="C2093" s="6">
        <v>1.1910554393716</v>
      </c>
      <c r="D2093" s="6">
        <v>0.63373587096296502</v>
      </c>
      <c r="E2093" s="6">
        <v>11.7312211222222</v>
      </c>
      <c r="F2093" s="6">
        <v>9.4054181338204401</v>
      </c>
      <c r="G2093" s="6">
        <v>5.7213715115344801</v>
      </c>
      <c r="H2093" s="6">
        <v>11.415542500000001</v>
      </c>
      <c r="I2093" s="6">
        <v>8.9125468425749005E-2</v>
      </c>
      <c r="J2093" s="6">
        <v>15.538957099999999</v>
      </c>
      <c r="K2093" s="6" t="s">
        <v>741</v>
      </c>
      <c r="L2093" s="6">
        <v>7.9198430493273504</v>
      </c>
      <c r="M2093" s="6">
        <v>7.9198430493273504</v>
      </c>
      <c r="N2093" s="6">
        <v>0</v>
      </c>
      <c r="O2093" s="6">
        <v>0</v>
      </c>
      <c r="P2093" s="6">
        <v>1</v>
      </c>
      <c r="Q2093" s="6">
        <v>0</v>
      </c>
      <c r="R2093" s="6">
        <v>9.0082191780821894</v>
      </c>
      <c r="S2093" s="6">
        <v>0</v>
      </c>
      <c r="T2093" s="6">
        <v>0</v>
      </c>
      <c r="U2093" s="6">
        <v>1</v>
      </c>
      <c r="V2093" s="6">
        <v>0</v>
      </c>
      <c r="W2093" s="6">
        <v>9.0082191780821894</v>
      </c>
      <c r="X2093" s="6" t="s">
        <v>740</v>
      </c>
    </row>
    <row r="2094" spans="1:24" x14ac:dyDescent="0.2">
      <c r="A2094" s="6">
        <v>745067</v>
      </c>
      <c r="B2094" s="6">
        <v>5.6277056277056303</v>
      </c>
      <c r="C2094" s="6">
        <v>2.1595151496170999</v>
      </c>
      <c r="D2094" s="6">
        <v>1.0543408165435999</v>
      </c>
      <c r="E2094" s="6">
        <v>22.947946777777801</v>
      </c>
      <c r="F2094" s="6">
        <v>8.7504429309538807</v>
      </c>
      <c r="G2094" s="6">
        <v>5.2489028677466099</v>
      </c>
      <c r="H2094" s="6" t="s">
        <v>411</v>
      </c>
      <c r="I2094" s="6">
        <v>0.60501456340155002</v>
      </c>
      <c r="J2094" s="6">
        <v>36.477555166666697</v>
      </c>
      <c r="K2094" s="6" t="s">
        <v>741</v>
      </c>
      <c r="L2094" s="6">
        <v>7.9198430493273504</v>
      </c>
      <c r="M2094" s="6">
        <v>7.9198430493273504</v>
      </c>
      <c r="N2094" s="6">
        <v>0</v>
      </c>
      <c r="O2094" s="6">
        <v>0</v>
      </c>
      <c r="P2094" s="6">
        <v>1</v>
      </c>
      <c r="Q2094" s="6">
        <v>0</v>
      </c>
      <c r="R2094" s="6">
        <v>10.158904109589001</v>
      </c>
      <c r="S2094" s="6">
        <v>0</v>
      </c>
      <c r="T2094" s="6">
        <v>0</v>
      </c>
      <c r="U2094" s="6">
        <v>1</v>
      </c>
      <c r="V2094" s="6">
        <v>0</v>
      </c>
      <c r="W2094" s="6">
        <v>10.158904109589001</v>
      </c>
      <c r="X2094" s="6" t="s">
        <v>740</v>
      </c>
    </row>
    <row r="2095" spans="1:24" x14ac:dyDescent="0.2">
      <c r="A2095" s="6">
        <v>745121</v>
      </c>
      <c r="B2095" s="6">
        <v>35.497835497835503</v>
      </c>
      <c r="C2095" s="6">
        <v>3.8492630736561</v>
      </c>
      <c r="D2095" s="6">
        <v>2.6728590698535299</v>
      </c>
      <c r="E2095" s="6">
        <v>44.500246666666698</v>
      </c>
      <c r="F2095" s="6">
        <v>5.72297333469026</v>
      </c>
      <c r="G2095" s="6">
        <v>3.2333405199096901</v>
      </c>
      <c r="H2095" s="6" t="s">
        <v>411</v>
      </c>
      <c r="I2095" s="6">
        <v>1.9570255253591999</v>
      </c>
      <c r="J2095" s="6">
        <v>57.374194833333299</v>
      </c>
      <c r="K2095" s="6" t="s">
        <v>741</v>
      </c>
      <c r="L2095" s="6">
        <v>7.9198430493273504</v>
      </c>
      <c r="M2095" s="6">
        <v>7.9198430493273504</v>
      </c>
      <c r="N2095" s="6">
        <v>0</v>
      </c>
      <c r="O2095" s="6">
        <v>0</v>
      </c>
      <c r="P2095" s="6">
        <v>1</v>
      </c>
      <c r="Q2095" s="6">
        <v>0</v>
      </c>
      <c r="R2095" s="6">
        <v>12.0328767123288</v>
      </c>
      <c r="S2095" s="6">
        <v>0</v>
      </c>
      <c r="T2095" s="6">
        <v>0</v>
      </c>
      <c r="U2095" s="6">
        <v>1</v>
      </c>
      <c r="V2095" s="6">
        <v>0</v>
      </c>
      <c r="W2095" s="6">
        <v>12.0328767123288</v>
      </c>
      <c r="X2095" s="6" t="s">
        <v>740</v>
      </c>
    </row>
    <row r="2096" spans="1:24" x14ac:dyDescent="0.2">
      <c r="A2096" s="6">
        <v>745281</v>
      </c>
      <c r="B2096" s="6">
        <v>89.177489177489207</v>
      </c>
      <c r="C2096" s="6">
        <v>4.7148973661752001</v>
      </c>
      <c r="D2096" s="6">
        <v>3.9065950615676899</v>
      </c>
      <c r="E2096" s="6">
        <v>65.044764444444397</v>
      </c>
      <c r="F2096" s="6">
        <v>4.4975523452827399</v>
      </c>
      <c r="G2096" s="6">
        <v>2.1597380895487399</v>
      </c>
      <c r="H2096" s="6">
        <v>36.291184999999999</v>
      </c>
      <c r="I2096" s="6">
        <v>2.3783229785509499</v>
      </c>
      <c r="J2096" s="6">
        <v>27.4616181666667</v>
      </c>
      <c r="K2096" s="6" t="s">
        <v>742</v>
      </c>
      <c r="L2096" s="6">
        <v>1.2633889376646199</v>
      </c>
      <c r="M2096" s="6">
        <v>3.8373333333333299</v>
      </c>
      <c r="N2096" s="6">
        <v>0</v>
      </c>
      <c r="O2096" s="6">
        <v>0</v>
      </c>
      <c r="P2096" s="6">
        <v>0</v>
      </c>
      <c r="Q2096" s="6">
        <v>0</v>
      </c>
      <c r="R2096" s="6">
        <v>15</v>
      </c>
      <c r="S2096" s="6">
        <v>0</v>
      </c>
      <c r="T2096" s="6">
        <v>0</v>
      </c>
      <c r="U2096" s="6">
        <v>0</v>
      </c>
      <c r="V2096" s="6">
        <v>0</v>
      </c>
      <c r="W2096" s="6">
        <v>15</v>
      </c>
      <c r="X2096" s="6" t="s">
        <v>740</v>
      </c>
    </row>
    <row r="2097" spans="1:24" x14ac:dyDescent="0.2">
      <c r="A2097" s="6">
        <v>745670</v>
      </c>
      <c r="B2097" s="6">
        <v>2.5</v>
      </c>
      <c r="C2097" s="6">
        <v>1.4940490423815</v>
      </c>
      <c r="D2097" s="6">
        <v>2.2550991026284</v>
      </c>
      <c r="E2097" s="6">
        <v>16.694867777777802</v>
      </c>
      <c r="F2097" s="6" t="s">
        <v>411</v>
      </c>
      <c r="G2097" s="6" t="s">
        <v>411</v>
      </c>
      <c r="H2097" s="6">
        <v>49.241111250000003</v>
      </c>
      <c r="I2097" s="6">
        <v>-0.28166456874589901</v>
      </c>
      <c r="J2097" s="6">
        <v>23.273387533333299</v>
      </c>
      <c r="K2097" s="6" t="s">
        <v>741</v>
      </c>
      <c r="L2097" s="6">
        <v>7.9198430493273504</v>
      </c>
      <c r="M2097" s="6">
        <v>7.9198430493273504</v>
      </c>
      <c r="N2097" s="6">
        <v>0</v>
      </c>
      <c r="O2097" s="6">
        <v>0</v>
      </c>
      <c r="P2097" s="6">
        <v>1</v>
      </c>
      <c r="Q2097" s="6">
        <v>0</v>
      </c>
      <c r="R2097" s="6">
        <v>12.821917808219199</v>
      </c>
      <c r="S2097" s="6">
        <v>0</v>
      </c>
      <c r="T2097" s="6">
        <v>0</v>
      </c>
      <c r="U2097" s="6">
        <v>1</v>
      </c>
      <c r="V2097" s="6">
        <v>0</v>
      </c>
      <c r="W2097" s="6">
        <v>12.821917808219199</v>
      </c>
      <c r="X2097" s="6" t="s">
        <v>740</v>
      </c>
    </row>
    <row r="2098" spans="1:24" x14ac:dyDescent="0.2">
      <c r="A2098" s="6">
        <v>745725</v>
      </c>
      <c r="B2098" s="6">
        <v>15.5844155844156</v>
      </c>
      <c r="C2098" s="6">
        <v>2.2561999331014002</v>
      </c>
      <c r="D2098" s="6">
        <v>1.7104174473017999</v>
      </c>
      <c r="E2098" s="6">
        <v>36.440313000000003</v>
      </c>
      <c r="F2098" s="6">
        <v>6.7755201667057499</v>
      </c>
      <c r="G2098" s="6">
        <v>4.6272497731043201</v>
      </c>
      <c r="H2098" s="6">
        <v>28.158795325</v>
      </c>
      <c r="I2098" s="6">
        <v>0.79297420482244996</v>
      </c>
      <c r="J2098" s="6">
        <v>48.185814833333303</v>
      </c>
      <c r="K2098" s="6" t="s">
        <v>741</v>
      </c>
      <c r="L2098" s="6">
        <v>7.9198430493273504</v>
      </c>
      <c r="M2098" s="6">
        <v>7.9198430493273504</v>
      </c>
      <c r="N2098" s="6">
        <v>0</v>
      </c>
      <c r="O2098" s="6">
        <v>0</v>
      </c>
      <c r="P2098" s="6">
        <v>1</v>
      </c>
      <c r="Q2098" s="6">
        <v>0</v>
      </c>
      <c r="R2098" s="6">
        <v>8.9753424657534193</v>
      </c>
      <c r="S2098" s="6">
        <v>0</v>
      </c>
      <c r="T2098" s="6">
        <v>0</v>
      </c>
      <c r="U2098" s="6">
        <v>1</v>
      </c>
      <c r="V2098" s="6">
        <v>0</v>
      </c>
      <c r="W2098" s="6">
        <v>8.9753424657534193</v>
      </c>
      <c r="X2098" s="6" t="s">
        <v>740</v>
      </c>
    </row>
    <row r="2099" spans="1:24" x14ac:dyDescent="0.2">
      <c r="A2099" s="6">
        <v>746273</v>
      </c>
      <c r="B2099" s="6">
        <v>8.2251082251082295</v>
      </c>
      <c r="C2099" s="6">
        <v>2.5025693019156998</v>
      </c>
      <c r="D2099" s="6">
        <v>1.69339789479966</v>
      </c>
      <c r="E2099" s="6">
        <v>35.4602524444445</v>
      </c>
      <c r="F2099" s="6">
        <v>8.21358444516388</v>
      </c>
      <c r="G2099" s="6">
        <v>5.1641623444690499</v>
      </c>
      <c r="H2099" s="6">
        <v>6.9560329999999997</v>
      </c>
      <c r="I2099" s="6">
        <v>1.502089339753</v>
      </c>
      <c r="J2099" s="6">
        <v>33.373884666666697</v>
      </c>
      <c r="K2099" s="6" t="s">
        <v>741</v>
      </c>
      <c r="L2099" s="6">
        <v>7.9198430493273504</v>
      </c>
      <c r="M2099" s="6">
        <v>7.9198430493273504</v>
      </c>
      <c r="N2099" s="6">
        <v>1</v>
      </c>
      <c r="O2099" s="6">
        <v>0</v>
      </c>
      <c r="P2099" s="6">
        <v>1</v>
      </c>
      <c r="Q2099" s="6">
        <v>1</v>
      </c>
      <c r="R2099" s="6">
        <v>15</v>
      </c>
      <c r="S2099" s="6">
        <v>0</v>
      </c>
      <c r="T2099" s="6">
        <v>0</v>
      </c>
      <c r="U2099" s="6">
        <v>1</v>
      </c>
      <c r="V2099" s="6">
        <v>0</v>
      </c>
      <c r="W2099" s="6">
        <v>15</v>
      </c>
      <c r="X2099" s="6" t="s">
        <v>740</v>
      </c>
    </row>
    <row r="2100" spans="1:24" x14ac:dyDescent="0.2">
      <c r="A2100" s="6">
        <v>747773</v>
      </c>
      <c r="B2100" s="6">
        <v>6.0606060609999997</v>
      </c>
      <c r="C2100" s="6">
        <v>1.4633178439290999</v>
      </c>
      <c r="D2100" s="6">
        <v>1.81904047448853</v>
      </c>
      <c r="E2100" s="6">
        <v>8.0648288111111093</v>
      </c>
      <c r="F2100" s="6">
        <v>8.3556106565972303</v>
      </c>
      <c r="G2100" s="6">
        <v>5.31417632482386</v>
      </c>
      <c r="H2100" s="6">
        <v>9.4525574999999993</v>
      </c>
      <c r="I2100" s="6">
        <v>-0.25307021572849903</v>
      </c>
      <c r="J2100" s="6">
        <v>30.779845333333299</v>
      </c>
      <c r="K2100" s="6" t="s">
        <v>741</v>
      </c>
      <c r="L2100" s="6">
        <v>7.9198430493273504</v>
      </c>
      <c r="M2100" s="6">
        <v>7.9198430493273504</v>
      </c>
      <c r="N2100" s="6">
        <v>0</v>
      </c>
      <c r="O2100" s="6">
        <v>0</v>
      </c>
      <c r="P2100" s="6">
        <v>1</v>
      </c>
      <c r="Q2100" s="6">
        <v>0</v>
      </c>
      <c r="R2100" s="6">
        <v>12.3616438356164</v>
      </c>
      <c r="S2100" s="6">
        <v>0</v>
      </c>
      <c r="T2100" s="6">
        <v>0</v>
      </c>
      <c r="U2100" s="6">
        <v>1</v>
      </c>
      <c r="V2100" s="6">
        <v>0</v>
      </c>
      <c r="W2100" s="6">
        <v>12.3616438356164</v>
      </c>
      <c r="X2100" s="6" t="s">
        <v>740</v>
      </c>
    </row>
    <row r="2101" spans="1:24" x14ac:dyDescent="0.2">
      <c r="A2101" s="6">
        <v>748381</v>
      </c>
      <c r="B2101" s="6">
        <v>94.372294372294405</v>
      </c>
      <c r="C2101" s="6">
        <v>6.75521789053969</v>
      </c>
      <c r="D2101" s="6">
        <v>6.0891265196226003</v>
      </c>
      <c r="E2101" s="6">
        <v>94.679910000000007</v>
      </c>
      <c r="F2101" s="6">
        <v>1.5259390366807899</v>
      </c>
      <c r="G2101" s="6">
        <v>0.91623157502894603</v>
      </c>
      <c r="H2101" s="6">
        <v>77.332534999999993</v>
      </c>
      <c r="I2101" s="6">
        <v>4.5978802131896002</v>
      </c>
      <c r="J2101" s="6">
        <v>91.841228333333305</v>
      </c>
      <c r="K2101" s="6" t="s">
        <v>742</v>
      </c>
      <c r="L2101" s="6">
        <v>1.2633889376646199</v>
      </c>
      <c r="M2101" s="6">
        <v>3.8373333333333299</v>
      </c>
      <c r="N2101" s="6">
        <v>0</v>
      </c>
      <c r="O2101" s="6">
        <v>0</v>
      </c>
      <c r="P2101" s="6">
        <v>0</v>
      </c>
      <c r="Q2101" s="6">
        <v>0</v>
      </c>
      <c r="R2101" s="6">
        <v>15</v>
      </c>
      <c r="S2101" s="6">
        <v>0</v>
      </c>
      <c r="T2101" s="6">
        <v>0</v>
      </c>
      <c r="U2101" s="6">
        <v>0</v>
      </c>
      <c r="V2101" s="6">
        <v>0</v>
      </c>
      <c r="W2101" s="6">
        <v>15</v>
      </c>
      <c r="X2101" s="6" t="s">
        <v>740</v>
      </c>
    </row>
    <row r="2102" spans="1:24" x14ac:dyDescent="0.2">
      <c r="A2102" s="6">
        <v>748537</v>
      </c>
      <c r="B2102" s="6">
        <v>80.519480519480496</v>
      </c>
      <c r="C2102" s="6">
        <v>5.1754959095678004</v>
      </c>
      <c r="D2102" s="6">
        <v>4.7154719602378297</v>
      </c>
      <c r="E2102" s="6">
        <v>80.0083655555555</v>
      </c>
      <c r="F2102" s="6">
        <v>4.3768017208407199</v>
      </c>
      <c r="G2102" s="6">
        <v>2.3074224656878899</v>
      </c>
      <c r="H2102" s="6" t="s">
        <v>411</v>
      </c>
      <c r="I2102" s="6">
        <v>2.8932796019753502</v>
      </c>
      <c r="J2102" s="6">
        <v>26.219974666666701</v>
      </c>
      <c r="K2102" s="6" t="s">
        <v>739</v>
      </c>
      <c r="L2102" s="6">
        <v>1.2633889376646199</v>
      </c>
      <c r="M2102" s="6">
        <v>1.88350785340314</v>
      </c>
      <c r="N2102" s="6">
        <v>0</v>
      </c>
      <c r="O2102" s="6">
        <v>0</v>
      </c>
      <c r="P2102" s="6">
        <v>1</v>
      </c>
      <c r="Q2102" s="6">
        <v>0</v>
      </c>
      <c r="R2102" s="6">
        <v>14.432876712328801</v>
      </c>
      <c r="S2102" s="6">
        <v>0</v>
      </c>
      <c r="T2102" s="6">
        <v>0</v>
      </c>
      <c r="U2102" s="6">
        <v>1</v>
      </c>
      <c r="V2102" s="6">
        <v>0</v>
      </c>
      <c r="W2102" s="6">
        <v>14.432876712328801</v>
      </c>
      <c r="X2102" s="6" t="s">
        <v>740</v>
      </c>
    </row>
    <row r="2103" spans="1:24" x14ac:dyDescent="0.2">
      <c r="A2103" s="6">
        <v>749024</v>
      </c>
      <c r="B2103" s="6">
        <v>22.9437229437229</v>
      </c>
      <c r="C2103" s="6">
        <v>3.2097976291567001</v>
      </c>
      <c r="D2103" s="6">
        <v>3.2937353406371899</v>
      </c>
      <c r="E2103" s="6">
        <v>64.471622222222194</v>
      </c>
      <c r="F2103" s="6">
        <v>5.5605629069257603</v>
      </c>
      <c r="G2103" s="6">
        <v>3.5480813136680198</v>
      </c>
      <c r="H2103" s="6">
        <v>14.006959224999999</v>
      </c>
      <c r="I2103" s="6">
        <v>1.7524509602970499</v>
      </c>
      <c r="J2103" s="6">
        <v>37.796979833333303</v>
      </c>
      <c r="K2103" s="6" t="s">
        <v>741</v>
      </c>
      <c r="L2103" s="6">
        <v>7.9198430493273504</v>
      </c>
      <c r="M2103" s="6">
        <v>7.9198430493273504</v>
      </c>
      <c r="N2103" s="6">
        <v>0</v>
      </c>
      <c r="O2103" s="6">
        <v>0</v>
      </c>
      <c r="P2103" s="6">
        <v>1</v>
      </c>
      <c r="Q2103" s="6">
        <v>0</v>
      </c>
      <c r="R2103" s="6">
        <v>6.9041095890411004</v>
      </c>
      <c r="S2103" s="6">
        <v>0</v>
      </c>
      <c r="T2103" s="6">
        <v>0</v>
      </c>
      <c r="U2103" s="6">
        <v>1</v>
      </c>
      <c r="V2103" s="6">
        <v>0</v>
      </c>
      <c r="W2103" s="6">
        <v>6.9041095890411004</v>
      </c>
      <c r="X2103" s="6" t="s">
        <v>740</v>
      </c>
    </row>
    <row r="2104" spans="1:24" x14ac:dyDescent="0.2">
      <c r="A2104" s="6">
        <v>749513</v>
      </c>
      <c r="B2104" s="6">
        <v>3.0303030303030298</v>
      </c>
      <c r="C2104" s="6">
        <v>5.4300690851653002</v>
      </c>
      <c r="D2104" s="6">
        <v>3.3638850935164002</v>
      </c>
      <c r="E2104" s="6">
        <v>52.632438888888899</v>
      </c>
      <c r="F2104" s="6">
        <v>7.3888488480298804</v>
      </c>
      <c r="G2104" s="6">
        <v>4.7828806047525099</v>
      </c>
      <c r="H2104" s="6" t="s">
        <v>411</v>
      </c>
      <c r="I2104" s="6">
        <v>4.107402986706</v>
      </c>
      <c r="J2104" s="6">
        <v>11.1822731666667</v>
      </c>
      <c r="K2104" s="6" t="s">
        <v>741</v>
      </c>
      <c r="L2104" s="6">
        <v>7.9198430493273504</v>
      </c>
      <c r="M2104" s="6">
        <v>7.9198430493273504</v>
      </c>
      <c r="N2104" s="6">
        <v>0</v>
      </c>
      <c r="O2104" s="6">
        <v>0</v>
      </c>
      <c r="P2104" s="6">
        <v>1</v>
      </c>
      <c r="Q2104" s="6">
        <v>0</v>
      </c>
      <c r="R2104" s="6">
        <v>8.8438356164383602</v>
      </c>
      <c r="S2104" s="6">
        <v>0</v>
      </c>
      <c r="T2104" s="6">
        <v>0</v>
      </c>
      <c r="U2104" s="6">
        <v>1</v>
      </c>
      <c r="V2104" s="6">
        <v>0</v>
      </c>
      <c r="W2104" s="6">
        <v>8.8438356164383602</v>
      </c>
      <c r="X2104" s="6" t="s">
        <v>740</v>
      </c>
    </row>
    <row r="2105" spans="1:24" x14ac:dyDescent="0.2">
      <c r="A2105" s="6">
        <v>749538</v>
      </c>
      <c r="B2105" s="6">
        <v>7.45614035087719</v>
      </c>
      <c r="C2105" s="6">
        <v>2.5782511800957999</v>
      </c>
      <c r="D2105" s="6">
        <v>2.00811583387943</v>
      </c>
      <c r="E2105" s="6">
        <v>16.734652555555598</v>
      </c>
      <c r="F2105" s="6">
        <v>7.9358192833130099</v>
      </c>
      <c r="G2105" s="6">
        <v>5.4027701120207698</v>
      </c>
      <c r="H2105" s="6">
        <v>23.5384575</v>
      </c>
      <c r="I2105" s="6">
        <v>0.58141786757590097</v>
      </c>
      <c r="J2105" s="6">
        <v>27.173244666666701</v>
      </c>
      <c r="K2105" s="6" t="s">
        <v>741</v>
      </c>
      <c r="L2105" s="6">
        <v>7.9198430493273504</v>
      </c>
      <c r="M2105" s="6">
        <v>7.9198430493273504</v>
      </c>
      <c r="N2105" s="6">
        <v>0</v>
      </c>
      <c r="O2105" s="6">
        <v>0</v>
      </c>
      <c r="P2105" s="6">
        <v>1</v>
      </c>
      <c r="Q2105" s="6">
        <v>0</v>
      </c>
      <c r="R2105" s="6">
        <v>9.1068493150684908</v>
      </c>
      <c r="S2105" s="6">
        <v>0</v>
      </c>
      <c r="T2105" s="6">
        <v>0</v>
      </c>
      <c r="U2105" s="6">
        <v>1</v>
      </c>
      <c r="V2105" s="6">
        <v>0</v>
      </c>
      <c r="W2105" s="6">
        <v>9.1068493150684908</v>
      </c>
      <c r="X2105" s="6" t="s">
        <v>740</v>
      </c>
    </row>
    <row r="2106" spans="1:24" x14ac:dyDescent="0.2">
      <c r="A2106" s="6">
        <v>750002</v>
      </c>
      <c r="B2106" s="6">
        <v>21.6450216450216</v>
      </c>
      <c r="C2106" s="6">
        <v>1.6544751857055</v>
      </c>
      <c r="D2106" s="6">
        <v>2.7342863048118802</v>
      </c>
      <c r="E2106" s="6">
        <v>40.505805555555597</v>
      </c>
      <c r="F2106" s="6">
        <v>5.1619187383023899</v>
      </c>
      <c r="G2106" s="6">
        <v>3.25047239167223</v>
      </c>
      <c r="H2106" s="6">
        <v>5.9170414999999998</v>
      </c>
      <c r="I2106" s="6">
        <v>-8.030300033335E-2</v>
      </c>
      <c r="J2106" s="6">
        <v>37.472369666666701</v>
      </c>
      <c r="K2106" s="6" t="s">
        <v>741</v>
      </c>
      <c r="L2106" s="6">
        <v>7.9198430493273504</v>
      </c>
      <c r="M2106" s="6">
        <v>7.9198430493273504</v>
      </c>
      <c r="N2106" s="6">
        <v>0</v>
      </c>
      <c r="O2106" s="6">
        <v>0</v>
      </c>
      <c r="P2106" s="6">
        <v>1</v>
      </c>
      <c r="Q2106" s="6">
        <v>0</v>
      </c>
      <c r="R2106" s="6">
        <v>8.9753424657534193</v>
      </c>
      <c r="S2106" s="6">
        <v>0</v>
      </c>
      <c r="T2106" s="6">
        <v>0</v>
      </c>
      <c r="U2106" s="6">
        <v>1</v>
      </c>
      <c r="V2106" s="6">
        <v>0</v>
      </c>
      <c r="W2106" s="6">
        <v>8.9753424657534193</v>
      </c>
      <c r="X2106" s="6" t="s">
        <v>740</v>
      </c>
    </row>
    <row r="2107" spans="1:24" x14ac:dyDescent="0.2">
      <c r="A2107" s="6">
        <v>750127</v>
      </c>
      <c r="B2107" s="6">
        <v>61.504424778761098</v>
      </c>
      <c r="C2107" s="6">
        <v>6.3318630687772002</v>
      </c>
      <c r="D2107" s="6">
        <v>3.0196510437774</v>
      </c>
      <c r="E2107" s="6" t="s">
        <v>411</v>
      </c>
      <c r="F2107" s="6">
        <v>3.05871967133226</v>
      </c>
      <c r="G2107" s="6">
        <v>1.77767107765163</v>
      </c>
      <c r="H2107" s="6" t="s">
        <v>411</v>
      </c>
      <c r="I2107" s="6">
        <v>3.9091816005178002</v>
      </c>
      <c r="J2107" s="6" t="s">
        <v>411</v>
      </c>
      <c r="K2107" s="6" t="s">
        <v>742</v>
      </c>
      <c r="L2107" s="6">
        <v>1.2633889376646199</v>
      </c>
      <c r="M2107" s="6">
        <v>3.8373333333333299</v>
      </c>
      <c r="N2107" s="6">
        <v>0</v>
      </c>
      <c r="O2107" s="6">
        <v>0</v>
      </c>
      <c r="P2107" s="6">
        <v>0</v>
      </c>
      <c r="Q2107" s="6">
        <v>0</v>
      </c>
      <c r="R2107" s="6">
        <v>12</v>
      </c>
      <c r="S2107" s="6">
        <v>0</v>
      </c>
      <c r="T2107" s="6">
        <v>0</v>
      </c>
      <c r="U2107" s="6">
        <v>0</v>
      </c>
      <c r="V2107" s="6">
        <v>0</v>
      </c>
      <c r="W2107" s="6">
        <v>12</v>
      </c>
      <c r="X2107" s="6" t="s">
        <v>740</v>
      </c>
    </row>
    <row r="2108" spans="1:24" x14ac:dyDescent="0.2">
      <c r="A2108" s="6">
        <v>750505</v>
      </c>
      <c r="B2108" s="6">
        <v>12.1212121212121</v>
      </c>
      <c r="C2108" s="6">
        <v>5.7503924315069002</v>
      </c>
      <c r="D2108" s="6">
        <v>3.2815538983858401</v>
      </c>
      <c r="E2108" s="6">
        <v>64.0927966666667</v>
      </c>
      <c r="F2108" s="6">
        <v>6.4354630519560798</v>
      </c>
      <c r="G2108" s="6">
        <v>3.33755446710295</v>
      </c>
      <c r="H2108" s="6">
        <v>27.179612500000001</v>
      </c>
      <c r="I2108" s="6">
        <v>4.0731037293157</v>
      </c>
      <c r="J2108" s="6">
        <v>27.973723</v>
      </c>
      <c r="K2108" s="6" t="s">
        <v>741</v>
      </c>
      <c r="L2108" s="6">
        <v>7.9198430493273504</v>
      </c>
      <c r="M2108" s="6">
        <v>7.9198430493273504</v>
      </c>
      <c r="N2108" s="6">
        <v>0</v>
      </c>
      <c r="O2108" s="6">
        <v>0</v>
      </c>
      <c r="P2108" s="6">
        <v>1</v>
      </c>
      <c r="Q2108" s="6">
        <v>0</v>
      </c>
      <c r="R2108" s="6">
        <v>15</v>
      </c>
      <c r="S2108" s="6">
        <v>0</v>
      </c>
      <c r="T2108" s="6">
        <v>0</v>
      </c>
      <c r="U2108" s="6">
        <v>1</v>
      </c>
      <c r="V2108" s="6">
        <v>0</v>
      </c>
      <c r="W2108" s="6">
        <v>15</v>
      </c>
      <c r="X2108" s="6" t="s">
        <v>740</v>
      </c>
    </row>
    <row r="2109" spans="1:24" x14ac:dyDescent="0.2">
      <c r="A2109" s="6">
        <v>750692</v>
      </c>
      <c r="B2109" s="6">
        <v>3.0303030303030298</v>
      </c>
      <c r="C2109" s="6">
        <v>1.5631994428361999</v>
      </c>
      <c r="D2109" s="6">
        <v>1.1804376892723301</v>
      </c>
      <c r="E2109" s="6">
        <v>15.051748277777801</v>
      </c>
      <c r="F2109" s="6">
        <v>8.8096061741291702</v>
      </c>
      <c r="G2109" s="6">
        <v>6.1228219474012704</v>
      </c>
      <c r="H2109" s="6">
        <v>5.3835044999999999</v>
      </c>
      <c r="I2109" s="6">
        <v>0.48779294808325002</v>
      </c>
      <c r="J2109" s="6">
        <v>13.2040965</v>
      </c>
      <c r="K2109" s="6" t="s">
        <v>741</v>
      </c>
      <c r="L2109" s="6">
        <v>7.9198430493273504</v>
      </c>
      <c r="M2109" s="6">
        <v>7.9198430493273504</v>
      </c>
      <c r="N2109" s="6">
        <v>0</v>
      </c>
      <c r="O2109" s="6">
        <v>0</v>
      </c>
      <c r="P2109" s="6">
        <v>1</v>
      </c>
      <c r="Q2109" s="6">
        <v>0</v>
      </c>
      <c r="R2109" s="6">
        <v>8.7452054794520606</v>
      </c>
      <c r="S2109" s="6">
        <v>0</v>
      </c>
      <c r="T2109" s="6">
        <v>0</v>
      </c>
      <c r="U2109" s="6">
        <v>1</v>
      </c>
      <c r="V2109" s="6">
        <v>0</v>
      </c>
      <c r="W2109" s="6">
        <v>8.7452054794520606</v>
      </c>
      <c r="X2109" s="6" t="s">
        <v>740</v>
      </c>
    </row>
    <row r="2110" spans="1:24" x14ac:dyDescent="0.2">
      <c r="A2110" s="6">
        <v>751262</v>
      </c>
      <c r="B2110" s="6">
        <v>4.3290043290043299</v>
      </c>
      <c r="C2110" s="6">
        <v>2.8910464026280001</v>
      </c>
      <c r="D2110" s="6">
        <v>0.87161318404160304</v>
      </c>
      <c r="E2110" s="6">
        <v>6.3936856666666699</v>
      </c>
      <c r="F2110" s="6">
        <v>8.4602883389536299</v>
      </c>
      <c r="G2110" s="6">
        <v>5.0701405124751302</v>
      </c>
      <c r="H2110" s="6">
        <v>21.345425225</v>
      </c>
      <c r="I2110" s="6">
        <v>1.17114312282665</v>
      </c>
      <c r="J2110" s="6">
        <v>20.487350766666701</v>
      </c>
      <c r="K2110" s="6" t="s">
        <v>741</v>
      </c>
      <c r="L2110" s="6">
        <v>7.9198430493273504</v>
      </c>
      <c r="M2110" s="6">
        <v>7.9198430493273504</v>
      </c>
      <c r="N2110" s="6">
        <v>0</v>
      </c>
      <c r="O2110" s="6">
        <v>0</v>
      </c>
      <c r="P2110" s="6">
        <v>1</v>
      </c>
      <c r="Q2110" s="6">
        <v>0</v>
      </c>
      <c r="R2110" s="6">
        <v>15</v>
      </c>
      <c r="S2110" s="6">
        <v>0</v>
      </c>
      <c r="T2110" s="6">
        <v>0</v>
      </c>
      <c r="U2110" s="6">
        <v>1</v>
      </c>
      <c r="V2110" s="6">
        <v>0</v>
      </c>
      <c r="W2110" s="6">
        <v>15</v>
      </c>
      <c r="X2110" s="6" t="s">
        <v>740</v>
      </c>
    </row>
    <row r="2111" spans="1:24" x14ac:dyDescent="0.2">
      <c r="A2111" s="6">
        <v>751354</v>
      </c>
      <c r="B2111" s="6">
        <v>33.1838565022422</v>
      </c>
      <c r="C2111" s="6">
        <v>1.1213782836738999</v>
      </c>
      <c r="D2111" s="6">
        <v>0.708476377257101</v>
      </c>
      <c r="E2111" s="6">
        <v>23.229039333333301</v>
      </c>
      <c r="F2111" s="6" t="s">
        <v>411</v>
      </c>
      <c r="G2111" s="6" t="s">
        <v>411</v>
      </c>
      <c r="H2111" s="6">
        <v>4.9252641500000003</v>
      </c>
      <c r="I2111" s="6">
        <v>-0.2627438075013</v>
      </c>
      <c r="J2111" s="6">
        <v>29.109793166666702</v>
      </c>
      <c r="K2111" s="6" t="s">
        <v>741</v>
      </c>
      <c r="L2111" s="6">
        <v>7.9198430493273504</v>
      </c>
      <c r="M2111" s="6">
        <v>7.9198430493273504</v>
      </c>
      <c r="N2111" s="6">
        <v>0</v>
      </c>
      <c r="O2111" s="6">
        <v>0</v>
      </c>
      <c r="P2111" s="6">
        <v>1</v>
      </c>
      <c r="Q2111" s="6">
        <v>0</v>
      </c>
      <c r="R2111" s="6">
        <v>9.6986301369862993</v>
      </c>
      <c r="S2111" s="6">
        <v>0</v>
      </c>
      <c r="T2111" s="6">
        <v>0</v>
      </c>
      <c r="U2111" s="6">
        <v>1</v>
      </c>
      <c r="V2111" s="6">
        <v>0</v>
      </c>
      <c r="W2111" s="6">
        <v>9.6986301369862993</v>
      </c>
      <c r="X2111" s="6" t="s">
        <v>740</v>
      </c>
    </row>
    <row r="2112" spans="1:24" x14ac:dyDescent="0.2">
      <c r="A2112" s="6">
        <v>752094</v>
      </c>
      <c r="B2112" s="6">
        <v>9.5238095238095202</v>
      </c>
      <c r="C2112" s="6">
        <v>4.3186214786140997</v>
      </c>
      <c r="D2112" s="6">
        <v>2.9319998487842001</v>
      </c>
      <c r="E2112" s="6">
        <v>46.993930666666699</v>
      </c>
      <c r="F2112" s="6">
        <v>7.5867335809811296</v>
      </c>
      <c r="G2112" s="6">
        <v>4.3088162177634599</v>
      </c>
      <c r="H2112" s="6">
        <v>13.26487</v>
      </c>
      <c r="I2112" s="6">
        <v>2.5652140022558498</v>
      </c>
      <c r="J2112" s="6">
        <v>16.829727333333299</v>
      </c>
      <c r="K2112" s="6" t="s">
        <v>741</v>
      </c>
      <c r="L2112" s="6">
        <v>7.9198430493273504</v>
      </c>
      <c r="M2112" s="6">
        <v>7.9198430493273504</v>
      </c>
      <c r="N2112" s="6">
        <v>0</v>
      </c>
      <c r="O2112" s="6">
        <v>0</v>
      </c>
      <c r="P2112" s="6">
        <v>1</v>
      </c>
      <c r="Q2112" s="6">
        <v>0</v>
      </c>
      <c r="R2112" s="6">
        <v>15</v>
      </c>
      <c r="S2112" s="6">
        <v>0</v>
      </c>
      <c r="T2112" s="6">
        <v>0</v>
      </c>
      <c r="U2112" s="6">
        <v>1</v>
      </c>
      <c r="V2112" s="6">
        <v>0</v>
      </c>
      <c r="W2112" s="6">
        <v>15</v>
      </c>
      <c r="X2112" s="6" t="s">
        <v>740</v>
      </c>
    </row>
    <row r="2113" spans="1:24" x14ac:dyDescent="0.2">
      <c r="A2113" s="6">
        <v>752195</v>
      </c>
      <c r="B2113" s="6">
        <v>74.458874458874504</v>
      </c>
      <c r="C2113" s="6">
        <v>3.5890219491570199</v>
      </c>
      <c r="D2113" s="6">
        <v>4.2936688255125404</v>
      </c>
      <c r="E2113" s="6">
        <v>76.602693333333306</v>
      </c>
      <c r="F2113" s="6">
        <v>4.3179955262956398</v>
      </c>
      <c r="G2113" s="6">
        <v>2.9656625119627398</v>
      </c>
      <c r="H2113" s="6">
        <v>42.320403225</v>
      </c>
      <c r="I2113" s="6">
        <v>1.0862690571095599</v>
      </c>
      <c r="J2113" s="6">
        <v>19.629008166666701</v>
      </c>
      <c r="K2113" s="6" t="s">
        <v>739</v>
      </c>
      <c r="L2113" s="6">
        <v>1.2633889376646199</v>
      </c>
      <c r="M2113" s="6">
        <v>1.88350785340314</v>
      </c>
      <c r="N2113" s="6">
        <v>0</v>
      </c>
      <c r="O2113" s="6">
        <v>0</v>
      </c>
      <c r="P2113" s="6">
        <v>1</v>
      </c>
      <c r="Q2113" s="6">
        <v>0</v>
      </c>
      <c r="R2113" s="6">
        <v>15</v>
      </c>
      <c r="S2113" s="6">
        <v>0</v>
      </c>
      <c r="T2113" s="6">
        <v>0</v>
      </c>
      <c r="U2113" s="6">
        <v>1</v>
      </c>
      <c r="V2113" s="6">
        <v>0</v>
      </c>
      <c r="W2113" s="6">
        <v>15</v>
      </c>
      <c r="X2113" s="6" t="s">
        <v>740</v>
      </c>
    </row>
    <row r="2114" spans="1:24" x14ac:dyDescent="0.2">
      <c r="A2114" s="6">
        <v>752316</v>
      </c>
      <c r="B2114" s="6">
        <v>5.1948051948051903</v>
      </c>
      <c r="C2114" s="6">
        <v>6.4032434515626004</v>
      </c>
      <c r="D2114" s="6">
        <v>3.3022645013760998</v>
      </c>
      <c r="E2114" s="6">
        <v>41.303976888888897</v>
      </c>
      <c r="F2114" s="6">
        <v>7.1375933111713499</v>
      </c>
      <c r="G2114" s="6">
        <v>4.7272893858007796</v>
      </c>
      <c r="H2114" s="6">
        <v>0</v>
      </c>
      <c r="I2114" s="6">
        <v>4.6481758153219497</v>
      </c>
      <c r="J2114" s="6">
        <v>48.069379833333301</v>
      </c>
      <c r="K2114" s="6" t="s">
        <v>741</v>
      </c>
      <c r="L2114" s="6">
        <v>7.9198430493273504</v>
      </c>
      <c r="M2114" s="6">
        <v>7.9198430493273504</v>
      </c>
      <c r="N2114" s="6">
        <v>0</v>
      </c>
      <c r="O2114" s="6">
        <v>0</v>
      </c>
      <c r="P2114" s="6">
        <v>1</v>
      </c>
      <c r="Q2114" s="6">
        <v>0</v>
      </c>
      <c r="R2114" s="6">
        <v>8.8438356164383602</v>
      </c>
      <c r="S2114" s="6">
        <v>0</v>
      </c>
      <c r="T2114" s="6">
        <v>0</v>
      </c>
      <c r="U2114" s="6">
        <v>1</v>
      </c>
      <c r="V2114" s="6">
        <v>0</v>
      </c>
      <c r="W2114" s="6">
        <v>8.8438356164383602</v>
      </c>
      <c r="X2114" s="6" t="s">
        <v>740</v>
      </c>
    </row>
    <row r="2115" spans="1:24" x14ac:dyDescent="0.2">
      <c r="A2115" s="6">
        <v>752843</v>
      </c>
      <c r="B2115" s="6">
        <v>7.3593073593073601</v>
      </c>
      <c r="C2115" s="6">
        <v>3.385396920107</v>
      </c>
      <c r="D2115" s="6">
        <v>1.7768853757093099</v>
      </c>
      <c r="E2115" s="6">
        <v>42.502665666666701</v>
      </c>
      <c r="F2115" s="6">
        <v>6.7849864969890303</v>
      </c>
      <c r="G2115" s="6">
        <v>4.12741893931066</v>
      </c>
      <c r="H2115" s="6">
        <v>4.3164312499999999</v>
      </c>
      <c r="I2115" s="6">
        <v>1.8546746209048</v>
      </c>
      <c r="J2115" s="6">
        <v>18.580522366666699</v>
      </c>
      <c r="K2115" s="6" t="s">
        <v>741</v>
      </c>
      <c r="L2115" s="6">
        <v>7.9198430493273504</v>
      </c>
      <c r="M2115" s="6">
        <v>7.9198430493273504</v>
      </c>
      <c r="N2115" s="6">
        <v>0</v>
      </c>
      <c r="O2115" s="6">
        <v>0</v>
      </c>
      <c r="P2115" s="6">
        <v>1</v>
      </c>
      <c r="Q2115" s="6">
        <v>0</v>
      </c>
      <c r="R2115" s="6">
        <v>1.7424657534246599</v>
      </c>
      <c r="S2115" s="6">
        <v>0</v>
      </c>
      <c r="T2115" s="6">
        <v>0</v>
      </c>
      <c r="U2115" s="6">
        <v>1</v>
      </c>
      <c r="V2115" s="6">
        <v>0</v>
      </c>
      <c r="W2115" s="6">
        <v>1.7424657534246599</v>
      </c>
      <c r="X2115" s="6" t="s">
        <v>740</v>
      </c>
    </row>
    <row r="2116" spans="1:24" x14ac:dyDescent="0.2">
      <c r="A2116" s="6">
        <v>752972</v>
      </c>
      <c r="B2116" s="6">
        <v>96.103896103896105</v>
      </c>
      <c r="C2116" s="6">
        <v>5.0450617271805003</v>
      </c>
      <c r="D2116" s="6">
        <v>4.9340597100497998</v>
      </c>
      <c r="E2116" s="6">
        <v>85.967546666666706</v>
      </c>
      <c r="F2116" s="6">
        <v>4.2928620081172699</v>
      </c>
      <c r="G2116" s="6">
        <v>2.40240011221421</v>
      </c>
      <c r="H2116" s="6">
        <v>36.205604999999998</v>
      </c>
      <c r="I2116" s="6">
        <v>2.6905647795837999</v>
      </c>
      <c r="J2116" s="6">
        <v>54.868447833333299</v>
      </c>
      <c r="K2116" s="6" t="s">
        <v>742</v>
      </c>
      <c r="L2116" s="6">
        <v>1.2633889376646199</v>
      </c>
      <c r="M2116" s="6">
        <v>3.8373333333333299</v>
      </c>
      <c r="N2116" s="6">
        <v>0</v>
      </c>
      <c r="O2116" s="6">
        <v>0</v>
      </c>
      <c r="P2116" s="6">
        <v>0</v>
      </c>
      <c r="Q2116" s="6">
        <v>0</v>
      </c>
      <c r="R2116" s="6">
        <v>15</v>
      </c>
      <c r="S2116" s="6">
        <v>0</v>
      </c>
      <c r="T2116" s="6">
        <v>0</v>
      </c>
      <c r="U2116" s="6">
        <v>0</v>
      </c>
      <c r="V2116" s="6">
        <v>0</v>
      </c>
      <c r="W2116" s="6">
        <v>15</v>
      </c>
      <c r="X2116" s="6" t="s">
        <v>740</v>
      </c>
    </row>
    <row r="2117" spans="1:24" x14ac:dyDescent="0.2">
      <c r="A2117" s="6">
        <v>753457</v>
      </c>
      <c r="B2117" s="6">
        <v>97.402597402597394</v>
      </c>
      <c r="C2117" s="6">
        <v>4.1203239985137996</v>
      </c>
      <c r="D2117" s="6">
        <v>4.3647493487101299</v>
      </c>
      <c r="E2117" s="6">
        <v>68.461257777777803</v>
      </c>
      <c r="F2117" s="6">
        <v>4.2177817522438303</v>
      </c>
      <c r="G2117" s="6">
        <v>2.4402975711097601</v>
      </c>
      <c r="H2117" s="6">
        <v>54.48362625</v>
      </c>
      <c r="I2117" s="6">
        <v>1.52792973350685</v>
      </c>
      <c r="J2117" s="6">
        <v>23.792078166666698</v>
      </c>
      <c r="K2117" s="6" t="s">
        <v>739</v>
      </c>
      <c r="L2117" s="6">
        <v>1.2633889376646199</v>
      </c>
      <c r="M2117" s="6">
        <v>1.88350785340314</v>
      </c>
      <c r="N2117" s="6">
        <v>0</v>
      </c>
      <c r="O2117" s="6">
        <v>0</v>
      </c>
      <c r="P2117" s="6">
        <v>1</v>
      </c>
      <c r="Q2117" s="6">
        <v>0</v>
      </c>
      <c r="R2117" s="6">
        <v>5.9178082191780801</v>
      </c>
      <c r="S2117" s="6">
        <v>0</v>
      </c>
      <c r="T2117" s="6">
        <v>0</v>
      </c>
      <c r="U2117" s="6">
        <v>1</v>
      </c>
      <c r="V2117" s="6">
        <v>0</v>
      </c>
      <c r="W2117" s="6">
        <v>5.9178082191780801</v>
      </c>
      <c r="X2117" s="6" t="s">
        <v>740</v>
      </c>
    </row>
    <row r="2118" spans="1:24" x14ac:dyDescent="0.2">
      <c r="A2118" s="6">
        <v>753701</v>
      </c>
      <c r="B2118" s="6">
        <v>8.2251082251082295</v>
      </c>
      <c r="C2118" s="6">
        <v>2.8279017169100999</v>
      </c>
      <c r="D2118" s="6">
        <v>2.7351686370641302</v>
      </c>
      <c r="E2118" s="6">
        <v>40.727844444444401</v>
      </c>
      <c r="F2118" s="6">
        <v>6.8394153606111798</v>
      </c>
      <c r="G2118" s="6">
        <v>4.2707996629838201</v>
      </c>
      <c r="H2118" s="6">
        <v>17.483125650000002</v>
      </c>
      <c r="I2118" s="6">
        <v>1.109587182833</v>
      </c>
      <c r="J2118" s="6">
        <v>18.367789833333301</v>
      </c>
      <c r="K2118" s="6" t="s">
        <v>741</v>
      </c>
      <c r="L2118" s="6">
        <v>7.9198430493273504</v>
      </c>
      <c r="M2118" s="6">
        <v>7.9198430493273504</v>
      </c>
      <c r="N2118" s="6">
        <v>0</v>
      </c>
      <c r="O2118" s="6">
        <v>0</v>
      </c>
      <c r="P2118" s="6">
        <v>1</v>
      </c>
      <c r="Q2118" s="6">
        <v>0</v>
      </c>
      <c r="R2118" s="6">
        <v>7.9232876712328801</v>
      </c>
      <c r="S2118" s="6">
        <v>0</v>
      </c>
      <c r="T2118" s="6">
        <v>0</v>
      </c>
      <c r="U2118" s="6">
        <v>1</v>
      </c>
      <c r="V2118" s="6">
        <v>0</v>
      </c>
      <c r="W2118" s="6">
        <v>7.9232876712328801</v>
      </c>
      <c r="X2118" s="6" t="s">
        <v>740</v>
      </c>
    </row>
    <row r="2119" spans="1:24" x14ac:dyDescent="0.2">
      <c r="A2119" s="6">
        <v>754115</v>
      </c>
      <c r="B2119" s="6">
        <v>25.108225108225099</v>
      </c>
      <c r="C2119" s="6" t="s">
        <v>411</v>
      </c>
      <c r="D2119" s="6" t="s">
        <v>411</v>
      </c>
      <c r="E2119" s="6" t="s">
        <v>411</v>
      </c>
      <c r="F2119" s="6">
        <v>4.8115067273954697</v>
      </c>
      <c r="G2119" s="6">
        <v>2.7863617734627399</v>
      </c>
      <c r="H2119" s="6" t="s">
        <v>411</v>
      </c>
      <c r="I2119" s="6" t="s">
        <v>411</v>
      </c>
      <c r="J2119" s="6" t="s">
        <v>411</v>
      </c>
      <c r="K2119" s="6" t="s">
        <v>741</v>
      </c>
      <c r="L2119" s="6">
        <v>7.9198430493273504</v>
      </c>
      <c r="M2119" s="6">
        <v>7.9198430493273504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 t="s">
        <v>740</v>
      </c>
    </row>
    <row r="2120" spans="1:24" x14ac:dyDescent="0.2">
      <c r="A2120" s="6">
        <v>754303</v>
      </c>
      <c r="B2120" s="6">
        <v>88.744588739999998</v>
      </c>
      <c r="C2120" s="6" t="s">
        <v>411</v>
      </c>
      <c r="D2120" s="6">
        <v>8.1479237273159004</v>
      </c>
      <c r="E2120" s="6">
        <v>97.564761666666698</v>
      </c>
      <c r="F2120" s="6">
        <v>5.3026341114693603</v>
      </c>
      <c r="G2120" s="6">
        <v>3.6891568885738901</v>
      </c>
      <c r="H2120" s="6" t="s">
        <v>411</v>
      </c>
      <c r="I2120" s="6" t="s">
        <v>411</v>
      </c>
      <c r="J2120" s="6">
        <v>77.513225000000006</v>
      </c>
      <c r="K2120" s="6" t="s">
        <v>739</v>
      </c>
      <c r="L2120" s="6">
        <v>1.2633889376646199</v>
      </c>
      <c r="M2120" s="6">
        <v>1.88350785340314</v>
      </c>
      <c r="N2120" s="6">
        <v>0</v>
      </c>
      <c r="O2120" s="6">
        <v>0</v>
      </c>
      <c r="P2120" s="6">
        <v>1</v>
      </c>
      <c r="Q2120" s="6">
        <v>0</v>
      </c>
      <c r="R2120" s="6">
        <v>10.6191780821918</v>
      </c>
      <c r="S2120" s="6">
        <v>0</v>
      </c>
      <c r="T2120" s="6">
        <v>0</v>
      </c>
      <c r="U2120" s="6">
        <v>1</v>
      </c>
      <c r="V2120" s="6">
        <v>0</v>
      </c>
      <c r="W2120" s="6">
        <v>10.6191780821918</v>
      </c>
      <c r="X2120" s="6" t="s">
        <v>740</v>
      </c>
    </row>
    <row r="2121" spans="1:24" x14ac:dyDescent="0.2">
      <c r="A2121" s="6">
        <v>754427</v>
      </c>
      <c r="B2121" s="6">
        <v>28.138528138528098</v>
      </c>
      <c r="C2121" s="6">
        <v>5.3817670865584004</v>
      </c>
      <c r="D2121" s="6">
        <v>5.1804056900151698</v>
      </c>
      <c r="E2121" s="6">
        <v>83.806707777777802</v>
      </c>
      <c r="F2121" s="6">
        <v>5.2775229747414096</v>
      </c>
      <c r="G2121" s="6">
        <v>3.5751047413322699</v>
      </c>
      <c r="H2121" s="6">
        <v>25.034767500000001</v>
      </c>
      <c r="I2121" s="6">
        <v>2.1176780348726001</v>
      </c>
      <c r="J2121" s="6">
        <v>58.567908166666697</v>
      </c>
      <c r="K2121" s="6" t="s">
        <v>741</v>
      </c>
      <c r="L2121" s="6">
        <v>7.9198430493273504</v>
      </c>
      <c r="M2121" s="6">
        <v>7.9198430493273504</v>
      </c>
      <c r="N2121" s="6">
        <v>0</v>
      </c>
      <c r="O2121" s="6">
        <v>0</v>
      </c>
      <c r="P2121" s="6">
        <v>1</v>
      </c>
      <c r="Q2121" s="6">
        <v>0</v>
      </c>
      <c r="R2121" s="6">
        <v>12</v>
      </c>
      <c r="S2121" s="6">
        <v>0</v>
      </c>
      <c r="T2121" s="6">
        <v>0</v>
      </c>
      <c r="U2121" s="6">
        <v>1</v>
      </c>
      <c r="V2121" s="6">
        <v>0</v>
      </c>
      <c r="W2121" s="6">
        <v>12</v>
      </c>
      <c r="X2121" s="6" t="s">
        <v>740</v>
      </c>
    </row>
    <row r="2122" spans="1:24" x14ac:dyDescent="0.2">
      <c r="A2122" s="6">
        <v>754467</v>
      </c>
      <c r="B2122" s="6">
        <v>14.718614718614701</v>
      </c>
      <c r="C2122" s="6">
        <v>2.8465088546980999</v>
      </c>
      <c r="D2122" s="6">
        <v>2.0758863135700301</v>
      </c>
      <c r="E2122" s="6">
        <v>58.7836877777778</v>
      </c>
      <c r="F2122" s="6">
        <v>6.3008901178684198</v>
      </c>
      <c r="G2122" s="6">
        <v>4.3771203652967596</v>
      </c>
      <c r="H2122" s="6">
        <v>16.133130000000001</v>
      </c>
      <c r="I2122" s="6">
        <v>0.87849266035889995</v>
      </c>
      <c r="J2122" s="6">
        <v>53.355829833333303</v>
      </c>
      <c r="K2122" s="6" t="s">
        <v>741</v>
      </c>
      <c r="L2122" s="6">
        <v>7.9198430493273504</v>
      </c>
      <c r="M2122" s="6">
        <v>7.9198430493273504</v>
      </c>
      <c r="N2122" s="6">
        <v>0</v>
      </c>
      <c r="O2122" s="6">
        <v>0</v>
      </c>
      <c r="P2122" s="6">
        <v>1</v>
      </c>
      <c r="Q2122" s="6">
        <v>0</v>
      </c>
      <c r="R2122" s="6">
        <v>8.9095890410958898</v>
      </c>
      <c r="S2122" s="6">
        <v>0</v>
      </c>
      <c r="T2122" s="6">
        <v>0</v>
      </c>
      <c r="U2122" s="6">
        <v>1</v>
      </c>
      <c r="V2122" s="6">
        <v>0</v>
      </c>
      <c r="W2122" s="6">
        <v>8.9095890410958898</v>
      </c>
      <c r="X2122" s="6" t="s">
        <v>740</v>
      </c>
    </row>
    <row r="2123" spans="1:24" x14ac:dyDescent="0.2">
      <c r="A2123" s="6">
        <v>754693</v>
      </c>
      <c r="B2123" s="6">
        <v>98.2683982683983</v>
      </c>
      <c r="C2123" s="6">
        <v>5.6243746286752998</v>
      </c>
      <c r="D2123" s="6">
        <v>6.3806894562294199</v>
      </c>
      <c r="E2123" s="6">
        <v>89.788927777777801</v>
      </c>
      <c r="F2123" s="6">
        <v>2.2195068338224702</v>
      </c>
      <c r="G2123" s="6">
        <v>1.30630805281906</v>
      </c>
      <c r="H2123" s="6">
        <v>46.490305149999998</v>
      </c>
      <c r="I2123" s="6">
        <v>2.35831952858815</v>
      </c>
      <c r="J2123" s="6">
        <v>39.245065333333301</v>
      </c>
      <c r="K2123" s="6" t="s">
        <v>739</v>
      </c>
      <c r="L2123" s="6">
        <v>1.2633889376646199</v>
      </c>
      <c r="M2123" s="6">
        <v>1.88350785340314</v>
      </c>
      <c r="N2123" s="6">
        <v>0</v>
      </c>
      <c r="O2123" s="6">
        <v>0</v>
      </c>
      <c r="P2123" s="6">
        <v>1</v>
      </c>
      <c r="Q2123" s="6">
        <v>0</v>
      </c>
      <c r="R2123" s="6">
        <v>15</v>
      </c>
      <c r="S2123" s="6">
        <v>0</v>
      </c>
      <c r="T2123" s="6">
        <v>0</v>
      </c>
      <c r="U2123" s="6">
        <v>1</v>
      </c>
      <c r="V2123" s="6">
        <v>0</v>
      </c>
      <c r="W2123" s="6">
        <v>15</v>
      </c>
      <c r="X2123" s="6" t="s">
        <v>740</v>
      </c>
    </row>
    <row r="2124" spans="1:24" x14ac:dyDescent="0.2">
      <c r="A2124" s="6">
        <v>756393</v>
      </c>
      <c r="B2124" s="6">
        <v>74.891774891774901</v>
      </c>
      <c r="C2124" s="6">
        <v>4.6342594227101701</v>
      </c>
      <c r="D2124" s="6">
        <v>4.3338071876667703</v>
      </c>
      <c r="E2124" s="6">
        <v>73.0780933333333</v>
      </c>
      <c r="F2124" s="6">
        <v>4.0055907842448901</v>
      </c>
      <c r="G2124" s="6">
        <v>2.84409260305726</v>
      </c>
      <c r="H2124" s="6">
        <v>57.634180999999998</v>
      </c>
      <c r="I2124" s="6">
        <v>2.5601330324344298</v>
      </c>
      <c r="J2124" s="6">
        <v>25.3395078333333</v>
      </c>
      <c r="K2124" s="6" t="s">
        <v>742</v>
      </c>
      <c r="L2124" s="6">
        <v>1.2633889376646199</v>
      </c>
      <c r="M2124" s="6">
        <v>3.8373333333333299</v>
      </c>
      <c r="N2124" s="6">
        <v>0</v>
      </c>
      <c r="O2124" s="6">
        <v>0</v>
      </c>
      <c r="P2124" s="6">
        <v>0</v>
      </c>
      <c r="Q2124" s="6">
        <v>0</v>
      </c>
      <c r="R2124" s="6">
        <v>15</v>
      </c>
      <c r="S2124" s="6">
        <v>0</v>
      </c>
      <c r="T2124" s="6">
        <v>0</v>
      </c>
      <c r="U2124" s="6">
        <v>0</v>
      </c>
      <c r="V2124" s="6">
        <v>0</v>
      </c>
      <c r="W2124" s="6">
        <v>15</v>
      </c>
      <c r="X2124" s="6" t="s">
        <v>740</v>
      </c>
    </row>
    <row r="2125" spans="1:24" x14ac:dyDescent="0.2">
      <c r="A2125" s="6">
        <v>756919</v>
      </c>
      <c r="B2125" s="6">
        <v>85.714285714285694</v>
      </c>
      <c r="C2125" s="6">
        <v>4.6205541852192997</v>
      </c>
      <c r="D2125" s="6">
        <v>5.3216424985175399</v>
      </c>
      <c r="E2125" s="6">
        <v>74.383175555555596</v>
      </c>
      <c r="F2125" s="6">
        <v>3.22329707529174</v>
      </c>
      <c r="G2125" s="6">
        <v>1.6619300068404099</v>
      </c>
      <c r="H2125" s="6">
        <v>54.273400500000001</v>
      </c>
      <c r="I2125" s="6">
        <v>2.24008097100055</v>
      </c>
      <c r="J2125" s="6">
        <v>60.598053499999999</v>
      </c>
      <c r="K2125" s="6" t="s">
        <v>739</v>
      </c>
      <c r="L2125" s="6">
        <v>1.2633889376646199</v>
      </c>
      <c r="M2125" s="6">
        <v>1.88350785340314</v>
      </c>
      <c r="N2125" s="6">
        <v>0</v>
      </c>
      <c r="O2125" s="6">
        <v>0</v>
      </c>
      <c r="P2125" s="6">
        <v>1</v>
      </c>
      <c r="Q2125" s="6">
        <v>0</v>
      </c>
      <c r="R2125" s="6">
        <v>15</v>
      </c>
      <c r="S2125" s="6">
        <v>0</v>
      </c>
      <c r="T2125" s="6">
        <v>0</v>
      </c>
      <c r="U2125" s="6">
        <v>1</v>
      </c>
      <c r="V2125" s="6">
        <v>0</v>
      </c>
      <c r="W2125" s="6">
        <v>15</v>
      </c>
      <c r="X2125" s="6" t="s">
        <v>740</v>
      </c>
    </row>
    <row r="2126" spans="1:24" x14ac:dyDescent="0.2">
      <c r="A2126" s="6">
        <v>756942</v>
      </c>
      <c r="B2126" s="6">
        <v>93.506493506493499</v>
      </c>
      <c r="C2126" s="6">
        <v>9.3158479367448006</v>
      </c>
      <c r="D2126" s="6">
        <v>5.7601326278610596</v>
      </c>
      <c r="E2126" s="6">
        <v>90.631132222222206</v>
      </c>
      <c r="F2126" s="6">
        <v>3.0451492794543</v>
      </c>
      <c r="G2126" s="6">
        <v>2.55854152433453</v>
      </c>
      <c r="H2126" s="6">
        <v>50.926716499999998</v>
      </c>
      <c r="I2126" s="6">
        <v>7.0238120804677502</v>
      </c>
      <c r="J2126" s="6">
        <v>48.073283500000002</v>
      </c>
      <c r="K2126" s="6" t="s">
        <v>739</v>
      </c>
      <c r="L2126" s="6">
        <v>1.2633889376646199</v>
      </c>
      <c r="M2126" s="6">
        <v>1.88350785340314</v>
      </c>
      <c r="N2126" s="6">
        <v>0</v>
      </c>
      <c r="O2126" s="6">
        <v>0</v>
      </c>
      <c r="P2126" s="6">
        <v>1</v>
      </c>
      <c r="Q2126" s="6">
        <v>0</v>
      </c>
      <c r="R2126" s="6">
        <v>15</v>
      </c>
      <c r="S2126" s="6">
        <v>0</v>
      </c>
      <c r="T2126" s="6">
        <v>0</v>
      </c>
      <c r="U2126" s="6">
        <v>1</v>
      </c>
      <c r="V2126" s="6">
        <v>0</v>
      </c>
      <c r="W2126" s="6">
        <v>15</v>
      </c>
      <c r="X2126" s="6" t="s">
        <v>740</v>
      </c>
    </row>
    <row r="2127" spans="1:24" x14ac:dyDescent="0.2">
      <c r="A2127" s="6">
        <v>757014</v>
      </c>
      <c r="B2127" s="6">
        <v>6.4935064935064899</v>
      </c>
      <c r="C2127" s="6">
        <v>2.6098219380751</v>
      </c>
      <c r="D2127" s="6">
        <v>1.1290570509523401</v>
      </c>
      <c r="E2127" s="6">
        <v>19.964743788888899</v>
      </c>
      <c r="F2127" s="6">
        <v>9.1036258598508404</v>
      </c>
      <c r="G2127" s="6">
        <v>5.3509134656810096</v>
      </c>
      <c r="H2127" s="6">
        <v>0.60975602500000003</v>
      </c>
      <c r="I2127" s="6">
        <v>1.1316033697154</v>
      </c>
      <c r="J2127" s="6">
        <v>21.722600433333302</v>
      </c>
      <c r="K2127" s="6" t="s">
        <v>741</v>
      </c>
      <c r="L2127" s="6">
        <v>7.9198430493273504</v>
      </c>
      <c r="M2127" s="6">
        <v>7.9198430493273504</v>
      </c>
      <c r="N2127" s="6">
        <v>0</v>
      </c>
      <c r="O2127" s="6">
        <v>0</v>
      </c>
      <c r="P2127" s="6">
        <v>1</v>
      </c>
      <c r="Q2127" s="6">
        <v>0</v>
      </c>
      <c r="R2127" s="6">
        <v>7.2328767123287703</v>
      </c>
      <c r="S2127" s="6">
        <v>0</v>
      </c>
      <c r="T2127" s="6">
        <v>0</v>
      </c>
      <c r="U2127" s="6">
        <v>1</v>
      </c>
      <c r="V2127" s="6">
        <v>0</v>
      </c>
      <c r="W2127" s="6">
        <v>7.2328767123287703</v>
      </c>
      <c r="X2127" s="6" t="s">
        <v>740</v>
      </c>
    </row>
    <row r="2128" spans="1:24" x14ac:dyDescent="0.2">
      <c r="A2128" s="6">
        <v>757139</v>
      </c>
      <c r="B2128" s="6">
        <v>59.174311926605498</v>
      </c>
      <c r="C2128" s="6">
        <v>8.0690114927227992</v>
      </c>
      <c r="D2128" s="6">
        <v>1.4138700371903301</v>
      </c>
      <c r="E2128" s="6">
        <v>58.647221111111101</v>
      </c>
      <c r="F2128" s="6">
        <v>4.5435528282012099</v>
      </c>
      <c r="G2128" s="6">
        <v>2.01781424812288</v>
      </c>
      <c r="H2128" s="6" t="s">
        <v>411</v>
      </c>
      <c r="I2128" s="6">
        <v>3.2682521532297999</v>
      </c>
      <c r="J2128" s="6">
        <v>32.487608166666703</v>
      </c>
      <c r="K2128" s="6" t="s">
        <v>741</v>
      </c>
      <c r="L2128" s="6">
        <v>7.9198430493273504</v>
      </c>
      <c r="M2128" s="6">
        <v>7.9198430493273504</v>
      </c>
      <c r="N2128" s="6">
        <v>0</v>
      </c>
      <c r="O2128" s="6">
        <v>0</v>
      </c>
      <c r="P2128" s="6">
        <v>1</v>
      </c>
      <c r="Q2128" s="6">
        <v>0</v>
      </c>
      <c r="R2128" s="6">
        <v>10.290410958904101</v>
      </c>
      <c r="S2128" s="6">
        <v>0</v>
      </c>
      <c r="T2128" s="6">
        <v>0</v>
      </c>
      <c r="U2128" s="6">
        <v>1</v>
      </c>
      <c r="V2128" s="6">
        <v>0</v>
      </c>
      <c r="W2128" s="6">
        <v>10.290410958904101</v>
      </c>
      <c r="X2128" s="6" t="s">
        <v>740</v>
      </c>
    </row>
    <row r="2129" spans="1:24" x14ac:dyDescent="0.2">
      <c r="A2129" s="6">
        <v>757535</v>
      </c>
      <c r="B2129" s="6">
        <v>51.515151515151501</v>
      </c>
      <c r="C2129" s="6">
        <v>3.3005780062936001</v>
      </c>
      <c r="D2129" s="6">
        <v>2.7006143198991999</v>
      </c>
      <c r="E2129" s="6">
        <v>30.6325848888889</v>
      </c>
      <c r="F2129" s="6">
        <v>4.9897464776957197</v>
      </c>
      <c r="G2129" s="6">
        <v>3.6872900676476599</v>
      </c>
      <c r="H2129" s="6">
        <v>11.02822175</v>
      </c>
      <c r="I2129" s="6">
        <v>1.3752554936069501</v>
      </c>
      <c r="J2129" s="6">
        <v>20.026305433333299</v>
      </c>
      <c r="K2129" s="6" t="s">
        <v>741</v>
      </c>
      <c r="L2129" s="6">
        <v>7.9198430493273504</v>
      </c>
      <c r="M2129" s="6">
        <v>7.9198430493273504</v>
      </c>
      <c r="N2129" s="6">
        <v>0</v>
      </c>
      <c r="O2129" s="6">
        <v>0</v>
      </c>
      <c r="P2129" s="6">
        <v>1</v>
      </c>
      <c r="Q2129" s="6">
        <v>0</v>
      </c>
      <c r="R2129" s="6">
        <v>15</v>
      </c>
      <c r="S2129" s="6">
        <v>0</v>
      </c>
      <c r="T2129" s="6">
        <v>0</v>
      </c>
      <c r="U2129" s="6">
        <v>1</v>
      </c>
      <c r="V2129" s="6">
        <v>0</v>
      </c>
      <c r="W2129" s="6">
        <v>15</v>
      </c>
      <c r="X2129" s="6" t="s">
        <v>740</v>
      </c>
    </row>
    <row r="2130" spans="1:24" x14ac:dyDescent="0.2">
      <c r="A2130" s="6">
        <v>758271</v>
      </c>
      <c r="B2130" s="6">
        <v>9.0909090909090899</v>
      </c>
      <c r="C2130" s="6">
        <v>3.3237543698741998</v>
      </c>
      <c r="D2130" s="6">
        <v>2.78297009301764</v>
      </c>
      <c r="E2130" s="6">
        <v>32.659471666666697</v>
      </c>
      <c r="F2130" s="6">
        <v>6.3417067896736103</v>
      </c>
      <c r="G2130" s="6">
        <v>3.8481133720419698</v>
      </c>
      <c r="H2130" s="6">
        <v>21.612450075000002</v>
      </c>
      <c r="I2130" s="6">
        <v>1.6152861705767501</v>
      </c>
      <c r="J2130" s="6">
        <v>21.0960799333333</v>
      </c>
      <c r="K2130" s="6" t="s">
        <v>741</v>
      </c>
      <c r="L2130" s="6">
        <v>7.9198430493273504</v>
      </c>
      <c r="M2130" s="6">
        <v>7.9198430493273504</v>
      </c>
      <c r="N2130" s="6">
        <v>0</v>
      </c>
      <c r="O2130" s="6">
        <v>0</v>
      </c>
      <c r="P2130" s="6">
        <v>1</v>
      </c>
      <c r="Q2130" s="6">
        <v>0</v>
      </c>
      <c r="R2130" s="6">
        <v>2.7616438356164399</v>
      </c>
      <c r="S2130" s="6">
        <v>0</v>
      </c>
      <c r="T2130" s="6">
        <v>0</v>
      </c>
      <c r="U2130" s="6">
        <v>1</v>
      </c>
      <c r="V2130" s="6">
        <v>0</v>
      </c>
      <c r="W2130" s="6">
        <v>2.7616438356164399</v>
      </c>
      <c r="X2130" s="6" t="s">
        <v>740</v>
      </c>
    </row>
    <row r="2131" spans="1:24" x14ac:dyDescent="0.2">
      <c r="A2131" s="6">
        <v>758960</v>
      </c>
      <c r="B2131" s="6">
        <v>73.6111111111111</v>
      </c>
      <c r="C2131" s="6">
        <v>3.1669250220860001</v>
      </c>
      <c r="D2131" s="6">
        <v>2.32499807098133</v>
      </c>
      <c r="E2131" s="6">
        <v>47.809811111111102</v>
      </c>
      <c r="F2131" s="6">
        <v>6.17294697662728</v>
      </c>
      <c r="G2131" s="6">
        <v>3.8439427106819202</v>
      </c>
      <c r="H2131" s="6" t="s">
        <v>411</v>
      </c>
      <c r="I2131" s="6">
        <v>0.97934802503624896</v>
      </c>
      <c r="J2131" s="6">
        <v>23.952078833333299</v>
      </c>
      <c r="K2131" s="6" t="s">
        <v>739</v>
      </c>
      <c r="L2131" s="6">
        <v>1.2633889376646199</v>
      </c>
      <c r="M2131" s="6">
        <v>1.88350785340314</v>
      </c>
      <c r="N2131" s="6">
        <v>0</v>
      </c>
      <c r="O2131" s="6">
        <v>0</v>
      </c>
      <c r="P2131" s="6">
        <v>1</v>
      </c>
      <c r="Q2131" s="6">
        <v>0</v>
      </c>
      <c r="R2131" s="6">
        <v>2.5643835616438402</v>
      </c>
      <c r="S2131" s="6">
        <v>0</v>
      </c>
      <c r="T2131" s="6">
        <v>0</v>
      </c>
      <c r="U2131" s="6">
        <v>1</v>
      </c>
      <c r="V2131" s="6">
        <v>0</v>
      </c>
      <c r="W2131" s="6">
        <v>2.5643835616438402</v>
      </c>
      <c r="X2131" s="6" t="s">
        <v>740</v>
      </c>
    </row>
    <row r="2132" spans="1:24" x14ac:dyDescent="0.2">
      <c r="A2132" s="6">
        <v>759019</v>
      </c>
      <c r="B2132" s="6">
        <v>6.9264069264069299</v>
      </c>
      <c r="C2132" s="6">
        <v>2.7733895789037</v>
      </c>
      <c r="D2132" s="6">
        <v>1.8499941533455999</v>
      </c>
      <c r="E2132" s="6">
        <v>8.2112043999999997</v>
      </c>
      <c r="F2132" s="6">
        <v>8.0665049050074007</v>
      </c>
      <c r="G2132" s="6">
        <v>4.7493357399139002</v>
      </c>
      <c r="H2132" s="6">
        <v>10.7295675</v>
      </c>
      <c r="I2132" s="6">
        <v>1.1301178550325499</v>
      </c>
      <c r="J2132" s="6">
        <v>20.8903328333333</v>
      </c>
      <c r="K2132" s="6" t="s">
        <v>741</v>
      </c>
      <c r="L2132" s="6">
        <v>7.9198430493273504</v>
      </c>
      <c r="M2132" s="6">
        <v>7.9198430493273504</v>
      </c>
      <c r="N2132" s="6">
        <v>0</v>
      </c>
      <c r="O2132" s="6">
        <v>0</v>
      </c>
      <c r="P2132" s="6">
        <v>1</v>
      </c>
      <c r="Q2132" s="6">
        <v>0</v>
      </c>
      <c r="R2132" s="6">
        <v>15</v>
      </c>
      <c r="S2132" s="6">
        <v>0</v>
      </c>
      <c r="T2132" s="6">
        <v>0</v>
      </c>
      <c r="U2132" s="6">
        <v>1</v>
      </c>
      <c r="V2132" s="6">
        <v>0</v>
      </c>
      <c r="W2132" s="6">
        <v>15</v>
      </c>
      <c r="X2132" s="6" t="s">
        <v>740</v>
      </c>
    </row>
    <row r="2133" spans="1:24" x14ac:dyDescent="0.2">
      <c r="A2133" s="6">
        <v>759372</v>
      </c>
      <c r="B2133" s="6">
        <v>12.1212121212121</v>
      </c>
      <c r="C2133" s="6">
        <v>2.1545093819532002</v>
      </c>
      <c r="D2133" s="6">
        <v>3.1212485538703998</v>
      </c>
      <c r="E2133" s="6">
        <v>48.1551166666667</v>
      </c>
      <c r="F2133" s="6">
        <v>5.8759109841329797</v>
      </c>
      <c r="G2133" s="6">
        <v>4.0492714526707498</v>
      </c>
      <c r="H2133" s="6" t="s">
        <v>411</v>
      </c>
      <c r="I2133" s="6">
        <v>0.57108135211544897</v>
      </c>
      <c r="J2133" s="6">
        <v>66.913275999999996</v>
      </c>
      <c r="K2133" s="6" t="s">
        <v>741</v>
      </c>
      <c r="L2133" s="6">
        <v>7.9198430493273504</v>
      </c>
      <c r="M2133" s="6">
        <v>7.9198430493273504</v>
      </c>
      <c r="N2133" s="6">
        <v>0</v>
      </c>
      <c r="O2133" s="6">
        <v>0</v>
      </c>
      <c r="P2133" s="6">
        <v>1</v>
      </c>
      <c r="Q2133" s="6">
        <v>0</v>
      </c>
      <c r="R2133" s="6">
        <v>12</v>
      </c>
      <c r="S2133" s="6">
        <v>0</v>
      </c>
      <c r="T2133" s="6">
        <v>0</v>
      </c>
      <c r="U2133" s="6">
        <v>1</v>
      </c>
      <c r="V2133" s="6">
        <v>0</v>
      </c>
      <c r="W2133" s="6">
        <v>12</v>
      </c>
      <c r="X2133" s="6" t="s">
        <v>740</v>
      </c>
    </row>
    <row r="2134" spans="1:24" x14ac:dyDescent="0.2">
      <c r="A2134" s="6">
        <v>759393</v>
      </c>
      <c r="B2134" s="6">
        <v>70.562770562770595</v>
      </c>
      <c r="C2134" s="6" t="s">
        <v>411</v>
      </c>
      <c r="D2134" s="6">
        <v>4.95579670377853</v>
      </c>
      <c r="E2134" s="6">
        <v>50.366106666666703</v>
      </c>
      <c r="F2134" s="6">
        <v>3.4633454024521901</v>
      </c>
      <c r="G2134" s="6">
        <v>2.8613794783187898</v>
      </c>
      <c r="H2134" s="6">
        <v>37.253959999999999</v>
      </c>
      <c r="I2134" s="6" t="s">
        <v>411</v>
      </c>
      <c r="J2134" s="6">
        <v>33.014561499999999</v>
      </c>
      <c r="K2134" s="6" t="s">
        <v>739</v>
      </c>
      <c r="L2134" s="6">
        <v>1.2633889376646199</v>
      </c>
      <c r="M2134" s="6">
        <v>1.88350785340314</v>
      </c>
      <c r="N2134" s="6">
        <v>0</v>
      </c>
      <c r="O2134" s="6">
        <v>0</v>
      </c>
      <c r="P2134" s="6">
        <v>1</v>
      </c>
      <c r="Q2134" s="6">
        <v>0</v>
      </c>
      <c r="R2134" s="6">
        <v>15</v>
      </c>
      <c r="S2134" s="6">
        <v>0</v>
      </c>
      <c r="T2134" s="6">
        <v>0</v>
      </c>
      <c r="U2134" s="6">
        <v>1</v>
      </c>
      <c r="V2134" s="6">
        <v>0</v>
      </c>
      <c r="W2134" s="6">
        <v>15</v>
      </c>
      <c r="X2134" s="6" t="s">
        <v>740</v>
      </c>
    </row>
    <row r="2135" spans="1:24" x14ac:dyDescent="0.2">
      <c r="A2135" s="6">
        <v>759576</v>
      </c>
      <c r="B2135" s="6">
        <v>61.904761904761898</v>
      </c>
      <c r="C2135" s="6">
        <v>5.7697749000303702</v>
      </c>
      <c r="D2135" s="6">
        <v>3.15530089093504</v>
      </c>
      <c r="E2135" s="6">
        <v>61.706733333333297</v>
      </c>
      <c r="F2135" s="6">
        <v>4.80638389853147</v>
      </c>
      <c r="G2135" s="6">
        <v>2.87829043489619</v>
      </c>
      <c r="H2135" s="6">
        <v>26.083120000000001</v>
      </c>
      <c r="I2135" s="6">
        <v>2.9177070590419301</v>
      </c>
      <c r="J2135" s="6">
        <v>29.604788500000002</v>
      </c>
      <c r="K2135" s="6" t="s">
        <v>742</v>
      </c>
      <c r="L2135" s="6">
        <v>1.2633889376646199</v>
      </c>
      <c r="M2135" s="6">
        <v>3.8373333333333299</v>
      </c>
      <c r="N2135" s="6">
        <v>0</v>
      </c>
      <c r="O2135" s="6">
        <v>0</v>
      </c>
      <c r="P2135" s="6">
        <v>0</v>
      </c>
      <c r="Q2135" s="6">
        <v>0</v>
      </c>
      <c r="R2135" s="6">
        <v>15</v>
      </c>
      <c r="S2135" s="6">
        <v>0</v>
      </c>
      <c r="T2135" s="6">
        <v>0</v>
      </c>
      <c r="U2135" s="6">
        <v>0</v>
      </c>
      <c r="V2135" s="6">
        <v>0</v>
      </c>
      <c r="W2135" s="6">
        <v>15</v>
      </c>
      <c r="X2135" s="6" t="s">
        <v>740</v>
      </c>
    </row>
    <row r="2136" spans="1:24" x14ac:dyDescent="0.2">
      <c r="A2136" s="6">
        <v>759819</v>
      </c>
      <c r="B2136" s="6">
        <v>77.489177489177493</v>
      </c>
      <c r="C2136" s="6">
        <v>4.2886220075806003</v>
      </c>
      <c r="D2136" s="6">
        <v>4.90450871673674</v>
      </c>
      <c r="E2136" s="6">
        <v>73.064549999999997</v>
      </c>
      <c r="F2136" s="6">
        <v>4.5861588755329397</v>
      </c>
      <c r="G2136" s="6">
        <v>2.5267286132692099</v>
      </c>
      <c r="H2136" s="6">
        <v>93.555695</v>
      </c>
      <c r="I2136" s="6">
        <v>1.8284408002246499</v>
      </c>
      <c r="J2136" s="6">
        <v>48.806178166666697</v>
      </c>
      <c r="K2136" s="6" t="s">
        <v>742</v>
      </c>
      <c r="L2136" s="6">
        <v>1.2633889376646199</v>
      </c>
      <c r="M2136" s="6">
        <v>3.8373333333333299</v>
      </c>
      <c r="N2136" s="6">
        <v>0</v>
      </c>
      <c r="O2136" s="6">
        <v>0</v>
      </c>
      <c r="P2136" s="6">
        <v>0</v>
      </c>
      <c r="Q2136" s="6">
        <v>0</v>
      </c>
      <c r="R2136" s="6">
        <v>12</v>
      </c>
      <c r="S2136" s="6">
        <v>0</v>
      </c>
      <c r="T2136" s="6">
        <v>0</v>
      </c>
      <c r="U2136" s="6">
        <v>0</v>
      </c>
      <c r="V2136" s="6">
        <v>0</v>
      </c>
      <c r="W2136" s="6">
        <v>12</v>
      </c>
      <c r="X2136" s="6" t="s">
        <v>740</v>
      </c>
    </row>
    <row r="2137" spans="1:24" x14ac:dyDescent="0.2">
      <c r="A2137" s="6">
        <v>759854</v>
      </c>
      <c r="B2137" s="6">
        <v>24.861878453038699</v>
      </c>
      <c r="C2137" s="6">
        <v>1.0392586150931</v>
      </c>
      <c r="D2137" s="6">
        <v>1.99114384569543</v>
      </c>
      <c r="E2137" s="6">
        <v>26.5818277777778</v>
      </c>
      <c r="F2137" s="6" t="s">
        <v>411</v>
      </c>
      <c r="G2137" s="6" t="s">
        <v>411</v>
      </c>
      <c r="H2137" s="6">
        <v>28.551125500000001</v>
      </c>
      <c r="I2137" s="6">
        <v>-0.543323087876601</v>
      </c>
      <c r="J2137" s="6">
        <v>28.351805366666699</v>
      </c>
      <c r="K2137" s="6" t="s">
        <v>741</v>
      </c>
      <c r="L2137" s="6">
        <v>7.9198430493273504</v>
      </c>
      <c r="M2137" s="6">
        <v>7.9198430493273504</v>
      </c>
      <c r="N2137" s="6">
        <v>0</v>
      </c>
      <c r="O2137" s="6">
        <v>0</v>
      </c>
      <c r="P2137" s="6">
        <v>1</v>
      </c>
      <c r="Q2137" s="6">
        <v>0</v>
      </c>
      <c r="R2137" s="6">
        <v>15</v>
      </c>
      <c r="S2137" s="6">
        <v>0</v>
      </c>
      <c r="T2137" s="6">
        <v>0</v>
      </c>
      <c r="U2137" s="6">
        <v>1</v>
      </c>
      <c r="V2137" s="6">
        <v>0</v>
      </c>
      <c r="W2137" s="6">
        <v>15</v>
      </c>
      <c r="X2137" s="6" t="s">
        <v>740</v>
      </c>
    </row>
    <row r="2138" spans="1:24" x14ac:dyDescent="0.2">
      <c r="A2138" s="6">
        <v>760530</v>
      </c>
      <c r="B2138" s="6">
        <v>36.842105263157897</v>
      </c>
      <c r="C2138" s="6">
        <v>1.7354924742819999</v>
      </c>
      <c r="D2138" s="6">
        <v>2.2583346046665702</v>
      </c>
      <c r="E2138" s="6">
        <v>24.439780455555599</v>
      </c>
      <c r="F2138" s="6">
        <v>5.8532627141581699</v>
      </c>
      <c r="G2138" s="6">
        <v>3.4791957960277999</v>
      </c>
      <c r="H2138" s="6">
        <v>29.419392500000001</v>
      </c>
      <c r="I2138" s="6">
        <v>-0.168091024597949</v>
      </c>
      <c r="J2138" s="6">
        <v>28.5423488666667</v>
      </c>
      <c r="K2138" s="6" t="s">
        <v>741</v>
      </c>
      <c r="L2138" s="6">
        <v>7.9198430493273504</v>
      </c>
      <c r="M2138" s="6">
        <v>7.9198430493273504</v>
      </c>
      <c r="N2138" s="6">
        <v>0</v>
      </c>
      <c r="O2138" s="6">
        <v>0</v>
      </c>
      <c r="P2138" s="6">
        <v>1</v>
      </c>
      <c r="Q2138" s="6">
        <v>0</v>
      </c>
      <c r="R2138" s="6">
        <v>11.9013698630137</v>
      </c>
      <c r="S2138" s="6">
        <v>0</v>
      </c>
      <c r="T2138" s="6">
        <v>0</v>
      </c>
      <c r="U2138" s="6">
        <v>1</v>
      </c>
      <c r="V2138" s="6">
        <v>0</v>
      </c>
      <c r="W2138" s="6">
        <v>11.9013698630137</v>
      </c>
      <c r="X2138" s="6" t="s">
        <v>740</v>
      </c>
    </row>
    <row r="2139" spans="1:24" x14ac:dyDescent="0.2">
      <c r="A2139" s="6">
        <v>760779</v>
      </c>
      <c r="B2139" s="6">
        <v>26.406926406926399</v>
      </c>
      <c r="C2139" s="6">
        <v>3.424066027711</v>
      </c>
      <c r="D2139" s="6">
        <v>3.87493497125427</v>
      </c>
      <c r="E2139" s="6">
        <v>56.8750922222222</v>
      </c>
      <c r="F2139" s="6">
        <v>5.7443832274758604</v>
      </c>
      <c r="G2139" s="6">
        <v>4.0632620895715901</v>
      </c>
      <c r="H2139" s="6">
        <v>31.573597500000002</v>
      </c>
      <c r="I2139" s="6">
        <v>1.2280771174695999</v>
      </c>
      <c r="J2139" s="6">
        <v>18.652728166666702</v>
      </c>
      <c r="K2139" s="6" t="s">
        <v>741</v>
      </c>
      <c r="L2139" s="6">
        <v>7.9198430493273504</v>
      </c>
      <c r="M2139" s="6">
        <v>7.9198430493273504</v>
      </c>
      <c r="N2139" s="6">
        <v>0</v>
      </c>
      <c r="O2139" s="6">
        <v>0</v>
      </c>
      <c r="P2139" s="6">
        <v>1</v>
      </c>
      <c r="Q2139" s="6">
        <v>0</v>
      </c>
      <c r="R2139" s="6">
        <v>15</v>
      </c>
      <c r="S2139" s="6">
        <v>0</v>
      </c>
      <c r="T2139" s="6">
        <v>0</v>
      </c>
      <c r="U2139" s="6">
        <v>1</v>
      </c>
      <c r="V2139" s="6">
        <v>0</v>
      </c>
      <c r="W2139" s="6">
        <v>15</v>
      </c>
      <c r="X2139" s="6" t="s">
        <v>740</v>
      </c>
    </row>
    <row r="2140" spans="1:24" x14ac:dyDescent="0.2">
      <c r="A2140" s="6">
        <v>761057</v>
      </c>
      <c r="B2140" s="6">
        <v>72.727272727272705</v>
      </c>
      <c r="C2140" s="6">
        <v>4.9880179044741997</v>
      </c>
      <c r="D2140" s="6">
        <v>4.5403709357154902</v>
      </c>
      <c r="E2140" s="6">
        <v>69.263621111111107</v>
      </c>
      <c r="F2140" s="6">
        <v>4.9446144001304404</v>
      </c>
      <c r="G2140" s="6">
        <v>2.6889421380273801</v>
      </c>
      <c r="H2140" s="6">
        <v>65.379835</v>
      </c>
      <c r="I2140" s="6">
        <v>2.8728413937769499</v>
      </c>
      <c r="J2140" s="6">
        <v>42.733456500000003</v>
      </c>
      <c r="K2140" s="6" t="s">
        <v>742</v>
      </c>
      <c r="L2140" s="6">
        <v>1.2633889376646199</v>
      </c>
      <c r="M2140" s="6">
        <v>3.8373333333333299</v>
      </c>
      <c r="N2140" s="6">
        <v>0</v>
      </c>
      <c r="O2140" s="6">
        <v>0</v>
      </c>
      <c r="P2140" s="6">
        <v>0</v>
      </c>
      <c r="Q2140" s="6">
        <v>0</v>
      </c>
      <c r="R2140" s="6">
        <v>15</v>
      </c>
      <c r="S2140" s="6">
        <v>0</v>
      </c>
      <c r="T2140" s="6">
        <v>0</v>
      </c>
      <c r="U2140" s="6">
        <v>0</v>
      </c>
      <c r="V2140" s="6">
        <v>0</v>
      </c>
      <c r="W2140" s="6">
        <v>15</v>
      </c>
      <c r="X2140" s="6" t="s">
        <v>740</v>
      </c>
    </row>
    <row r="2141" spans="1:24" x14ac:dyDescent="0.2">
      <c r="A2141" s="6">
        <v>761226</v>
      </c>
      <c r="B2141" s="6">
        <v>21.2121212121212</v>
      </c>
      <c r="C2141" s="6">
        <v>3.2567461361814001</v>
      </c>
      <c r="D2141" s="6">
        <v>3.7612185039530002</v>
      </c>
      <c r="E2141" s="6">
        <v>55.603854444444401</v>
      </c>
      <c r="F2141" s="6">
        <v>6.3168852789441798</v>
      </c>
      <c r="G2141" s="6">
        <v>3.7438366745722398</v>
      </c>
      <c r="H2141" s="6" t="s">
        <v>411</v>
      </c>
      <c r="I2141" s="6">
        <v>1.60089977536285</v>
      </c>
      <c r="J2141" s="6">
        <v>59.280724499999998</v>
      </c>
      <c r="K2141" s="6" t="s">
        <v>741</v>
      </c>
      <c r="L2141" s="6">
        <v>7.9198430493273504</v>
      </c>
      <c r="M2141" s="6">
        <v>7.9198430493273504</v>
      </c>
      <c r="N2141" s="6">
        <v>0</v>
      </c>
      <c r="O2141" s="6">
        <v>0</v>
      </c>
      <c r="P2141" s="6">
        <v>1</v>
      </c>
      <c r="Q2141" s="6">
        <v>0</v>
      </c>
      <c r="R2141" s="6">
        <v>11.7369863013699</v>
      </c>
      <c r="S2141" s="6">
        <v>0</v>
      </c>
      <c r="T2141" s="6">
        <v>0</v>
      </c>
      <c r="U2141" s="6">
        <v>1</v>
      </c>
      <c r="V2141" s="6">
        <v>0</v>
      </c>
      <c r="W2141" s="6">
        <v>11.7369863013699</v>
      </c>
      <c r="X2141" s="6" t="s">
        <v>740</v>
      </c>
    </row>
    <row r="2142" spans="1:24" x14ac:dyDescent="0.2">
      <c r="A2142" s="6">
        <v>761338</v>
      </c>
      <c r="B2142" s="6">
        <v>61.038961038960998</v>
      </c>
      <c r="C2142" s="6">
        <v>3.1249746565363998</v>
      </c>
      <c r="D2142" s="6">
        <v>4.2003717326580698</v>
      </c>
      <c r="E2142" s="6">
        <v>60.295607777777803</v>
      </c>
      <c r="F2142" s="6">
        <v>5.1082255205707696</v>
      </c>
      <c r="G2142" s="6">
        <v>3.51780561103004</v>
      </c>
      <c r="H2142" s="6">
        <v>40.523372500000001</v>
      </c>
      <c r="I2142" s="6">
        <v>1.3794420604950499</v>
      </c>
      <c r="J2142" s="6">
        <v>28.1418428333333</v>
      </c>
      <c r="K2142" s="6" t="s">
        <v>742</v>
      </c>
      <c r="L2142" s="6">
        <v>1.2633889376646199</v>
      </c>
      <c r="M2142" s="6">
        <v>3.8373333333333299</v>
      </c>
      <c r="N2142" s="6">
        <v>0</v>
      </c>
      <c r="O2142" s="6">
        <v>0</v>
      </c>
      <c r="P2142" s="6">
        <v>0</v>
      </c>
      <c r="Q2142" s="6">
        <v>0</v>
      </c>
      <c r="R2142" s="6">
        <v>9.0082191780821894</v>
      </c>
      <c r="S2142" s="6">
        <v>0</v>
      </c>
      <c r="T2142" s="6">
        <v>0</v>
      </c>
      <c r="U2142" s="6">
        <v>0</v>
      </c>
      <c r="V2142" s="6">
        <v>0</v>
      </c>
      <c r="W2142" s="6">
        <v>9.0082191780821894</v>
      </c>
      <c r="X2142" s="6" t="s">
        <v>743</v>
      </c>
    </row>
    <row r="2143" spans="1:24" x14ac:dyDescent="0.2">
      <c r="A2143" s="6">
        <v>761432</v>
      </c>
      <c r="B2143" s="6">
        <v>8.2251082251082295</v>
      </c>
      <c r="C2143" s="6">
        <v>1.3746554029814999</v>
      </c>
      <c r="D2143" s="6">
        <v>2.3012456074063299</v>
      </c>
      <c r="E2143" s="6">
        <v>12.945490222222199</v>
      </c>
      <c r="F2143" s="6">
        <v>11.1148175244466</v>
      </c>
      <c r="G2143" s="6">
        <v>5.80430132882337</v>
      </c>
      <c r="H2143" s="6">
        <v>13.359347574999999</v>
      </c>
      <c r="I2143" s="6">
        <v>0.238213647199052</v>
      </c>
      <c r="J2143" s="6">
        <v>27.542124666666702</v>
      </c>
      <c r="K2143" s="6" t="s">
        <v>741</v>
      </c>
      <c r="L2143" s="6">
        <v>7.9198430493273504</v>
      </c>
      <c r="M2143" s="6">
        <v>7.9198430493273504</v>
      </c>
      <c r="N2143" s="6">
        <v>0</v>
      </c>
      <c r="O2143" s="6">
        <v>0</v>
      </c>
      <c r="P2143" s="6">
        <v>1</v>
      </c>
      <c r="Q2143" s="6">
        <v>0</v>
      </c>
      <c r="R2143" s="6">
        <v>11.7698630136986</v>
      </c>
      <c r="S2143" s="6">
        <v>0</v>
      </c>
      <c r="T2143" s="6">
        <v>0</v>
      </c>
      <c r="U2143" s="6">
        <v>1</v>
      </c>
      <c r="V2143" s="6">
        <v>0</v>
      </c>
      <c r="W2143" s="6">
        <v>11.7698630136986</v>
      </c>
      <c r="X2143" s="6" t="s">
        <v>740</v>
      </c>
    </row>
    <row r="2144" spans="1:24" x14ac:dyDescent="0.2">
      <c r="A2144" s="6">
        <v>762182</v>
      </c>
      <c r="B2144" s="6">
        <v>79.653679653679703</v>
      </c>
      <c r="C2144" s="6">
        <v>4.7026434464884002</v>
      </c>
      <c r="D2144" s="6">
        <v>5.10604872907287</v>
      </c>
      <c r="E2144" s="6">
        <v>84.440166666666698</v>
      </c>
      <c r="F2144" s="6">
        <v>2.5905312108610699</v>
      </c>
      <c r="G2144" s="6">
        <v>1.53890571797677</v>
      </c>
      <c r="H2144" s="6">
        <v>35.860683999999999</v>
      </c>
      <c r="I2144" s="6">
        <v>2.3601600456771501</v>
      </c>
      <c r="J2144" s="6">
        <v>77.799678333333304</v>
      </c>
      <c r="K2144" s="6" t="s">
        <v>742</v>
      </c>
      <c r="L2144" s="6">
        <v>1.2633889376646199</v>
      </c>
      <c r="M2144" s="6">
        <v>3.8373333333333299</v>
      </c>
      <c r="N2144" s="6">
        <v>0</v>
      </c>
      <c r="O2144" s="6">
        <v>0</v>
      </c>
      <c r="P2144" s="6">
        <v>0</v>
      </c>
      <c r="Q2144" s="6">
        <v>0</v>
      </c>
      <c r="R2144" s="6">
        <v>15</v>
      </c>
      <c r="S2144" s="6">
        <v>0</v>
      </c>
      <c r="T2144" s="6">
        <v>0</v>
      </c>
      <c r="U2144" s="6">
        <v>0</v>
      </c>
      <c r="V2144" s="6">
        <v>0</v>
      </c>
      <c r="W2144" s="6">
        <v>15</v>
      </c>
      <c r="X2144" s="6" t="s">
        <v>740</v>
      </c>
    </row>
    <row r="2145" spans="1:24" x14ac:dyDescent="0.2">
      <c r="A2145" s="6">
        <v>762650</v>
      </c>
      <c r="B2145" s="6">
        <v>87.878787878787904</v>
      </c>
      <c r="C2145" s="6">
        <v>8.5908087623149996</v>
      </c>
      <c r="D2145" s="6">
        <v>4.7800204521705698</v>
      </c>
      <c r="E2145" s="6">
        <v>82.429933333333295</v>
      </c>
      <c r="F2145" s="6">
        <v>3.4790688670454601</v>
      </c>
      <c r="G2145" s="6">
        <v>2.2870851880888301</v>
      </c>
      <c r="H2145" s="6">
        <v>24.092052500000001</v>
      </c>
      <c r="I2145" s="6">
        <v>5.5969728958661999</v>
      </c>
      <c r="J2145" s="6">
        <v>26.505323499999999</v>
      </c>
      <c r="K2145" s="6" t="s">
        <v>742</v>
      </c>
      <c r="L2145" s="6">
        <v>1.2633889376646199</v>
      </c>
      <c r="M2145" s="6">
        <v>3.8373333333333299</v>
      </c>
      <c r="N2145" s="6">
        <v>0</v>
      </c>
      <c r="O2145" s="6">
        <v>0</v>
      </c>
      <c r="P2145" s="6">
        <v>0</v>
      </c>
      <c r="Q2145" s="6">
        <v>0</v>
      </c>
      <c r="R2145" s="6">
        <v>15</v>
      </c>
      <c r="S2145" s="6">
        <v>0</v>
      </c>
      <c r="T2145" s="6">
        <v>0</v>
      </c>
      <c r="U2145" s="6">
        <v>0</v>
      </c>
      <c r="V2145" s="6">
        <v>0</v>
      </c>
      <c r="W2145" s="6">
        <v>15</v>
      </c>
      <c r="X2145" s="6" t="s">
        <v>740</v>
      </c>
    </row>
    <row r="2146" spans="1:24" x14ac:dyDescent="0.2">
      <c r="A2146" s="6">
        <v>762906</v>
      </c>
      <c r="B2146" s="6">
        <v>32.034632029999997</v>
      </c>
      <c r="C2146" s="6">
        <v>2.1051377953085</v>
      </c>
      <c r="D2146" s="6">
        <v>2.8297201954095699</v>
      </c>
      <c r="E2146" s="6">
        <v>51.010060000000003</v>
      </c>
      <c r="F2146" s="6">
        <v>4.83682244229629</v>
      </c>
      <c r="G2146" s="6">
        <v>3.1070629851488598</v>
      </c>
      <c r="H2146" s="6">
        <v>13.897164249999999</v>
      </c>
      <c r="I2146" s="6">
        <v>-0.16968367339250001</v>
      </c>
      <c r="J2146" s="6">
        <v>37.942533500000003</v>
      </c>
      <c r="K2146" s="6" t="s">
        <v>741</v>
      </c>
      <c r="L2146" s="6">
        <v>7.9198430493273504</v>
      </c>
      <c r="M2146" s="6">
        <v>7.9198430493273504</v>
      </c>
      <c r="N2146" s="6">
        <v>0</v>
      </c>
      <c r="O2146" s="6">
        <v>0</v>
      </c>
      <c r="P2146" s="6">
        <v>1</v>
      </c>
      <c r="Q2146" s="6">
        <v>0</v>
      </c>
      <c r="R2146" s="6">
        <v>12</v>
      </c>
      <c r="S2146" s="6">
        <v>0</v>
      </c>
      <c r="T2146" s="6">
        <v>0</v>
      </c>
      <c r="U2146" s="6">
        <v>1</v>
      </c>
      <c r="V2146" s="6">
        <v>0</v>
      </c>
      <c r="W2146" s="6">
        <v>12</v>
      </c>
      <c r="X2146" s="6" t="s">
        <v>740</v>
      </c>
    </row>
    <row r="2147" spans="1:24" x14ac:dyDescent="0.2">
      <c r="A2147" s="6">
        <v>762915</v>
      </c>
      <c r="B2147" s="6">
        <v>89.035087719298204</v>
      </c>
      <c r="C2147" s="6">
        <v>4.9493375717203998</v>
      </c>
      <c r="D2147" s="6">
        <v>4.2358994291997796</v>
      </c>
      <c r="E2147" s="6">
        <v>69.792621111111103</v>
      </c>
      <c r="F2147" s="6">
        <v>5.9813812478079198</v>
      </c>
      <c r="G2147" s="6">
        <v>3.30290806564419</v>
      </c>
      <c r="H2147" s="6">
        <v>42.388188149999998</v>
      </c>
      <c r="I2147" s="6">
        <v>2.77122548351625</v>
      </c>
      <c r="J2147" s="6">
        <v>28.5645931666667</v>
      </c>
      <c r="K2147" s="6" t="s">
        <v>739</v>
      </c>
      <c r="L2147" s="6">
        <v>1.2633889376646199</v>
      </c>
      <c r="M2147" s="6">
        <v>1.88350785340314</v>
      </c>
      <c r="N2147" s="6">
        <v>0</v>
      </c>
      <c r="O2147" s="6">
        <v>0</v>
      </c>
      <c r="P2147" s="6">
        <v>1</v>
      </c>
      <c r="Q2147" s="6">
        <v>0</v>
      </c>
      <c r="R2147" s="6">
        <v>8.9095890410958898</v>
      </c>
      <c r="S2147" s="6">
        <v>0</v>
      </c>
      <c r="T2147" s="6">
        <v>0</v>
      </c>
      <c r="U2147" s="6">
        <v>1</v>
      </c>
      <c r="V2147" s="6">
        <v>0</v>
      </c>
      <c r="W2147" s="6">
        <v>8.9095890410958898</v>
      </c>
      <c r="X2147" s="6" t="s">
        <v>740</v>
      </c>
    </row>
    <row r="2148" spans="1:24" x14ac:dyDescent="0.2">
      <c r="A2148" s="6">
        <v>762974</v>
      </c>
      <c r="B2148" s="6">
        <v>91.341991341991303</v>
      </c>
      <c r="C2148" s="6">
        <v>5.6086367822112004</v>
      </c>
      <c r="D2148" s="6">
        <v>5.8615605069645103</v>
      </c>
      <c r="E2148" s="6">
        <v>82.380983333333305</v>
      </c>
      <c r="F2148" s="6">
        <v>3.5679342300654202</v>
      </c>
      <c r="G2148" s="6">
        <v>1.8761286710273599</v>
      </c>
      <c r="H2148" s="6">
        <v>49.616301399999998</v>
      </c>
      <c r="I2148" s="6">
        <v>3.3141771994482001</v>
      </c>
      <c r="J2148" s="6">
        <v>40.486791333333301</v>
      </c>
      <c r="K2148" s="6" t="s">
        <v>739</v>
      </c>
      <c r="L2148" s="6">
        <v>1.2633889376646199</v>
      </c>
      <c r="M2148" s="6">
        <v>1.88350785340314</v>
      </c>
      <c r="N2148" s="6">
        <v>0</v>
      </c>
      <c r="O2148" s="6">
        <v>0</v>
      </c>
      <c r="P2148" s="6">
        <v>1</v>
      </c>
      <c r="Q2148" s="6">
        <v>0</v>
      </c>
      <c r="R2148" s="6">
        <v>15</v>
      </c>
      <c r="S2148" s="6">
        <v>0</v>
      </c>
      <c r="T2148" s="6">
        <v>0</v>
      </c>
      <c r="U2148" s="6">
        <v>1</v>
      </c>
      <c r="V2148" s="6">
        <v>0</v>
      </c>
      <c r="W2148" s="6">
        <v>15</v>
      </c>
      <c r="X2148" s="6" t="s">
        <v>740</v>
      </c>
    </row>
    <row r="2149" spans="1:24" x14ac:dyDescent="0.2">
      <c r="A2149" s="6">
        <v>763246</v>
      </c>
      <c r="B2149" s="6">
        <v>9.0909090909090899</v>
      </c>
      <c r="C2149" s="6">
        <v>1.9674243345891</v>
      </c>
      <c r="D2149" s="6">
        <v>1.3898837646036</v>
      </c>
      <c r="E2149" s="6">
        <v>26.5980744444444</v>
      </c>
      <c r="F2149" s="6">
        <v>5.7213887697811598</v>
      </c>
      <c r="G2149" s="6">
        <v>3.9881964500721998</v>
      </c>
      <c r="H2149" s="6" t="s">
        <v>411</v>
      </c>
      <c r="I2149" s="6">
        <v>0.488693368492299</v>
      </c>
      <c r="J2149" s="6">
        <v>49.545888499999997</v>
      </c>
      <c r="K2149" s="6" t="s">
        <v>741</v>
      </c>
      <c r="L2149" s="6">
        <v>7.9198430493273504</v>
      </c>
      <c r="M2149" s="6">
        <v>7.9198430493273504</v>
      </c>
      <c r="N2149" s="6">
        <v>0</v>
      </c>
      <c r="O2149" s="6">
        <v>0</v>
      </c>
      <c r="P2149" s="6">
        <v>1</v>
      </c>
      <c r="Q2149" s="6">
        <v>0</v>
      </c>
      <c r="R2149" s="6">
        <v>15</v>
      </c>
      <c r="S2149" s="6">
        <v>0</v>
      </c>
      <c r="T2149" s="6">
        <v>0</v>
      </c>
      <c r="U2149" s="6">
        <v>1</v>
      </c>
      <c r="V2149" s="6">
        <v>0</v>
      </c>
      <c r="W2149" s="6">
        <v>15</v>
      </c>
      <c r="X2149" s="6" t="s">
        <v>740</v>
      </c>
    </row>
    <row r="2150" spans="1:24" x14ac:dyDescent="0.2">
      <c r="A2150" s="6">
        <v>763279</v>
      </c>
      <c r="B2150" s="6">
        <v>10.3896103896104</v>
      </c>
      <c r="C2150" s="6">
        <v>1.9962786741061</v>
      </c>
      <c r="D2150" s="6">
        <v>2.5286618446250699</v>
      </c>
      <c r="E2150" s="6">
        <v>31.432041111111101</v>
      </c>
      <c r="F2150" s="6">
        <v>5.7716576571662896</v>
      </c>
      <c r="G2150" s="6">
        <v>3.5855980315889302</v>
      </c>
      <c r="H2150" s="6">
        <v>44.469601249999997</v>
      </c>
      <c r="I2150" s="6">
        <v>7.5666561434550403E-2</v>
      </c>
      <c r="J2150" s="6">
        <v>30.773005166666699</v>
      </c>
      <c r="K2150" s="6" t="s">
        <v>741</v>
      </c>
      <c r="L2150" s="6">
        <v>7.9198430493273504</v>
      </c>
      <c r="M2150" s="6">
        <v>7.9198430493273504</v>
      </c>
      <c r="N2150" s="6">
        <v>0</v>
      </c>
      <c r="O2150" s="6">
        <v>0</v>
      </c>
      <c r="P2150" s="6">
        <v>1</v>
      </c>
      <c r="Q2150" s="6">
        <v>0</v>
      </c>
      <c r="R2150" s="6">
        <v>15</v>
      </c>
      <c r="S2150" s="6">
        <v>0</v>
      </c>
      <c r="T2150" s="6">
        <v>0</v>
      </c>
      <c r="U2150" s="6">
        <v>1</v>
      </c>
      <c r="V2150" s="6">
        <v>0</v>
      </c>
      <c r="W2150" s="6">
        <v>15</v>
      </c>
      <c r="X2150" s="6" t="s">
        <v>740</v>
      </c>
    </row>
    <row r="2151" spans="1:24" x14ac:dyDescent="0.2">
      <c r="A2151" s="6">
        <v>763365</v>
      </c>
      <c r="B2151" s="6">
        <v>3.4632034632034601</v>
      </c>
      <c r="C2151" s="6">
        <v>1.1422376254496001</v>
      </c>
      <c r="D2151" s="6">
        <v>2.5107760651427702</v>
      </c>
      <c r="E2151" s="6">
        <v>16.2813889333333</v>
      </c>
      <c r="F2151" s="6">
        <v>8.2897032569890392</v>
      </c>
      <c r="G2151" s="6">
        <v>5.1245877281819396</v>
      </c>
      <c r="H2151" s="6">
        <v>5.0024059999999997</v>
      </c>
      <c r="I2151" s="6">
        <v>-4.3024420927499897E-2</v>
      </c>
      <c r="J2151" s="6">
        <v>27.499572499999999</v>
      </c>
      <c r="K2151" s="6" t="s">
        <v>741</v>
      </c>
      <c r="L2151" s="6">
        <v>7.9198430493273504</v>
      </c>
      <c r="M2151" s="6">
        <v>7.9198430493273504</v>
      </c>
      <c r="N2151" s="6">
        <v>0</v>
      </c>
      <c r="O2151" s="6">
        <v>0</v>
      </c>
      <c r="P2151" s="6">
        <v>1</v>
      </c>
      <c r="Q2151" s="6">
        <v>0</v>
      </c>
      <c r="R2151" s="6">
        <v>15</v>
      </c>
      <c r="S2151" s="6">
        <v>0</v>
      </c>
      <c r="T2151" s="6">
        <v>0</v>
      </c>
      <c r="U2151" s="6">
        <v>1</v>
      </c>
      <c r="V2151" s="6">
        <v>0</v>
      </c>
      <c r="W2151" s="6">
        <v>15</v>
      </c>
      <c r="X2151" s="6" t="s">
        <v>740</v>
      </c>
    </row>
    <row r="2152" spans="1:24" x14ac:dyDescent="0.2">
      <c r="A2152" s="6">
        <v>763395</v>
      </c>
      <c r="B2152" s="6">
        <v>15.1515151515152</v>
      </c>
      <c r="C2152" s="6">
        <v>3.4133861976417998</v>
      </c>
      <c r="D2152" s="6">
        <v>1.7674132343379001</v>
      </c>
      <c r="E2152" s="6">
        <v>12.9065428888889</v>
      </c>
      <c r="F2152" s="6">
        <v>6.0742532014416399</v>
      </c>
      <c r="G2152" s="6">
        <v>3.8524536637134399</v>
      </c>
      <c r="H2152" s="6" t="s">
        <v>411</v>
      </c>
      <c r="I2152" s="6">
        <v>1.4730979680717</v>
      </c>
      <c r="J2152" s="6">
        <v>46.608803833333297</v>
      </c>
      <c r="K2152" s="6" t="s">
        <v>741</v>
      </c>
      <c r="L2152" s="6">
        <v>7.9198430493273504</v>
      </c>
      <c r="M2152" s="6">
        <v>7.9198430493273504</v>
      </c>
      <c r="N2152" s="6">
        <v>0</v>
      </c>
      <c r="O2152" s="6">
        <v>0</v>
      </c>
      <c r="P2152" s="6">
        <v>1</v>
      </c>
      <c r="Q2152" s="6">
        <v>0</v>
      </c>
      <c r="R2152" s="6">
        <v>15</v>
      </c>
      <c r="S2152" s="6">
        <v>0</v>
      </c>
      <c r="T2152" s="6">
        <v>0</v>
      </c>
      <c r="U2152" s="6">
        <v>1</v>
      </c>
      <c r="V2152" s="6">
        <v>0</v>
      </c>
      <c r="W2152" s="6">
        <v>15</v>
      </c>
      <c r="X2152" s="6" t="s">
        <v>740</v>
      </c>
    </row>
    <row r="2153" spans="1:24" x14ac:dyDescent="0.2">
      <c r="A2153" s="6">
        <v>764132</v>
      </c>
      <c r="B2153" s="6">
        <v>5.6277056277056303</v>
      </c>
      <c r="C2153" s="6">
        <v>1.9849789289130999</v>
      </c>
      <c r="D2153" s="6">
        <v>0.93592979637276796</v>
      </c>
      <c r="E2153" s="6">
        <v>47.389402222222202</v>
      </c>
      <c r="F2153" s="6">
        <v>7.77312525557016</v>
      </c>
      <c r="G2153" s="6">
        <v>4.6398089671268696</v>
      </c>
      <c r="H2153" s="6" t="s">
        <v>411</v>
      </c>
      <c r="I2153" s="6">
        <v>0.86064447097719898</v>
      </c>
      <c r="J2153" s="6">
        <v>72.9858366666667</v>
      </c>
      <c r="K2153" s="6" t="s">
        <v>741</v>
      </c>
      <c r="L2153" s="6">
        <v>7.9198430493273504</v>
      </c>
      <c r="M2153" s="6">
        <v>7.9198430493273504</v>
      </c>
      <c r="N2153" s="6">
        <v>0</v>
      </c>
      <c r="O2153" s="6">
        <v>0</v>
      </c>
      <c r="P2153" s="6">
        <v>1</v>
      </c>
      <c r="Q2153" s="6">
        <v>0</v>
      </c>
      <c r="R2153" s="6">
        <v>12.0328767123288</v>
      </c>
      <c r="S2153" s="6">
        <v>0</v>
      </c>
      <c r="T2153" s="6">
        <v>0</v>
      </c>
      <c r="U2153" s="6">
        <v>1</v>
      </c>
      <c r="V2153" s="6">
        <v>0</v>
      </c>
      <c r="W2153" s="6">
        <v>12.0328767123288</v>
      </c>
      <c r="X2153" s="6" t="s">
        <v>740</v>
      </c>
    </row>
    <row r="2154" spans="1:24" x14ac:dyDescent="0.2">
      <c r="A2154" s="6">
        <v>764317</v>
      </c>
      <c r="B2154" s="6">
        <v>5.6277056277056303</v>
      </c>
      <c r="C2154" s="6">
        <v>3.7969674102891999</v>
      </c>
      <c r="D2154" s="6">
        <v>1.35469347589883</v>
      </c>
      <c r="E2154" s="6">
        <v>33.530270666666702</v>
      </c>
      <c r="F2154" s="6">
        <v>8.3512631685622196</v>
      </c>
      <c r="G2154" s="6">
        <v>5.0549052497929496</v>
      </c>
      <c r="H2154" s="6">
        <v>30.830122500000002</v>
      </c>
      <c r="I2154" s="6">
        <v>2.0981491754728498</v>
      </c>
      <c r="J2154" s="6">
        <v>15.2550443333333</v>
      </c>
      <c r="K2154" s="6" t="s">
        <v>741</v>
      </c>
      <c r="L2154" s="6">
        <v>7.9198430493273504</v>
      </c>
      <c r="M2154" s="6">
        <v>7.9198430493273504</v>
      </c>
      <c r="N2154" s="6">
        <v>0</v>
      </c>
      <c r="O2154" s="6">
        <v>0</v>
      </c>
      <c r="P2154" s="6">
        <v>1</v>
      </c>
      <c r="Q2154" s="6">
        <v>0</v>
      </c>
      <c r="R2154" s="6">
        <v>1.8082191780821899</v>
      </c>
      <c r="S2154" s="6">
        <v>0</v>
      </c>
      <c r="T2154" s="6">
        <v>0</v>
      </c>
      <c r="U2154" s="6">
        <v>1</v>
      </c>
      <c r="V2154" s="6">
        <v>0</v>
      </c>
      <c r="W2154" s="6">
        <v>1.8082191780821899</v>
      </c>
      <c r="X2154" s="6" t="s">
        <v>740</v>
      </c>
    </row>
    <row r="2155" spans="1:24" x14ac:dyDescent="0.2">
      <c r="A2155" s="6">
        <v>764344</v>
      </c>
      <c r="B2155" s="6">
        <v>47.186147186147203</v>
      </c>
      <c r="C2155" s="6">
        <v>2.1418241879953999</v>
      </c>
      <c r="D2155" s="6">
        <v>2.88997615472553</v>
      </c>
      <c r="E2155" s="6">
        <v>62.263937777777798</v>
      </c>
      <c r="F2155" s="6">
        <v>4.3943926811926604</v>
      </c>
      <c r="G2155" s="6">
        <v>3.10530400045293</v>
      </c>
      <c r="H2155" s="6">
        <v>17.007794749999999</v>
      </c>
      <c r="I2155" s="6">
        <v>0.92283816202475</v>
      </c>
      <c r="J2155" s="6">
        <v>59.305520999999999</v>
      </c>
      <c r="K2155" s="6" t="s">
        <v>741</v>
      </c>
      <c r="L2155" s="6">
        <v>7.9198430493273504</v>
      </c>
      <c r="M2155" s="6">
        <v>7.9198430493273504</v>
      </c>
      <c r="N2155" s="6">
        <v>0</v>
      </c>
      <c r="O2155" s="6">
        <v>0</v>
      </c>
      <c r="P2155" s="6">
        <v>1</v>
      </c>
      <c r="Q2155" s="6">
        <v>0</v>
      </c>
      <c r="R2155" s="6">
        <v>15</v>
      </c>
      <c r="S2155" s="6">
        <v>0</v>
      </c>
      <c r="T2155" s="6">
        <v>0</v>
      </c>
      <c r="U2155" s="6">
        <v>1</v>
      </c>
      <c r="V2155" s="6">
        <v>0</v>
      </c>
      <c r="W2155" s="6">
        <v>15</v>
      </c>
      <c r="X2155" s="6" t="s">
        <v>740</v>
      </c>
    </row>
    <row r="2156" spans="1:24" x14ac:dyDescent="0.2">
      <c r="A2156" s="6">
        <v>764712</v>
      </c>
      <c r="B2156" s="6">
        <v>100</v>
      </c>
      <c r="C2156" s="6">
        <v>9.7255067607532002</v>
      </c>
      <c r="D2156" s="6">
        <v>5.42898457367217</v>
      </c>
      <c r="E2156" s="6">
        <v>97.830715555555599</v>
      </c>
      <c r="F2156" s="6" t="s">
        <v>411</v>
      </c>
      <c r="G2156" s="6" t="s">
        <v>411</v>
      </c>
      <c r="H2156" s="6">
        <v>41.790100150000001</v>
      </c>
      <c r="I2156" s="6">
        <v>6.2961197003232501</v>
      </c>
      <c r="J2156" s="6">
        <v>61.331180000000003</v>
      </c>
      <c r="K2156" s="6" t="s">
        <v>739</v>
      </c>
      <c r="L2156" s="6">
        <v>1.2633889376646199</v>
      </c>
      <c r="M2156" s="6">
        <v>1.88350785340314</v>
      </c>
      <c r="N2156" s="6">
        <v>0</v>
      </c>
      <c r="O2156" s="6">
        <v>0</v>
      </c>
      <c r="P2156" s="6">
        <v>1</v>
      </c>
      <c r="Q2156" s="6">
        <v>0</v>
      </c>
      <c r="R2156" s="6">
        <v>8.6465753424657503</v>
      </c>
      <c r="S2156" s="6">
        <v>0</v>
      </c>
      <c r="T2156" s="6">
        <v>0</v>
      </c>
      <c r="U2156" s="6">
        <v>1</v>
      </c>
      <c r="V2156" s="6">
        <v>0</v>
      </c>
      <c r="W2156" s="6">
        <v>8.6465753424657503</v>
      </c>
      <c r="X2156" s="6" t="s">
        <v>740</v>
      </c>
    </row>
    <row r="2157" spans="1:24" x14ac:dyDescent="0.2">
      <c r="A2157" s="6">
        <v>765063</v>
      </c>
      <c r="B2157" s="6">
        <v>6.4935064935064899</v>
      </c>
      <c r="C2157" s="6">
        <v>1.6310640789744999</v>
      </c>
      <c r="D2157" s="6">
        <v>0.87370509760890203</v>
      </c>
      <c r="E2157" s="6">
        <v>6.4451249333333296</v>
      </c>
      <c r="F2157" s="6">
        <v>7.5858151574581596</v>
      </c>
      <c r="G2157" s="6">
        <v>4.6821095895439901</v>
      </c>
      <c r="H2157" s="6">
        <v>26.002865</v>
      </c>
      <c r="I2157" s="6">
        <v>0.37380131202790101</v>
      </c>
      <c r="J2157" s="6">
        <v>22.625736833333299</v>
      </c>
      <c r="K2157" s="6" t="s">
        <v>741</v>
      </c>
      <c r="L2157" s="6">
        <v>7.9198430493273504</v>
      </c>
      <c r="M2157" s="6">
        <v>7.9198430493273504</v>
      </c>
      <c r="N2157" s="6">
        <v>0</v>
      </c>
      <c r="O2157" s="6">
        <v>0</v>
      </c>
      <c r="P2157" s="6">
        <v>1</v>
      </c>
      <c r="Q2157" s="6">
        <v>0</v>
      </c>
      <c r="R2157" s="6">
        <v>15</v>
      </c>
      <c r="S2157" s="6">
        <v>0</v>
      </c>
      <c r="T2157" s="6">
        <v>0</v>
      </c>
      <c r="U2157" s="6">
        <v>1</v>
      </c>
      <c r="V2157" s="6">
        <v>0</v>
      </c>
      <c r="W2157" s="6">
        <v>15</v>
      </c>
      <c r="X2157" s="6" t="s">
        <v>740</v>
      </c>
    </row>
    <row r="2158" spans="1:24" x14ac:dyDescent="0.2">
      <c r="A2158" s="6">
        <v>765172</v>
      </c>
      <c r="B2158" s="6">
        <v>11.2554112554113</v>
      </c>
      <c r="C2158" s="6">
        <v>5.1323530021007002</v>
      </c>
      <c r="D2158" s="6">
        <v>1.7712976843019399</v>
      </c>
      <c r="E2158" s="6">
        <v>35.698354444444398</v>
      </c>
      <c r="F2158" s="6">
        <v>6.9503480466737697</v>
      </c>
      <c r="G2158" s="6">
        <v>4.3971522894760096</v>
      </c>
      <c r="H2158" s="6" t="s">
        <v>411</v>
      </c>
      <c r="I2158" s="6">
        <v>3.137584197297</v>
      </c>
      <c r="J2158" s="6">
        <v>13.864883933333299</v>
      </c>
      <c r="K2158" s="6" t="s">
        <v>741</v>
      </c>
      <c r="L2158" s="6">
        <v>7.9198430493273504</v>
      </c>
      <c r="M2158" s="6">
        <v>7.9198430493273504</v>
      </c>
      <c r="N2158" s="6">
        <v>0</v>
      </c>
      <c r="O2158" s="6">
        <v>0</v>
      </c>
      <c r="P2158" s="6">
        <v>1</v>
      </c>
      <c r="Q2158" s="6">
        <v>0</v>
      </c>
      <c r="R2158" s="6">
        <v>11.2438356164384</v>
      </c>
      <c r="S2158" s="6">
        <v>0</v>
      </c>
      <c r="T2158" s="6">
        <v>0</v>
      </c>
      <c r="U2158" s="6">
        <v>1</v>
      </c>
      <c r="V2158" s="6">
        <v>0</v>
      </c>
      <c r="W2158" s="6">
        <v>11.2438356164384</v>
      </c>
      <c r="X2158" s="6" t="s">
        <v>740</v>
      </c>
    </row>
    <row r="2159" spans="1:24" x14ac:dyDescent="0.2">
      <c r="A2159" s="6">
        <v>765270</v>
      </c>
      <c r="B2159" s="6">
        <v>83.710407239819006</v>
      </c>
      <c r="C2159" s="6">
        <v>7.0608768982671002</v>
      </c>
      <c r="D2159" s="6">
        <v>4.4187430835405399</v>
      </c>
      <c r="E2159" s="6">
        <v>64.842477888888894</v>
      </c>
      <c r="F2159" s="6">
        <v>4.0901862336175299</v>
      </c>
      <c r="G2159" s="6">
        <v>2.5802227225371301</v>
      </c>
      <c r="H2159" s="6" t="s">
        <v>411</v>
      </c>
      <c r="I2159" s="6">
        <v>4.9671134021457499</v>
      </c>
      <c r="J2159" s="6">
        <v>31.012328666666701</v>
      </c>
      <c r="K2159" s="6" t="s">
        <v>742</v>
      </c>
      <c r="L2159" s="6">
        <v>1.2633889376646199</v>
      </c>
      <c r="M2159" s="6">
        <v>3.8373333333333299</v>
      </c>
      <c r="N2159" s="6">
        <v>0</v>
      </c>
      <c r="O2159" s="6">
        <v>0</v>
      </c>
      <c r="P2159" s="6">
        <v>0</v>
      </c>
      <c r="Q2159" s="6">
        <v>0</v>
      </c>
      <c r="R2159" s="6">
        <v>9.8301369863013708</v>
      </c>
      <c r="S2159" s="6">
        <v>0</v>
      </c>
      <c r="T2159" s="6">
        <v>0</v>
      </c>
      <c r="U2159" s="6">
        <v>0</v>
      </c>
      <c r="V2159" s="6">
        <v>0</v>
      </c>
      <c r="W2159" s="6">
        <v>9.8301369863013708</v>
      </c>
      <c r="X2159" s="6" t="s">
        <v>740</v>
      </c>
    </row>
    <row r="2160" spans="1:24" x14ac:dyDescent="0.2">
      <c r="A2160" s="6">
        <v>765436</v>
      </c>
      <c r="B2160" s="6">
        <v>6.1403508771929802</v>
      </c>
      <c r="C2160" s="6">
        <v>0.88506246381919995</v>
      </c>
      <c r="D2160" s="6">
        <v>1.15179351297433</v>
      </c>
      <c r="E2160" s="6">
        <v>24.540708333333299</v>
      </c>
      <c r="F2160" s="6">
        <v>8.3905121700377201</v>
      </c>
      <c r="G2160" s="6">
        <v>4.8827817584139597</v>
      </c>
      <c r="H2160" s="6">
        <v>9.230947875</v>
      </c>
      <c r="I2160" s="6">
        <v>-0.23532824458939999</v>
      </c>
      <c r="J2160" s="6">
        <v>25.2674898333333</v>
      </c>
      <c r="K2160" s="6" t="s">
        <v>741</v>
      </c>
      <c r="L2160" s="6">
        <v>7.9198430493273504</v>
      </c>
      <c r="M2160" s="6">
        <v>7.9198430493273504</v>
      </c>
      <c r="N2160" s="6">
        <v>0</v>
      </c>
      <c r="O2160" s="6">
        <v>0</v>
      </c>
      <c r="P2160" s="6">
        <v>1</v>
      </c>
      <c r="Q2160" s="6">
        <v>0</v>
      </c>
      <c r="R2160" s="6">
        <v>12.0328767123288</v>
      </c>
      <c r="S2160" s="6">
        <v>0</v>
      </c>
      <c r="T2160" s="6">
        <v>0</v>
      </c>
      <c r="U2160" s="6">
        <v>1</v>
      </c>
      <c r="V2160" s="6">
        <v>0</v>
      </c>
      <c r="W2160" s="6">
        <v>12.0328767123288</v>
      </c>
      <c r="X2160" s="6" t="s">
        <v>740</v>
      </c>
    </row>
    <row r="2161" spans="1:24" x14ac:dyDescent="0.2">
      <c r="A2161" s="6">
        <v>765519</v>
      </c>
      <c r="B2161" s="6">
        <v>6.9264069264069299</v>
      </c>
      <c r="C2161" s="6">
        <v>0.90507393859079999</v>
      </c>
      <c r="D2161" s="6">
        <v>0.95099429364773203</v>
      </c>
      <c r="E2161" s="6">
        <v>12.0754936888889</v>
      </c>
      <c r="F2161" s="6">
        <v>7.9689805827195004</v>
      </c>
      <c r="G2161" s="6">
        <v>5.5185784918093699</v>
      </c>
      <c r="H2161" s="6">
        <v>8.4014328999999996</v>
      </c>
      <c r="I2161" s="6">
        <v>-0.47457183293210098</v>
      </c>
      <c r="J2161" s="6">
        <v>33.868188166666698</v>
      </c>
      <c r="K2161" s="6" t="s">
        <v>741</v>
      </c>
      <c r="L2161" s="6">
        <v>7.9198430493273504</v>
      </c>
      <c r="M2161" s="6">
        <v>7.9198430493273504</v>
      </c>
      <c r="N2161" s="6">
        <v>0</v>
      </c>
      <c r="O2161" s="6">
        <v>0</v>
      </c>
      <c r="P2161" s="6">
        <v>1</v>
      </c>
      <c r="Q2161" s="6">
        <v>0</v>
      </c>
      <c r="R2161" s="6">
        <v>9.1726027397260292</v>
      </c>
      <c r="S2161" s="6">
        <v>0</v>
      </c>
      <c r="T2161" s="6">
        <v>0</v>
      </c>
      <c r="U2161" s="6">
        <v>1</v>
      </c>
      <c r="V2161" s="6">
        <v>0</v>
      </c>
      <c r="W2161" s="6">
        <v>9.1726027397260292</v>
      </c>
      <c r="X2161" s="6" t="s">
        <v>740</v>
      </c>
    </row>
    <row r="2162" spans="1:24" x14ac:dyDescent="0.2">
      <c r="A2162" s="6">
        <v>766071</v>
      </c>
      <c r="B2162" s="6">
        <v>10.3896103896104</v>
      </c>
      <c r="C2162" s="6">
        <v>3.4495282277380999</v>
      </c>
      <c r="D2162" s="6">
        <v>2.9329755243476998</v>
      </c>
      <c r="E2162" s="6">
        <v>46.291566777777803</v>
      </c>
      <c r="F2162" s="6">
        <v>5.9333460095847199</v>
      </c>
      <c r="G2162" s="6">
        <v>3.7300466044013199</v>
      </c>
      <c r="H2162" s="6" t="s">
        <v>411</v>
      </c>
      <c r="I2162" s="6">
        <v>1.9476709758053501</v>
      </c>
      <c r="J2162" s="6">
        <v>43.2186198333333</v>
      </c>
      <c r="K2162" s="6" t="s">
        <v>741</v>
      </c>
      <c r="L2162" s="6">
        <v>7.9198430493273504</v>
      </c>
      <c r="M2162" s="6">
        <v>7.9198430493273504</v>
      </c>
      <c r="N2162" s="6">
        <v>0</v>
      </c>
      <c r="O2162" s="6">
        <v>0</v>
      </c>
      <c r="P2162" s="6">
        <v>1</v>
      </c>
      <c r="Q2162" s="6">
        <v>0</v>
      </c>
      <c r="R2162" s="6">
        <v>1.8739726027397301</v>
      </c>
      <c r="S2162" s="6">
        <v>0</v>
      </c>
      <c r="T2162" s="6">
        <v>0</v>
      </c>
      <c r="U2162" s="6">
        <v>1</v>
      </c>
      <c r="V2162" s="6">
        <v>0</v>
      </c>
      <c r="W2162" s="6">
        <v>1.8739726027397301</v>
      </c>
      <c r="X2162" s="6" t="s">
        <v>740</v>
      </c>
    </row>
    <row r="2163" spans="1:24" x14ac:dyDescent="0.2">
      <c r="A2163" s="6">
        <v>766240</v>
      </c>
      <c r="B2163" s="6">
        <v>90.476190476190496</v>
      </c>
      <c r="C2163" s="6">
        <v>5.4612624611678999</v>
      </c>
      <c r="D2163" s="6">
        <v>3.5321549564443</v>
      </c>
      <c r="E2163" s="6">
        <v>81.854482222222202</v>
      </c>
      <c r="F2163" s="6">
        <v>5.8705518001132697</v>
      </c>
      <c r="G2163" s="6">
        <v>3.1007281888752698</v>
      </c>
      <c r="H2163" s="6">
        <v>11.563825724999999</v>
      </c>
      <c r="I2163" s="6">
        <v>3.16495026992675</v>
      </c>
      <c r="J2163" s="6">
        <v>37.467039333333297</v>
      </c>
      <c r="K2163" s="6" t="s">
        <v>739</v>
      </c>
      <c r="L2163" s="6">
        <v>1.2633889376646199</v>
      </c>
      <c r="M2163" s="6">
        <v>1.88350785340314</v>
      </c>
      <c r="N2163" s="6">
        <v>0</v>
      </c>
      <c r="O2163" s="6">
        <v>0</v>
      </c>
      <c r="P2163" s="6">
        <v>1</v>
      </c>
      <c r="Q2163" s="6">
        <v>0</v>
      </c>
      <c r="R2163" s="6">
        <v>11.802739726027401</v>
      </c>
      <c r="S2163" s="6">
        <v>0</v>
      </c>
      <c r="T2163" s="6">
        <v>0</v>
      </c>
      <c r="U2163" s="6">
        <v>1</v>
      </c>
      <c r="V2163" s="6">
        <v>0</v>
      </c>
      <c r="W2163" s="6">
        <v>11.802739726027401</v>
      </c>
      <c r="X2163" s="6" t="s">
        <v>740</v>
      </c>
    </row>
    <row r="2164" spans="1:24" x14ac:dyDescent="0.2">
      <c r="A2164" s="6">
        <v>766523</v>
      </c>
      <c r="B2164" s="6">
        <v>96.103896103896105</v>
      </c>
      <c r="C2164" s="6">
        <v>6.9209474051212103</v>
      </c>
      <c r="D2164" s="6">
        <v>5.3894905025985</v>
      </c>
      <c r="E2164" s="6">
        <v>88.277601111111096</v>
      </c>
      <c r="F2164" s="6">
        <v>3.61200398800315</v>
      </c>
      <c r="G2164" s="6">
        <v>1.64370501549569</v>
      </c>
      <c r="H2164" s="6">
        <v>52.975237499999999</v>
      </c>
      <c r="I2164" s="6">
        <v>3.7954826515504001</v>
      </c>
      <c r="J2164" s="6">
        <v>41.521431499999998</v>
      </c>
      <c r="K2164" s="6" t="s">
        <v>742</v>
      </c>
      <c r="L2164" s="6">
        <v>1.2633889376646199</v>
      </c>
      <c r="M2164" s="6">
        <v>3.8373333333333299</v>
      </c>
      <c r="N2164" s="6">
        <v>0</v>
      </c>
      <c r="O2164" s="6">
        <v>0</v>
      </c>
      <c r="P2164" s="6">
        <v>0</v>
      </c>
      <c r="Q2164" s="6">
        <v>0</v>
      </c>
      <c r="R2164" s="6">
        <v>12.197260273972599</v>
      </c>
      <c r="S2164" s="6">
        <v>0</v>
      </c>
      <c r="T2164" s="6">
        <v>0</v>
      </c>
      <c r="U2164" s="6">
        <v>0</v>
      </c>
      <c r="V2164" s="6">
        <v>0</v>
      </c>
      <c r="W2164" s="6">
        <v>12.197260273972599</v>
      </c>
      <c r="X2164" s="6" t="s">
        <v>740</v>
      </c>
    </row>
    <row r="2165" spans="1:24" x14ac:dyDescent="0.2">
      <c r="A2165" s="6">
        <v>766634</v>
      </c>
      <c r="B2165" s="6">
        <v>2.16450216450216</v>
      </c>
      <c r="C2165" s="6">
        <v>3.5404472988412001</v>
      </c>
      <c r="D2165" s="6">
        <v>2.9687786862071999</v>
      </c>
      <c r="E2165" s="6">
        <v>33.4775227777778</v>
      </c>
      <c r="F2165" s="6">
        <v>7.5299098279882797</v>
      </c>
      <c r="G2165" s="6">
        <v>4.8175696830537804</v>
      </c>
      <c r="H2165" s="6">
        <v>14.3988025</v>
      </c>
      <c r="I2165" s="6">
        <v>1.8388509989513999</v>
      </c>
      <c r="J2165" s="6">
        <v>44.356543500000001</v>
      </c>
      <c r="K2165" s="6" t="s">
        <v>741</v>
      </c>
      <c r="L2165" s="6">
        <v>7.9198430493273504</v>
      </c>
      <c r="M2165" s="6">
        <v>7.9198430493273504</v>
      </c>
      <c r="N2165" s="6">
        <v>0</v>
      </c>
      <c r="O2165" s="6">
        <v>0</v>
      </c>
      <c r="P2165" s="6">
        <v>1</v>
      </c>
      <c r="Q2165" s="6">
        <v>0</v>
      </c>
      <c r="R2165" s="6">
        <v>15</v>
      </c>
      <c r="S2165" s="6">
        <v>0</v>
      </c>
      <c r="T2165" s="6">
        <v>0</v>
      </c>
      <c r="U2165" s="6">
        <v>1</v>
      </c>
      <c r="V2165" s="6">
        <v>0</v>
      </c>
      <c r="W2165" s="6">
        <v>15</v>
      </c>
      <c r="X2165" s="6" t="s">
        <v>740</v>
      </c>
    </row>
    <row r="2166" spans="1:24" x14ac:dyDescent="0.2">
      <c r="A2166" s="6">
        <v>766645</v>
      </c>
      <c r="B2166" s="6">
        <v>92.207792207792195</v>
      </c>
      <c r="C2166" s="6">
        <v>11.098603034678</v>
      </c>
      <c r="D2166" s="6">
        <v>4.1188477029889299</v>
      </c>
      <c r="E2166" s="6">
        <v>91.336749999999995</v>
      </c>
      <c r="F2166" s="6">
        <v>2.28049800927724</v>
      </c>
      <c r="G2166" s="6">
        <v>2.3222013839196398</v>
      </c>
      <c r="H2166" s="6" t="s">
        <v>411</v>
      </c>
      <c r="I2166" s="6">
        <v>8.5190035852220998</v>
      </c>
      <c r="J2166" s="6">
        <v>72.8581966666667</v>
      </c>
      <c r="K2166" s="6" t="s">
        <v>739</v>
      </c>
      <c r="L2166" s="6">
        <v>1.2633889376646199</v>
      </c>
      <c r="M2166" s="6">
        <v>1.88350785340314</v>
      </c>
      <c r="N2166" s="6">
        <v>0</v>
      </c>
      <c r="O2166" s="6">
        <v>0</v>
      </c>
      <c r="P2166" s="6">
        <v>1</v>
      </c>
      <c r="Q2166" s="6">
        <v>0</v>
      </c>
      <c r="R2166" s="6">
        <v>15</v>
      </c>
      <c r="S2166" s="6">
        <v>0</v>
      </c>
      <c r="T2166" s="6">
        <v>0</v>
      </c>
      <c r="U2166" s="6">
        <v>1</v>
      </c>
      <c r="V2166" s="6">
        <v>0</v>
      </c>
      <c r="W2166" s="6">
        <v>15</v>
      </c>
      <c r="X2166" s="6" t="s">
        <v>740</v>
      </c>
    </row>
    <row r="2167" spans="1:24" x14ac:dyDescent="0.2">
      <c r="A2167" s="6">
        <v>767040</v>
      </c>
      <c r="B2167" s="6">
        <v>25.974025974025999</v>
      </c>
      <c r="C2167" s="6">
        <v>2.1483164871740001</v>
      </c>
      <c r="D2167" s="6">
        <v>2.55100119032062</v>
      </c>
      <c r="E2167" s="6">
        <v>50.975065555555602</v>
      </c>
      <c r="F2167" s="6">
        <v>5.4097349219741497</v>
      </c>
      <c r="G2167" s="6">
        <v>3.3425008732402501</v>
      </c>
      <c r="H2167" s="6">
        <v>22.583660224999999</v>
      </c>
      <c r="I2167" s="6">
        <v>0.35135156547174901</v>
      </c>
      <c r="J2167" s="6">
        <v>30.869663166666701</v>
      </c>
      <c r="K2167" s="6" t="s">
        <v>741</v>
      </c>
      <c r="L2167" s="6">
        <v>7.9198430493273504</v>
      </c>
      <c r="M2167" s="6">
        <v>7.9198430493273504</v>
      </c>
      <c r="N2167" s="6">
        <v>0</v>
      </c>
      <c r="O2167" s="6">
        <v>0</v>
      </c>
      <c r="P2167" s="6">
        <v>1</v>
      </c>
      <c r="Q2167" s="6">
        <v>0</v>
      </c>
      <c r="R2167" s="6">
        <v>15</v>
      </c>
      <c r="S2167" s="6">
        <v>0</v>
      </c>
      <c r="T2167" s="6">
        <v>0</v>
      </c>
      <c r="U2167" s="6">
        <v>1</v>
      </c>
      <c r="V2167" s="6">
        <v>0</v>
      </c>
      <c r="W2167" s="6">
        <v>15</v>
      </c>
      <c r="X2167" s="6" t="s">
        <v>740</v>
      </c>
    </row>
    <row r="2168" spans="1:24" x14ac:dyDescent="0.2">
      <c r="A2168" s="6">
        <v>767855</v>
      </c>
      <c r="B2168" s="6">
        <v>30.270270270270299</v>
      </c>
      <c r="C2168" s="6">
        <v>5.7598135171534004</v>
      </c>
      <c r="D2168" s="6">
        <v>1.4527845505709001</v>
      </c>
      <c r="E2168" s="6">
        <v>60.0911896666667</v>
      </c>
      <c r="F2168" s="6">
        <v>4.9630207224708798</v>
      </c>
      <c r="G2168" s="6">
        <v>3.00362665496715</v>
      </c>
      <c r="H2168" s="6" t="s">
        <v>411</v>
      </c>
      <c r="I2168" s="6">
        <v>2.2921949069423002</v>
      </c>
      <c r="J2168" s="6">
        <v>51.186680666666703</v>
      </c>
      <c r="K2168" s="6" t="s">
        <v>741</v>
      </c>
      <c r="L2168" s="6">
        <v>7.9198430493273504</v>
      </c>
      <c r="M2168" s="6">
        <v>7.9198430493273504</v>
      </c>
      <c r="N2168" s="6">
        <v>0</v>
      </c>
      <c r="O2168" s="6">
        <v>0</v>
      </c>
      <c r="P2168" s="6">
        <v>1</v>
      </c>
      <c r="Q2168" s="6">
        <v>0</v>
      </c>
      <c r="R2168" s="6">
        <v>15</v>
      </c>
      <c r="S2168" s="6">
        <v>0</v>
      </c>
      <c r="T2168" s="6">
        <v>0</v>
      </c>
      <c r="U2168" s="6">
        <v>1</v>
      </c>
      <c r="V2168" s="6">
        <v>0</v>
      </c>
      <c r="W2168" s="6">
        <v>15</v>
      </c>
      <c r="X2168" s="6" t="s">
        <v>740</v>
      </c>
    </row>
    <row r="2169" spans="1:24" x14ac:dyDescent="0.2">
      <c r="A2169" s="6">
        <v>768408</v>
      </c>
      <c r="B2169" s="6">
        <v>89.610389610389603</v>
      </c>
      <c r="C2169" s="6">
        <v>7.6796415959911002</v>
      </c>
      <c r="D2169" s="6">
        <v>5.21328741804136</v>
      </c>
      <c r="E2169" s="6">
        <v>91.341377777777794</v>
      </c>
      <c r="F2169" s="6">
        <v>2.8579451589709701</v>
      </c>
      <c r="G2169" s="6">
        <v>1.2489455303364101</v>
      </c>
      <c r="H2169" s="6" t="s">
        <v>411</v>
      </c>
      <c r="I2169" s="6">
        <v>4.4416753249559502</v>
      </c>
      <c r="J2169" s="6">
        <v>95.669318333333294</v>
      </c>
      <c r="K2169" s="6" t="s">
        <v>739</v>
      </c>
      <c r="L2169" s="6">
        <v>1.2633889376646199</v>
      </c>
      <c r="M2169" s="6">
        <v>1.88350785340314</v>
      </c>
      <c r="N2169" s="6">
        <v>0</v>
      </c>
      <c r="O2169" s="6">
        <v>0</v>
      </c>
      <c r="P2169" s="6">
        <v>1</v>
      </c>
      <c r="Q2169" s="6">
        <v>0</v>
      </c>
      <c r="R2169" s="6">
        <v>13.8739726027397</v>
      </c>
      <c r="S2169" s="6">
        <v>0</v>
      </c>
      <c r="T2169" s="6">
        <v>0</v>
      </c>
      <c r="U2169" s="6">
        <v>1</v>
      </c>
      <c r="V2169" s="6">
        <v>0</v>
      </c>
      <c r="W2169" s="6">
        <v>13.8739726027397</v>
      </c>
      <c r="X2169" s="6" t="s">
        <v>740</v>
      </c>
    </row>
    <row r="2170" spans="1:24" x14ac:dyDescent="0.2">
      <c r="A2170" s="6">
        <v>768589</v>
      </c>
      <c r="B2170" s="6">
        <v>7.3593073593073601</v>
      </c>
      <c r="C2170" s="6">
        <v>2.2767587222626999</v>
      </c>
      <c r="D2170" s="6">
        <v>1.2096038334539301</v>
      </c>
      <c r="E2170" s="6">
        <v>18.1541402222222</v>
      </c>
      <c r="F2170" s="6">
        <v>7.2547134403972002</v>
      </c>
      <c r="G2170" s="6">
        <v>4.7155664735154303</v>
      </c>
      <c r="H2170" s="6">
        <v>11.02416015</v>
      </c>
      <c r="I2170" s="6">
        <v>0.79121486484599901</v>
      </c>
      <c r="J2170" s="6">
        <v>30.839730166666701</v>
      </c>
      <c r="K2170" s="6" t="s">
        <v>741</v>
      </c>
      <c r="L2170" s="6">
        <v>7.9198430493273504</v>
      </c>
      <c r="M2170" s="6">
        <v>7.9198430493273504</v>
      </c>
      <c r="N2170" s="6">
        <v>0</v>
      </c>
      <c r="O2170" s="6">
        <v>0</v>
      </c>
      <c r="P2170" s="6">
        <v>1</v>
      </c>
      <c r="Q2170" s="6">
        <v>0</v>
      </c>
      <c r="R2170" s="6">
        <v>15</v>
      </c>
      <c r="S2170" s="6">
        <v>0</v>
      </c>
      <c r="T2170" s="6">
        <v>0</v>
      </c>
      <c r="U2170" s="6">
        <v>1</v>
      </c>
      <c r="V2170" s="6">
        <v>0</v>
      </c>
      <c r="W2170" s="6">
        <v>15</v>
      </c>
      <c r="X2170" s="6" t="s">
        <v>740</v>
      </c>
    </row>
    <row r="2171" spans="1:24" x14ac:dyDescent="0.2">
      <c r="A2171" s="6">
        <v>769256</v>
      </c>
      <c r="B2171" s="6">
        <v>17.316017316017302</v>
      </c>
      <c r="C2171" s="6">
        <v>2.7447718060663999</v>
      </c>
      <c r="D2171" s="6">
        <v>2.4819196653680899</v>
      </c>
      <c r="E2171" s="6">
        <v>55.815352333333301</v>
      </c>
      <c r="F2171" s="6">
        <v>6.5961195011049103</v>
      </c>
      <c r="G2171" s="6">
        <v>3.9573927455329398</v>
      </c>
      <c r="H2171" s="6">
        <v>7.9370640750000003</v>
      </c>
      <c r="I2171" s="6">
        <v>1.5955105805067999</v>
      </c>
      <c r="J2171" s="6">
        <v>27.845387166666701</v>
      </c>
      <c r="K2171" s="6" t="s">
        <v>741</v>
      </c>
      <c r="L2171" s="6">
        <v>7.9198430493273504</v>
      </c>
      <c r="M2171" s="6">
        <v>7.9198430493273504</v>
      </c>
      <c r="N2171" s="6">
        <v>0</v>
      </c>
      <c r="O2171" s="6">
        <v>0</v>
      </c>
      <c r="P2171" s="6">
        <v>1</v>
      </c>
      <c r="Q2171" s="6">
        <v>0</v>
      </c>
      <c r="R2171" s="6">
        <v>15</v>
      </c>
      <c r="S2171" s="6">
        <v>0</v>
      </c>
      <c r="T2171" s="6">
        <v>0</v>
      </c>
      <c r="U2171" s="6">
        <v>1</v>
      </c>
      <c r="V2171" s="6">
        <v>0</v>
      </c>
      <c r="W2171" s="6">
        <v>15</v>
      </c>
      <c r="X2171" s="6" t="s">
        <v>740</v>
      </c>
    </row>
    <row r="2172" spans="1:24" x14ac:dyDescent="0.2">
      <c r="A2172" s="6">
        <v>769262</v>
      </c>
      <c r="B2172" s="6">
        <v>68.398268398268399</v>
      </c>
      <c r="C2172" s="6">
        <v>8.5261995660055998</v>
      </c>
      <c r="D2172" s="6">
        <v>5.4001073161333002</v>
      </c>
      <c r="E2172" s="6">
        <v>70.107878888888905</v>
      </c>
      <c r="F2172" s="6">
        <v>4.6262511367819599</v>
      </c>
      <c r="G2172" s="6">
        <v>2.9611636054352899</v>
      </c>
      <c r="H2172" s="6" t="s">
        <v>411</v>
      </c>
      <c r="I2172" s="6">
        <v>6.0214880464632996</v>
      </c>
      <c r="J2172" s="6">
        <v>37.445082166666701</v>
      </c>
      <c r="K2172" s="6" t="s">
        <v>739</v>
      </c>
      <c r="L2172" s="6">
        <v>1.2633889376646199</v>
      </c>
      <c r="M2172" s="6">
        <v>1.88350785340314</v>
      </c>
      <c r="N2172" s="6">
        <v>0</v>
      </c>
      <c r="O2172" s="6">
        <v>0</v>
      </c>
      <c r="P2172" s="6">
        <v>1</v>
      </c>
      <c r="Q2172" s="6">
        <v>0</v>
      </c>
      <c r="R2172" s="6">
        <v>5.9506849315068502</v>
      </c>
      <c r="S2172" s="6">
        <v>0</v>
      </c>
      <c r="T2172" s="6">
        <v>0</v>
      </c>
      <c r="U2172" s="6">
        <v>1</v>
      </c>
      <c r="V2172" s="6">
        <v>0</v>
      </c>
      <c r="W2172" s="6">
        <v>5.9506849315068502</v>
      </c>
      <c r="X2172" s="6" t="s">
        <v>740</v>
      </c>
    </row>
    <row r="2173" spans="1:24" x14ac:dyDescent="0.2">
      <c r="A2173" s="6">
        <v>769376</v>
      </c>
      <c r="B2173" s="6">
        <v>12.280701754386</v>
      </c>
      <c r="C2173" s="6">
        <v>4.6410805217797</v>
      </c>
      <c r="D2173" s="6">
        <v>2.4189806672491301</v>
      </c>
      <c r="E2173" s="6">
        <v>58.961771111111098</v>
      </c>
      <c r="F2173" s="6">
        <v>6.8747325714853798</v>
      </c>
      <c r="G2173" s="6">
        <v>4.4531885465509102</v>
      </c>
      <c r="H2173" s="6" t="s">
        <v>411</v>
      </c>
      <c r="I2173" s="6">
        <v>2.7443779880955002</v>
      </c>
      <c r="J2173" s="6">
        <v>48.153633833333302</v>
      </c>
      <c r="K2173" s="6" t="s">
        <v>741</v>
      </c>
      <c r="L2173" s="6">
        <v>7.9198430493273504</v>
      </c>
      <c r="M2173" s="6">
        <v>7.9198430493273504</v>
      </c>
      <c r="N2173" s="6">
        <v>0</v>
      </c>
      <c r="O2173" s="6">
        <v>0</v>
      </c>
      <c r="P2173" s="6">
        <v>1</v>
      </c>
      <c r="Q2173" s="6">
        <v>0</v>
      </c>
      <c r="R2173" s="6">
        <v>12.197260273972599</v>
      </c>
      <c r="S2173" s="6">
        <v>0</v>
      </c>
      <c r="T2173" s="6">
        <v>0</v>
      </c>
      <c r="U2173" s="6">
        <v>1</v>
      </c>
      <c r="V2173" s="6">
        <v>0</v>
      </c>
      <c r="W2173" s="6">
        <v>12.197260273972599</v>
      </c>
      <c r="X2173" s="6" t="s">
        <v>740</v>
      </c>
    </row>
    <row r="2174" spans="1:24" x14ac:dyDescent="0.2">
      <c r="A2174" s="6">
        <v>769900</v>
      </c>
      <c r="B2174" s="6">
        <v>95.238095238095198</v>
      </c>
      <c r="C2174" s="6">
        <v>6.0351753362974003</v>
      </c>
      <c r="D2174" s="6">
        <v>6.3994339444862902</v>
      </c>
      <c r="E2174" s="6">
        <v>88.224156666666701</v>
      </c>
      <c r="F2174" s="6">
        <v>3.4868864618891098</v>
      </c>
      <c r="G2174" s="6">
        <v>2.34301509565391</v>
      </c>
      <c r="H2174" s="6">
        <v>48.047930000000001</v>
      </c>
      <c r="I2174" s="6">
        <v>3.3381237815847</v>
      </c>
      <c r="J2174" s="6">
        <v>53.105797500000001</v>
      </c>
      <c r="K2174" s="6" t="s">
        <v>739</v>
      </c>
      <c r="L2174" s="6">
        <v>1.2633889376646199</v>
      </c>
      <c r="M2174" s="6">
        <v>1.88350785340314</v>
      </c>
      <c r="N2174" s="6">
        <v>0</v>
      </c>
      <c r="O2174" s="6">
        <v>0</v>
      </c>
      <c r="P2174" s="6">
        <v>1</v>
      </c>
      <c r="Q2174" s="6">
        <v>0</v>
      </c>
      <c r="R2174" s="6">
        <v>12</v>
      </c>
      <c r="S2174" s="6">
        <v>0</v>
      </c>
      <c r="T2174" s="6">
        <v>0</v>
      </c>
      <c r="U2174" s="6">
        <v>1</v>
      </c>
      <c r="V2174" s="6">
        <v>0</v>
      </c>
      <c r="W2174" s="6">
        <v>12</v>
      </c>
      <c r="X2174" s="6" t="s">
        <v>740</v>
      </c>
    </row>
    <row r="2175" spans="1:24" x14ac:dyDescent="0.2">
      <c r="A2175" s="6">
        <v>769998</v>
      </c>
      <c r="B2175" s="6">
        <v>14.285714285714301</v>
      </c>
      <c r="C2175" s="6">
        <v>4.2983789225329003</v>
      </c>
      <c r="D2175" s="6">
        <v>2.54669837361044</v>
      </c>
      <c r="E2175" s="6">
        <v>48.030827000000002</v>
      </c>
      <c r="F2175" s="6" t="s">
        <v>411</v>
      </c>
      <c r="G2175" s="6" t="s">
        <v>411</v>
      </c>
      <c r="H2175" s="6" t="s">
        <v>411</v>
      </c>
      <c r="I2175" s="6">
        <v>2.5860483439722501</v>
      </c>
      <c r="J2175" s="6">
        <v>27.341515766666699</v>
      </c>
      <c r="K2175" s="6" t="s">
        <v>741</v>
      </c>
      <c r="L2175" s="6">
        <v>7.9198430493273504</v>
      </c>
      <c r="M2175" s="6">
        <v>7.9198430493273504</v>
      </c>
      <c r="N2175" s="6">
        <v>0</v>
      </c>
      <c r="O2175" s="6">
        <v>0</v>
      </c>
      <c r="P2175" s="6">
        <v>1</v>
      </c>
      <c r="Q2175" s="6">
        <v>0</v>
      </c>
      <c r="R2175" s="6">
        <v>15</v>
      </c>
      <c r="S2175" s="6">
        <v>0</v>
      </c>
      <c r="T2175" s="6">
        <v>0</v>
      </c>
      <c r="U2175" s="6">
        <v>1</v>
      </c>
      <c r="V2175" s="6">
        <v>0</v>
      </c>
      <c r="W2175" s="6">
        <v>15</v>
      </c>
      <c r="X2175" s="6" t="s">
        <v>740</v>
      </c>
    </row>
    <row r="2176" spans="1:24" x14ac:dyDescent="0.2">
      <c r="A2176" s="6">
        <v>770119</v>
      </c>
      <c r="B2176" s="6">
        <v>47.619047619047599</v>
      </c>
      <c r="C2176" s="6">
        <v>3.7925431755436798</v>
      </c>
      <c r="D2176" s="6">
        <v>2.4372698802521602</v>
      </c>
      <c r="E2176" s="6">
        <v>57.679792222222197</v>
      </c>
      <c r="F2176" s="6">
        <v>5.1338998009676402</v>
      </c>
      <c r="G2176" s="6">
        <v>3.0689476499723698</v>
      </c>
      <c r="H2176" s="6">
        <v>28.675920000000001</v>
      </c>
      <c r="I2176" s="6">
        <v>1.2732313141123399</v>
      </c>
      <c r="J2176" s="6">
        <v>23.036009499999999</v>
      </c>
      <c r="K2176" s="6" t="s">
        <v>741</v>
      </c>
      <c r="L2176" s="6">
        <v>7.9198430493273504</v>
      </c>
      <c r="M2176" s="6">
        <v>7.9198430493273504</v>
      </c>
      <c r="N2176" s="6">
        <v>0</v>
      </c>
      <c r="O2176" s="6">
        <v>0</v>
      </c>
      <c r="P2176" s="6">
        <v>1</v>
      </c>
      <c r="Q2176" s="6">
        <v>0</v>
      </c>
      <c r="R2176" s="6">
        <v>12</v>
      </c>
      <c r="S2176" s="6">
        <v>0</v>
      </c>
      <c r="T2176" s="6">
        <v>0</v>
      </c>
      <c r="U2176" s="6">
        <v>1</v>
      </c>
      <c r="V2176" s="6">
        <v>0</v>
      </c>
      <c r="W2176" s="6">
        <v>12</v>
      </c>
      <c r="X2176" s="6" t="s">
        <v>740</v>
      </c>
    </row>
    <row r="2177" spans="1:24" x14ac:dyDescent="0.2">
      <c r="A2177" s="6">
        <v>770515</v>
      </c>
      <c r="B2177" s="6">
        <v>11.6883116883117</v>
      </c>
      <c r="C2177" s="6">
        <v>1.9731536468177999</v>
      </c>
      <c r="D2177" s="6">
        <v>2.6983317931331801</v>
      </c>
      <c r="E2177" s="6">
        <v>47.463599444444398</v>
      </c>
      <c r="F2177" s="6">
        <v>5.8134794975883999</v>
      </c>
      <c r="G2177" s="6">
        <v>3.8735551264351602</v>
      </c>
      <c r="H2177" s="6">
        <v>12.678573975000001</v>
      </c>
      <c r="I2177" s="6">
        <v>-0.15133355127435</v>
      </c>
      <c r="J2177" s="6">
        <v>13.554748200000001</v>
      </c>
      <c r="K2177" s="6" t="s">
        <v>741</v>
      </c>
      <c r="L2177" s="6">
        <v>7.9198430493273504</v>
      </c>
      <c r="M2177" s="6">
        <v>7.9198430493273504</v>
      </c>
      <c r="N2177" s="6">
        <v>0</v>
      </c>
      <c r="O2177" s="6">
        <v>0</v>
      </c>
      <c r="P2177" s="6">
        <v>1</v>
      </c>
      <c r="Q2177" s="6">
        <v>0</v>
      </c>
      <c r="R2177" s="6">
        <v>6.1808219178082204</v>
      </c>
      <c r="S2177" s="6">
        <v>0</v>
      </c>
      <c r="T2177" s="6">
        <v>0</v>
      </c>
      <c r="U2177" s="6">
        <v>1</v>
      </c>
      <c r="V2177" s="6">
        <v>0</v>
      </c>
      <c r="W2177" s="6">
        <v>6.1808219178082204</v>
      </c>
      <c r="X2177" s="6" t="s">
        <v>740</v>
      </c>
    </row>
    <row r="2178" spans="1:24" x14ac:dyDescent="0.2">
      <c r="A2178" s="6">
        <v>771794</v>
      </c>
      <c r="B2178" s="6">
        <v>6.0606060606060597</v>
      </c>
      <c r="C2178" s="6">
        <v>3.2864938221041</v>
      </c>
      <c r="D2178" s="6">
        <v>1.07802658813547</v>
      </c>
      <c r="E2178" s="6">
        <v>30.774636133333299</v>
      </c>
      <c r="F2178" s="6">
        <v>8.0190753682402693</v>
      </c>
      <c r="G2178" s="6">
        <v>5.6356527046859304</v>
      </c>
      <c r="H2178" s="6">
        <v>3.4873769999999999</v>
      </c>
      <c r="I2178" s="6">
        <v>1.9682482801529499</v>
      </c>
      <c r="J2178" s="6">
        <v>26.066422833333299</v>
      </c>
      <c r="K2178" s="6" t="s">
        <v>741</v>
      </c>
      <c r="L2178" s="6">
        <v>7.9198430493273504</v>
      </c>
      <c r="M2178" s="6">
        <v>7.9198430493273504</v>
      </c>
      <c r="N2178" s="6">
        <v>0</v>
      </c>
      <c r="O2178" s="6">
        <v>0</v>
      </c>
      <c r="P2178" s="6">
        <v>1</v>
      </c>
      <c r="Q2178" s="6">
        <v>0</v>
      </c>
      <c r="R2178" s="6">
        <v>15</v>
      </c>
      <c r="S2178" s="6">
        <v>0</v>
      </c>
      <c r="T2178" s="6">
        <v>0</v>
      </c>
      <c r="U2178" s="6">
        <v>1</v>
      </c>
      <c r="V2178" s="6">
        <v>0</v>
      </c>
      <c r="W2178" s="6">
        <v>15</v>
      </c>
      <c r="X2178" s="6" t="s">
        <v>740</v>
      </c>
    </row>
    <row r="2179" spans="1:24" x14ac:dyDescent="0.2">
      <c r="A2179" s="6">
        <v>772403</v>
      </c>
      <c r="B2179" s="6">
        <v>90.909090909090907</v>
      </c>
      <c r="C2179" s="6">
        <v>3.9007861782795299</v>
      </c>
      <c r="D2179" s="6">
        <v>3.2642053966057398</v>
      </c>
      <c r="E2179" s="6">
        <v>71.576589999999996</v>
      </c>
      <c r="F2179" s="6">
        <v>3.9984792939119602</v>
      </c>
      <c r="G2179" s="6">
        <v>2.3844720112590898</v>
      </c>
      <c r="H2179" s="6">
        <v>31.582957499999999</v>
      </c>
      <c r="I2179" s="6">
        <v>1.32293124718621</v>
      </c>
      <c r="J2179" s="6">
        <v>34.062634000000003</v>
      </c>
      <c r="K2179" s="6" t="s">
        <v>742</v>
      </c>
      <c r="L2179" s="6">
        <v>1.2633889376646199</v>
      </c>
      <c r="M2179" s="6">
        <v>3.8373333333333299</v>
      </c>
      <c r="N2179" s="6">
        <v>0</v>
      </c>
      <c r="O2179" s="6">
        <v>0</v>
      </c>
      <c r="P2179" s="6">
        <v>0</v>
      </c>
      <c r="Q2179" s="6">
        <v>0</v>
      </c>
      <c r="R2179" s="6">
        <v>8.9753424657534193</v>
      </c>
      <c r="S2179" s="6">
        <v>0</v>
      </c>
      <c r="T2179" s="6">
        <v>0</v>
      </c>
      <c r="U2179" s="6">
        <v>0</v>
      </c>
      <c r="V2179" s="6">
        <v>0</v>
      </c>
      <c r="W2179" s="6">
        <v>8.9753424657534193</v>
      </c>
      <c r="X2179" s="6" t="s">
        <v>740</v>
      </c>
    </row>
    <row r="2180" spans="1:24" x14ac:dyDescent="0.2">
      <c r="A2180" s="6">
        <v>772675</v>
      </c>
      <c r="B2180" s="6">
        <v>85.635359116022101</v>
      </c>
      <c r="C2180" s="6">
        <v>5.1788878780836001</v>
      </c>
      <c r="D2180" s="6">
        <v>5.0743815752965702</v>
      </c>
      <c r="E2180" s="6">
        <v>54.563375555555602</v>
      </c>
      <c r="F2180" s="6" t="s">
        <v>411</v>
      </c>
      <c r="G2180" s="6" t="s">
        <v>411</v>
      </c>
      <c r="H2180" s="6" t="s">
        <v>411</v>
      </c>
      <c r="I2180" s="6">
        <v>3.2374700084059</v>
      </c>
      <c r="J2180" s="6">
        <v>44.963943833333303</v>
      </c>
      <c r="K2180" s="6" t="s">
        <v>739</v>
      </c>
      <c r="L2180" s="6">
        <v>1.2633889376646199</v>
      </c>
      <c r="M2180" s="6">
        <v>1.88350785340314</v>
      </c>
      <c r="N2180" s="6">
        <v>0</v>
      </c>
      <c r="O2180" s="6">
        <v>0</v>
      </c>
      <c r="P2180" s="6">
        <v>1</v>
      </c>
      <c r="Q2180" s="6">
        <v>0</v>
      </c>
      <c r="R2180" s="6">
        <v>15</v>
      </c>
      <c r="S2180" s="6">
        <v>0</v>
      </c>
      <c r="T2180" s="6">
        <v>0</v>
      </c>
      <c r="U2180" s="6">
        <v>1</v>
      </c>
      <c r="V2180" s="6">
        <v>0</v>
      </c>
      <c r="W2180" s="6">
        <v>15</v>
      </c>
      <c r="X2180" s="6" t="s">
        <v>740</v>
      </c>
    </row>
    <row r="2181" spans="1:24" x14ac:dyDescent="0.2">
      <c r="A2181" s="6">
        <v>772818</v>
      </c>
      <c r="B2181" s="6">
        <v>63.203463200000002</v>
      </c>
      <c r="C2181" s="6">
        <v>3.4012575177183</v>
      </c>
      <c r="D2181" s="6">
        <v>3.55854773540957</v>
      </c>
      <c r="E2181" s="6">
        <v>77.971264444444401</v>
      </c>
      <c r="F2181" s="6">
        <v>3.95171469236969</v>
      </c>
      <c r="G2181" s="6">
        <v>2.6570207090811602</v>
      </c>
      <c r="H2181" s="6" t="s">
        <v>411</v>
      </c>
      <c r="I2181" s="6">
        <v>0.81307842881384895</v>
      </c>
      <c r="J2181" s="6">
        <v>68.876400000000004</v>
      </c>
      <c r="K2181" s="6" t="s">
        <v>739</v>
      </c>
      <c r="L2181" s="6">
        <v>1.2633889376646199</v>
      </c>
      <c r="M2181" s="6">
        <v>1.88350785340314</v>
      </c>
      <c r="N2181" s="6">
        <v>1</v>
      </c>
      <c r="O2181" s="6">
        <v>1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1</v>
      </c>
      <c r="V2181" s="6">
        <v>0</v>
      </c>
      <c r="W2181" s="6">
        <v>6.1150684931506802</v>
      </c>
      <c r="X2181" s="6" t="s">
        <v>740</v>
      </c>
    </row>
    <row r="2182" spans="1:24" x14ac:dyDescent="0.2">
      <c r="A2182" s="6">
        <v>772862</v>
      </c>
      <c r="B2182" s="6">
        <v>34.806629834254103</v>
      </c>
      <c r="C2182" s="6">
        <v>2.1112714638350001</v>
      </c>
      <c r="D2182" s="6">
        <v>2.9312315857792699</v>
      </c>
      <c r="E2182" s="6">
        <v>49.354774444444502</v>
      </c>
      <c r="F2182" s="6" t="s">
        <v>411</v>
      </c>
      <c r="G2182" s="6" t="s">
        <v>411</v>
      </c>
      <c r="H2182" s="6">
        <v>25.031192650000001</v>
      </c>
      <c r="I2182" s="6">
        <v>0.59779443025930101</v>
      </c>
      <c r="J2182" s="6">
        <v>56.5396881666667</v>
      </c>
      <c r="K2182" s="6" t="s">
        <v>741</v>
      </c>
      <c r="L2182" s="6">
        <v>7.9198430493273504</v>
      </c>
      <c r="M2182" s="6">
        <v>7.9198430493273504</v>
      </c>
      <c r="N2182" s="6">
        <v>0</v>
      </c>
      <c r="O2182" s="6">
        <v>0</v>
      </c>
      <c r="P2182" s="6">
        <v>1</v>
      </c>
      <c r="Q2182" s="6">
        <v>0</v>
      </c>
      <c r="R2182" s="6">
        <v>15</v>
      </c>
      <c r="S2182" s="6">
        <v>0</v>
      </c>
      <c r="T2182" s="6">
        <v>0</v>
      </c>
      <c r="U2182" s="6">
        <v>1</v>
      </c>
      <c r="V2182" s="6">
        <v>0</v>
      </c>
      <c r="W2182" s="6">
        <v>15</v>
      </c>
      <c r="X2182" s="6" t="s">
        <v>740</v>
      </c>
    </row>
    <row r="2183" spans="1:24" x14ac:dyDescent="0.2">
      <c r="A2183" s="6">
        <v>773340</v>
      </c>
      <c r="B2183" s="6">
        <v>3.0303030303030298</v>
      </c>
      <c r="C2183" s="6">
        <v>3.2454509061871</v>
      </c>
      <c r="D2183" s="6">
        <v>2.0471174320346002</v>
      </c>
      <c r="E2183" s="6">
        <v>51.822624444444401</v>
      </c>
      <c r="F2183" s="6">
        <v>6.8746628944586803</v>
      </c>
      <c r="G2183" s="6">
        <v>4.6700499518603404</v>
      </c>
      <c r="H2183" s="6">
        <v>27.1320555</v>
      </c>
      <c r="I2183" s="6">
        <v>1.767367314875</v>
      </c>
      <c r="J2183" s="6">
        <v>38.449492999999997</v>
      </c>
      <c r="K2183" s="6" t="s">
        <v>741</v>
      </c>
      <c r="L2183" s="6">
        <v>7.9198430493273504</v>
      </c>
      <c r="M2183" s="6">
        <v>7.9198430493273504</v>
      </c>
      <c r="N2183" s="6">
        <v>0</v>
      </c>
      <c r="O2183" s="6">
        <v>0</v>
      </c>
      <c r="P2183" s="6">
        <v>1</v>
      </c>
      <c r="Q2183" s="6">
        <v>0</v>
      </c>
      <c r="R2183" s="6">
        <v>15</v>
      </c>
      <c r="S2183" s="6">
        <v>0</v>
      </c>
      <c r="T2183" s="6">
        <v>0</v>
      </c>
      <c r="U2183" s="6">
        <v>1</v>
      </c>
      <c r="V2183" s="6">
        <v>0</v>
      </c>
      <c r="W2183" s="6">
        <v>15</v>
      </c>
      <c r="X2183" s="6" t="s">
        <v>740</v>
      </c>
    </row>
    <row r="2184" spans="1:24" x14ac:dyDescent="0.2">
      <c r="A2184" s="6">
        <v>774922</v>
      </c>
      <c r="B2184" s="6">
        <v>5.1948051948051903</v>
      </c>
      <c r="C2184" s="6">
        <v>1.2599308899859001</v>
      </c>
      <c r="D2184" s="6">
        <v>1.06968303208107</v>
      </c>
      <c r="E2184" s="6">
        <v>19.162734344444399</v>
      </c>
      <c r="F2184" s="6">
        <v>8.9575390679659108</v>
      </c>
      <c r="G2184" s="6">
        <v>5.4274569738100702</v>
      </c>
      <c r="H2184" s="6">
        <v>12.327867875000001</v>
      </c>
      <c r="I2184" s="6">
        <v>0.191514209545501</v>
      </c>
      <c r="J2184" s="6">
        <v>32.663216499999997</v>
      </c>
      <c r="K2184" s="6" t="s">
        <v>741</v>
      </c>
      <c r="L2184" s="6">
        <v>7.9198430493273504</v>
      </c>
      <c r="M2184" s="6">
        <v>7.9198430493273504</v>
      </c>
      <c r="N2184" s="6">
        <v>0</v>
      </c>
      <c r="O2184" s="6">
        <v>0</v>
      </c>
      <c r="P2184" s="6">
        <v>1</v>
      </c>
      <c r="Q2184" s="6">
        <v>0</v>
      </c>
      <c r="R2184" s="6">
        <v>15</v>
      </c>
      <c r="S2184" s="6">
        <v>0</v>
      </c>
      <c r="T2184" s="6">
        <v>0</v>
      </c>
      <c r="U2184" s="6">
        <v>1</v>
      </c>
      <c r="V2184" s="6">
        <v>0</v>
      </c>
      <c r="W2184" s="6">
        <v>15</v>
      </c>
      <c r="X2184" s="6" t="s">
        <v>740</v>
      </c>
    </row>
    <row r="2185" spans="1:24" x14ac:dyDescent="0.2">
      <c r="A2185" s="6">
        <v>775327</v>
      </c>
      <c r="B2185" s="6">
        <v>15.2466367713004</v>
      </c>
      <c r="C2185" s="6">
        <v>1.8955237394361</v>
      </c>
      <c r="D2185" s="6">
        <v>1.57393148162154</v>
      </c>
      <c r="E2185" s="6">
        <v>20.2629662222222</v>
      </c>
      <c r="F2185" s="6" t="s">
        <v>411</v>
      </c>
      <c r="G2185" s="6" t="s">
        <v>411</v>
      </c>
      <c r="H2185" s="6">
        <v>3.1751079</v>
      </c>
      <c r="I2185" s="6">
        <v>0.46506310320310001</v>
      </c>
      <c r="J2185" s="6">
        <v>21.701543933333301</v>
      </c>
      <c r="K2185" s="6" t="s">
        <v>741</v>
      </c>
      <c r="L2185" s="6">
        <v>7.9198430493273504</v>
      </c>
      <c r="M2185" s="6">
        <v>7.9198430493273504</v>
      </c>
      <c r="N2185" s="6">
        <v>0</v>
      </c>
      <c r="O2185" s="6">
        <v>0</v>
      </c>
      <c r="P2185" s="6">
        <v>1</v>
      </c>
      <c r="Q2185" s="6">
        <v>0</v>
      </c>
      <c r="R2185" s="6">
        <v>5.7863013698630104</v>
      </c>
      <c r="S2185" s="6">
        <v>0</v>
      </c>
      <c r="T2185" s="6">
        <v>0</v>
      </c>
      <c r="U2185" s="6">
        <v>1</v>
      </c>
      <c r="V2185" s="6">
        <v>0</v>
      </c>
      <c r="W2185" s="6">
        <v>5.7863013698630104</v>
      </c>
      <c r="X2185" s="6" t="s">
        <v>740</v>
      </c>
    </row>
    <row r="2186" spans="1:24" x14ac:dyDescent="0.2">
      <c r="A2186" s="6">
        <v>775363</v>
      </c>
      <c r="B2186" s="6">
        <v>58.008658008658003</v>
      </c>
      <c r="C2186" s="6">
        <v>5.9976738688513</v>
      </c>
      <c r="D2186" s="6">
        <v>5.7944945301812902</v>
      </c>
      <c r="E2186" s="6">
        <v>79.746485555555594</v>
      </c>
      <c r="F2186" s="6">
        <v>3.9315111895088202</v>
      </c>
      <c r="G2186" s="6">
        <v>2.1630045115620198</v>
      </c>
      <c r="H2186" s="6">
        <v>46.649796250000001</v>
      </c>
      <c r="I2186" s="6">
        <v>4.0176616770368003</v>
      </c>
      <c r="J2186" s="6">
        <v>56.559972000000002</v>
      </c>
      <c r="K2186" s="6" t="s">
        <v>741</v>
      </c>
      <c r="L2186" s="6">
        <v>7.9198430493273504</v>
      </c>
      <c r="M2186" s="6">
        <v>7.9198430493273504</v>
      </c>
      <c r="N2186" s="6">
        <v>0</v>
      </c>
      <c r="O2186" s="6">
        <v>0</v>
      </c>
      <c r="P2186" s="6">
        <v>1</v>
      </c>
      <c r="Q2186" s="6">
        <v>0</v>
      </c>
      <c r="R2186" s="6">
        <v>15</v>
      </c>
      <c r="S2186" s="6">
        <v>0</v>
      </c>
      <c r="T2186" s="6">
        <v>0</v>
      </c>
      <c r="U2186" s="6">
        <v>1</v>
      </c>
      <c r="V2186" s="6">
        <v>0</v>
      </c>
      <c r="W2186" s="6">
        <v>15</v>
      </c>
      <c r="X2186" s="6" t="s">
        <v>740</v>
      </c>
    </row>
    <row r="2187" spans="1:24" x14ac:dyDescent="0.2">
      <c r="A2187" s="6">
        <v>775565</v>
      </c>
      <c r="B2187" s="6">
        <v>72.727272727272705</v>
      </c>
      <c r="C2187" s="6">
        <v>4.1134434294893003</v>
      </c>
      <c r="D2187" s="6">
        <v>4.8607137493213699</v>
      </c>
      <c r="E2187" s="6">
        <v>64.236810000000006</v>
      </c>
      <c r="F2187" s="6">
        <v>5.2587466121517803</v>
      </c>
      <c r="G2187" s="6">
        <v>3.1210249452936498</v>
      </c>
      <c r="H2187" s="6">
        <v>34.735067999999998</v>
      </c>
      <c r="I2187" s="6">
        <v>2.2181365618469</v>
      </c>
      <c r="J2187" s="6">
        <v>34.243388166666698</v>
      </c>
      <c r="K2187" s="6" t="s">
        <v>739</v>
      </c>
      <c r="L2187" s="6">
        <v>1.2633889376646199</v>
      </c>
      <c r="M2187" s="6">
        <v>1.88350785340314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 t="s">
        <v>740</v>
      </c>
    </row>
    <row r="2188" spans="1:24" x14ac:dyDescent="0.2">
      <c r="A2188" s="6">
        <v>775688</v>
      </c>
      <c r="B2188" s="6">
        <v>8.6580086580086597</v>
      </c>
      <c r="C2188" s="6">
        <v>1.6529926567065001</v>
      </c>
      <c r="D2188" s="6">
        <v>0.96660207311246704</v>
      </c>
      <c r="E2188" s="6">
        <v>27.490767777777801</v>
      </c>
      <c r="F2188" s="6">
        <v>7.06477606553781</v>
      </c>
      <c r="G2188" s="6">
        <v>4.5330337807132599</v>
      </c>
      <c r="H2188" s="6">
        <v>16.971544999999999</v>
      </c>
      <c r="I2188" s="6">
        <v>-4.9144382228799799E-2</v>
      </c>
      <c r="J2188" s="6">
        <v>23.0098485</v>
      </c>
      <c r="K2188" s="6" t="s">
        <v>741</v>
      </c>
      <c r="L2188" s="6">
        <v>7.9198430493273504</v>
      </c>
      <c r="M2188" s="6">
        <v>7.9198430493273504</v>
      </c>
      <c r="N2188" s="6">
        <v>0</v>
      </c>
      <c r="O2188" s="6">
        <v>0</v>
      </c>
      <c r="P2188" s="6">
        <v>1</v>
      </c>
      <c r="Q2188" s="6">
        <v>0</v>
      </c>
      <c r="R2188" s="6">
        <v>15</v>
      </c>
      <c r="S2188" s="6">
        <v>0</v>
      </c>
      <c r="T2188" s="6">
        <v>0</v>
      </c>
      <c r="U2188" s="6">
        <v>1</v>
      </c>
      <c r="V2188" s="6">
        <v>0</v>
      </c>
      <c r="W2188" s="6">
        <v>15</v>
      </c>
      <c r="X2188" s="6" t="s">
        <v>740</v>
      </c>
    </row>
    <row r="2189" spans="1:24" x14ac:dyDescent="0.2">
      <c r="A2189" s="6">
        <v>776053</v>
      </c>
      <c r="B2189" s="6">
        <v>45.887445887445899</v>
      </c>
      <c r="C2189" s="6">
        <v>6.6246861196813001</v>
      </c>
      <c r="D2189" s="6">
        <v>2.1280113524328699</v>
      </c>
      <c r="E2189" s="6">
        <v>34.911512111111101</v>
      </c>
      <c r="F2189" s="6">
        <v>5.3903575666127601</v>
      </c>
      <c r="G2189" s="6">
        <v>3.0825445656638002</v>
      </c>
      <c r="H2189" s="6" t="s">
        <v>411</v>
      </c>
      <c r="I2189" s="6">
        <v>4.5300654302333001</v>
      </c>
      <c r="J2189" s="6">
        <v>39.019436499999998</v>
      </c>
      <c r="K2189" s="6" t="s">
        <v>741</v>
      </c>
      <c r="L2189" s="6">
        <v>7.9198430493273504</v>
      </c>
      <c r="M2189" s="6">
        <v>7.9198430493273504</v>
      </c>
      <c r="N2189" s="6">
        <v>0</v>
      </c>
      <c r="O2189" s="6">
        <v>0</v>
      </c>
      <c r="P2189" s="6">
        <v>1</v>
      </c>
      <c r="Q2189" s="6">
        <v>0</v>
      </c>
      <c r="R2189" s="6">
        <v>15</v>
      </c>
      <c r="S2189" s="6">
        <v>0</v>
      </c>
      <c r="T2189" s="6">
        <v>0</v>
      </c>
      <c r="U2189" s="6">
        <v>1</v>
      </c>
      <c r="V2189" s="6">
        <v>0</v>
      </c>
      <c r="W2189" s="6">
        <v>15</v>
      </c>
      <c r="X2189" s="6" t="s">
        <v>740</v>
      </c>
    </row>
    <row r="2190" spans="1:24" x14ac:dyDescent="0.2">
      <c r="A2190" s="6">
        <v>776357</v>
      </c>
      <c r="B2190" s="6">
        <v>16.883116883116902</v>
      </c>
      <c r="C2190" s="6">
        <v>2.7485130826363999</v>
      </c>
      <c r="D2190" s="6">
        <v>2.863167617237</v>
      </c>
      <c r="E2190" s="6">
        <v>50.974711111111098</v>
      </c>
      <c r="F2190" s="6">
        <v>5.2921955056411703</v>
      </c>
      <c r="G2190" s="6">
        <v>3.69541961299963</v>
      </c>
      <c r="H2190" s="6">
        <v>13.586157999999999</v>
      </c>
      <c r="I2190" s="6">
        <v>0.87471226902919996</v>
      </c>
      <c r="J2190" s="6">
        <v>21.2721281666667</v>
      </c>
      <c r="K2190" s="6" t="s">
        <v>741</v>
      </c>
      <c r="L2190" s="6">
        <v>7.9198430493273504</v>
      </c>
      <c r="M2190" s="6">
        <v>7.9198430493273504</v>
      </c>
      <c r="N2190" s="6">
        <v>0</v>
      </c>
      <c r="O2190" s="6">
        <v>0</v>
      </c>
      <c r="P2190" s="6">
        <v>1</v>
      </c>
      <c r="Q2190" s="6">
        <v>0</v>
      </c>
      <c r="R2190" s="6">
        <v>15</v>
      </c>
      <c r="S2190" s="6">
        <v>0</v>
      </c>
      <c r="T2190" s="6">
        <v>0</v>
      </c>
      <c r="U2190" s="6">
        <v>1</v>
      </c>
      <c r="V2190" s="6">
        <v>0</v>
      </c>
      <c r="W2190" s="6">
        <v>15</v>
      </c>
      <c r="X2190" s="6" t="s">
        <v>743</v>
      </c>
    </row>
    <row r="2191" spans="1:24" x14ac:dyDescent="0.2">
      <c r="A2191" s="6">
        <v>776358</v>
      </c>
      <c r="B2191" s="6">
        <v>60.173160173160198</v>
      </c>
      <c r="C2191" s="6">
        <v>10.720426139375601</v>
      </c>
      <c r="D2191" s="6">
        <v>3.1104457042317999</v>
      </c>
      <c r="E2191" s="6">
        <v>46.801102</v>
      </c>
      <c r="F2191" s="6">
        <v>5.1560132862678403</v>
      </c>
      <c r="G2191" s="6">
        <v>3.7455893992265699</v>
      </c>
      <c r="H2191" s="6">
        <v>4.6166894000000003</v>
      </c>
      <c r="I2191" s="6">
        <v>8.6668127586768993</v>
      </c>
      <c r="J2191" s="6">
        <v>24.787037999999999</v>
      </c>
      <c r="K2191" s="6" t="s">
        <v>742</v>
      </c>
      <c r="L2191" s="6">
        <v>1.2633889376646199</v>
      </c>
      <c r="M2191" s="6">
        <v>3.8373333333333299</v>
      </c>
      <c r="N2191" s="6">
        <v>0</v>
      </c>
      <c r="O2191" s="6">
        <v>0</v>
      </c>
      <c r="P2191" s="6">
        <v>0</v>
      </c>
      <c r="Q2191" s="6">
        <v>0</v>
      </c>
      <c r="R2191" s="6">
        <v>0.69041095890410997</v>
      </c>
      <c r="S2191" s="6">
        <v>0</v>
      </c>
      <c r="T2191" s="6">
        <v>0</v>
      </c>
      <c r="U2191" s="6">
        <v>0</v>
      </c>
      <c r="V2191" s="6">
        <v>0</v>
      </c>
      <c r="W2191" s="6">
        <v>0.69041095890410997</v>
      </c>
      <c r="X2191" s="6" t="s">
        <v>740</v>
      </c>
    </row>
    <row r="2192" spans="1:24" x14ac:dyDescent="0.2">
      <c r="A2192" s="6">
        <v>776370</v>
      </c>
      <c r="B2192" s="6">
        <v>5.1948051948051903</v>
      </c>
      <c r="C2192" s="6">
        <v>2.2761029190494999</v>
      </c>
      <c r="D2192" s="6">
        <v>1.29550256228757</v>
      </c>
      <c r="E2192" s="6">
        <v>4.5525616777777804</v>
      </c>
      <c r="F2192" s="6">
        <v>8.4572197296454608</v>
      </c>
      <c r="G2192" s="6">
        <v>5.4516544457496598</v>
      </c>
      <c r="H2192" s="6">
        <v>5.2979250000000002</v>
      </c>
      <c r="I2192" s="6">
        <v>0.79691793118174903</v>
      </c>
      <c r="J2192" s="6">
        <v>15.587120000000001</v>
      </c>
      <c r="K2192" s="6" t="s">
        <v>741</v>
      </c>
      <c r="L2192" s="6">
        <v>7.9198430493273504</v>
      </c>
      <c r="M2192" s="6">
        <v>7.9198430493273504</v>
      </c>
      <c r="N2192" s="6">
        <v>0</v>
      </c>
      <c r="O2192" s="6">
        <v>0</v>
      </c>
      <c r="P2192" s="6">
        <v>1</v>
      </c>
      <c r="Q2192" s="6">
        <v>0</v>
      </c>
      <c r="R2192" s="6">
        <v>8.7780821917808201</v>
      </c>
      <c r="S2192" s="6">
        <v>0</v>
      </c>
      <c r="T2192" s="6">
        <v>0</v>
      </c>
      <c r="U2192" s="6">
        <v>1</v>
      </c>
      <c r="V2192" s="6">
        <v>0</v>
      </c>
      <c r="W2192" s="6">
        <v>8.7780821917808201</v>
      </c>
      <c r="X2192" s="6" t="s">
        <v>740</v>
      </c>
    </row>
    <row r="2193" spans="1:24" x14ac:dyDescent="0.2">
      <c r="A2193" s="6">
        <v>776556</v>
      </c>
      <c r="B2193" s="6">
        <v>11.6883116883117</v>
      </c>
      <c r="C2193" s="6">
        <v>3.2745204984415999</v>
      </c>
      <c r="D2193" s="6">
        <v>2.6166844339984698</v>
      </c>
      <c r="E2193" s="6">
        <v>64.140428888888906</v>
      </c>
      <c r="F2193" s="6">
        <v>6.0810718326891404</v>
      </c>
      <c r="G2193" s="6">
        <v>4.2862232711031103</v>
      </c>
      <c r="H2193" s="6">
        <v>21.174122499999999</v>
      </c>
      <c r="I2193" s="6">
        <v>1.79215449190125</v>
      </c>
      <c r="J2193" s="6">
        <v>45.761876333333298</v>
      </c>
      <c r="K2193" s="6" t="s">
        <v>741</v>
      </c>
      <c r="L2193" s="6">
        <v>7.9198430493273504</v>
      </c>
      <c r="M2193" s="6">
        <v>7.9198430493273504</v>
      </c>
      <c r="N2193" s="6">
        <v>0</v>
      </c>
      <c r="O2193" s="6">
        <v>0</v>
      </c>
      <c r="P2193" s="6">
        <v>1</v>
      </c>
      <c r="Q2193" s="6">
        <v>0</v>
      </c>
      <c r="R2193" s="6">
        <v>15</v>
      </c>
      <c r="S2193" s="6">
        <v>0</v>
      </c>
      <c r="T2193" s="6">
        <v>0</v>
      </c>
      <c r="U2193" s="6">
        <v>1</v>
      </c>
      <c r="V2193" s="6">
        <v>0</v>
      </c>
      <c r="W2193" s="6">
        <v>15</v>
      </c>
      <c r="X2193" s="6" t="s">
        <v>740</v>
      </c>
    </row>
    <row r="2194" spans="1:24" x14ac:dyDescent="0.2">
      <c r="A2194" s="6">
        <v>776626</v>
      </c>
      <c r="B2194" s="6">
        <v>90.909090909090907</v>
      </c>
      <c r="C2194" s="6">
        <v>3.9597180924386999</v>
      </c>
      <c r="D2194" s="6">
        <v>4.2843254854313404</v>
      </c>
      <c r="E2194" s="6">
        <v>87.159328888888894</v>
      </c>
      <c r="F2194" s="6">
        <v>2.5761183121763498</v>
      </c>
      <c r="G2194" s="6">
        <v>1.4633075106948901</v>
      </c>
      <c r="H2194" s="6">
        <v>76.295389999999998</v>
      </c>
      <c r="I2194" s="6">
        <v>1.8166954317910999</v>
      </c>
      <c r="J2194" s="6">
        <v>72.163764999999998</v>
      </c>
      <c r="K2194" s="6" t="s">
        <v>739</v>
      </c>
      <c r="L2194" s="6">
        <v>1.2633889376646199</v>
      </c>
      <c r="M2194" s="6">
        <v>1.88350785340314</v>
      </c>
      <c r="N2194" s="6">
        <v>0</v>
      </c>
      <c r="O2194" s="6">
        <v>0</v>
      </c>
      <c r="P2194" s="6">
        <v>1</v>
      </c>
      <c r="Q2194" s="6">
        <v>0</v>
      </c>
      <c r="R2194" s="6">
        <v>14.432876712328801</v>
      </c>
      <c r="S2194" s="6">
        <v>0</v>
      </c>
      <c r="T2194" s="6">
        <v>0</v>
      </c>
      <c r="U2194" s="6">
        <v>1</v>
      </c>
      <c r="V2194" s="6">
        <v>0</v>
      </c>
      <c r="W2194" s="6">
        <v>14.432876712328801</v>
      </c>
      <c r="X2194" s="6" t="s">
        <v>740</v>
      </c>
    </row>
    <row r="2195" spans="1:24" x14ac:dyDescent="0.2">
      <c r="A2195" s="6">
        <v>776657</v>
      </c>
      <c r="B2195" s="6">
        <v>96.536796536796501</v>
      </c>
      <c r="C2195" s="6">
        <v>4.0545982256095998</v>
      </c>
      <c r="D2195" s="6">
        <v>5.9822756605810099</v>
      </c>
      <c r="E2195" s="6">
        <v>87.266584444444504</v>
      </c>
      <c r="F2195" s="6">
        <v>3.0717364413164501</v>
      </c>
      <c r="G2195" s="6">
        <v>1.7440335264371101</v>
      </c>
      <c r="H2195" s="6">
        <v>48.109126250000003</v>
      </c>
      <c r="I2195" s="6">
        <v>1.70807226666845</v>
      </c>
      <c r="J2195" s="6">
        <v>45.259078166666697</v>
      </c>
      <c r="K2195" s="6" t="s">
        <v>739</v>
      </c>
      <c r="L2195" s="6">
        <v>1.2633889376646199</v>
      </c>
      <c r="M2195" s="6">
        <v>1.88350785340314</v>
      </c>
      <c r="N2195" s="6">
        <v>0</v>
      </c>
      <c r="O2195" s="6">
        <v>0</v>
      </c>
      <c r="P2195" s="6">
        <v>1</v>
      </c>
      <c r="Q2195" s="6">
        <v>0</v>
      </c>
      <c r="R2195" s="6">
        <v>15</v>
      </c>
      <c r="S2195" s="6">
        <v>0</v>
      </c>
      <c r="T2195" s="6">
        <v>0</v>
      </c>
      <c r="U2195" s="6">
        <v>1</v>
      </c>
      <c r="V2195" s="6">
        <v>0</v>
      </c>
      <c r="W2195" s="6">
        <v>15</v>
      </c>
      <c r="X2195" s="6" t="s">
        <v>740</v>
      </c>
    </row>
    <row r="2196" spans="1:24" x14ac:dyDescent="0.2">
      <c r="A2196" s="6">
        <v>778608</v>
      </c>
      <c r="B2196" s="6">
        <v>6.9264069264069299</v>
      </c>
      <c r="C2196" s="6">
        <v>2.2627354726925</v>
      </c>
      <c r="D2196" s="6">
        <v>2.6774780503516999</v>
      </c>
      <c r="E2196" s="6">
        <v>31.815736999999999</v>
      </c>
      <c r="F2196" s="6">
        <v>6.9890918035492797</v>
      </c>
      <c r="G2196" s="6">
        <v>4.5595318640342404</v>
      </c>
      <c r="H2196" s="6">
        <v>17.11370015</v>
      </c>
      <c r="I2196" s="6">
        <v>0.75445221217075098</v>
      </c>
      <c r="J2196" s="6">
        <v>29.083373833333301</v>
      </c>
      <c r="K2196" s="6" t="s">
        <v>741</v>
      </c>
      <c r="L2196" s="6">
        <v>7.9198430493273504</v>
      </c>
      <c r="M2196" s="6">
        <v>7.9198430493273504</v>
      </c>
      <c r="N2196" s="6">
        <v>0</v>
      </c>
      <c r="O2196" s="6">
        <v>0</v>
      </c>
      <c r="P2196" s="6">
        <v>1</v>
      </c>
      <c r="Q2196" s="6">
        <v>0</v>
      </c>
      <c r="R2196" s="6">
        <v>11.9671232876712</v>
      </c>
      <c r="S2196" s="6">
        <v>0</v>
      </c>
      <c r="T2196" s="6">
        <v>0</v>
      </c>
      <c r="U2196" s="6">
        <v>1</v>
      </c>
      <c r="V2196" s="6">
        <v>0</v>
      </c>
      <c r="W2196" s="6">
        <v>11.9671232876712</v>
      </c>
      <c r="X2196" s="6" t="s">
        <v>740</v>
      </c>
    </row>
    <row r="2197" spans="1:24" x14ac:dyDescent="0.2">
      <c r="A2197" s="6">
        <v>778698</v>
      </c>
      <c r="B2197" s="6">
        <v>91.774891774891799</v>
      </c>
      <c r="C2197" s="6">
        <v>11.873453194743099</v>
      </c>
      <c r="D2197" s="6">
        <v>5.9172428538095998</v>
      </c>
      <c r="E2197" s="6">
        <v>95.868011111111102</v>
      </c>
      <c r="F2197" s="6">
        <v>3.8580061372130401</v>
      </c>
      <c r="G2197" s="6">
        <v>2.44560600913977</v>
      </c>
      <c r="H2197" s="6" t="s">
        <v>411</v>
      </c>
      <c r="I2197" s="6">
        <v>8.8140158336367005</v>
      </c>
      <c r="J2197" s="6" t="s">
        <v>411</v>
      </c>
      <c r="K2197" s="6" t="s">
        <v>742</v>
      </c>
      <c r="L2197" s="6">
        <v>1.2633889376646199</v>
      </c>
      <c r="M2197" s="6">
        <v>3.8373333333333299</v>
      </c>
      <c r="N2197" s="6">
        <v>0</v>
      </c>
      <c r="O2197" s="6">
        <v>0</v>
      </c>
      <c r="P2197" s="6">
        <v>0</v>
      </c>
      <c r="Q2197" s="6">
        <v>0</v>
      </c>
      <c r="R2197" s="6">
        <v>11.9013698630137</v>
      </c>
      <c r="S2197" s="6">
        <v>0</v>
      </c>
      <c r="T2197" s="6">
        <v>0</v>
      </c>
      <c r="U2197" s="6">
        <v>0</v>
      </c>
      <c r="V2197" s="6">
        <v>0</v>
      </c>
      <c r="W2197" s="6">
        <v>11.9013698630137</v>
      </c>
      <c r="X2197" s="6" t="s">
        <v>740</v>
      </c>
    </row>
    <row r="2198" spans="1:24" x14ac:dyDescent="0.2">
      <c r="A2198" s="6">
        <v>778819</v>
      </c>
      <c r="B2198" s="6">
        <v>82.894736839999993</v>
      </c>
      <c r="C2198" s="6">
        <v>5.7773314411719996</v>
      </c>
      <c r="D2198" s="6" t="s">
        <v>411</v>
      </c>
      <c r="E2198" s="6">
        <v>89.635828888888895</v>
      </c>
      <c r="F2198" s="6">
        <v>4.1991303719275104</v>
      </c>
      <c r="G2198" s="6">
        <v>3.0021443477498799</v>
      </c>
      <c r="H2198" s="6">
        <v>42.293246250000003</v>
      </c>
      <c r="I2198" s="6">
        <v>3.7749238332372501</v>
      </c>
      <c r="J2198" s="6">
        <v>54.891351499999999</v>
      </c>
      <c r="K2198" s="6" t="s">
        <v>742</v>
      </c>
      <c r="L2198" s="6">
        <v>1.2633889376646199</v>
      </c>
      <c r="M2198" s="6">
        <v>3.8373333333333299</v>
      </c>
      <c r="N2198" s="6">
        <v>0</v>
      </c>
      <c r="O2198" s="6">
        <v>0</v>
      </c>
      <c r="P2198" s="6">
        <v>0</v>
      </c>
      <c r="Q2198" s="6">
        <v>0</v>
      </c>
      <c r="R2198" s="6">
        <v>6.6739726027397301</v>
      </c>
      <c r="S2198" s="6">
        <v>0</v>
      </c>
      <c r="T2198" s="6">
        <v>0</v>
      </c>
      <c r="U2198" s="6">
        <v>0</v>
      </c>
      <c r="V2198" s="6">
        <v>0</v>
      </c>
      <c r="W2198" s="6">
        <v>6.6739726027397301</v>
      </c>
      <c r="X2198" s="6" t="s">
        <v>740</v>
      </c>
    </row>
    <row r="2199" spans="1:24" x14ac:dyDescent="0.2">
      <c r="A2199" s="6">
        <v>778938</v>
      </c>
      <c r="B2199" s="6">
        <v>84.415584415584405</v>
      </c>
      <c r="C2199" s="6">
        <v>6.4098404371735</v>
      </c>
      <c r="D2199" s="6">
        <v>6.9993605817932201</v>
      </c>
      <c r="E2199" s="6">
        <v>80.897961111111101</v>
      </c>
      <c r="F2199" s="6">
        <v>4.8395310344443496</v>
      </c>
      <c r="G2199" s="6">
        <v>2.6188044965184898</v>
      </c>
      <c r="H2199" s="6">
        <v>41.932717725000003</v>
      </c>
      <c r="I2199" s="6">
        <v>3.9483444076367502</v>
      </c>
      <c r="J2199" s="6">
        <v>45.638348499999999</v>
      </c>
      <c r="K2199" s="6" t="s">
        <v>742</v>
      </c>
      <c r="L2199" s="6">
        <v>1.2633889376646199</v>
      </c>
      <c r="M2199" s="6">
        <v>3.8373333333333299</v>
      </c>
      <c r="N2199" s="6">
        <v>0</v>
      </c>
      <c r="O2199" s="6">
        <v>0</v>
      </c>
      <c r="P2199" s="6">
        <v>0</v>
      </c>
      <c r="Q2199" s="6">
        <v>0</v>
      </c>
      <c r="R2199" s="6">
        <v>15</v>
      </c>
      <c r="S2199" s="6">
        <v>0</v>
      </c>
      <c r="T2199" s="6">
        <v>0</v>
      </c>
      <c r="U2199" s="6">
        <v>0</v>
      </c>
      <c r="V2199" s="6">
        <v>0</v>
      </c>
      <c r="W2199" s="6">
        <v>15</v>
      </c>
      <c r="X2199" s="6" t="s">
        <v>740</v>
      </c>
    </row>
    <row r="2200" spans="1:24" x14ac:dyDescent="0.2">
      <c r="A2200" s="6">
        <v>779049</v>
      </c>
      <c r="B2200" s="6">
        <v>8.6580086580086597</v>
      </c>
      <c r="C2200" s="6">
        <v>4.4144860770356997</v>
      </c>
      <c r="D2200" s="6">
        <v>4.2757824254120997</v>
      </c>
      <c r="E2200" s="6">
        <v>81.424292222222206</v>
      </c>
      <c r="F2200" s="6">
        <v>6.6395169810725996</v>
      </c>
      <c r="G2200" s="6">
        <v>4.1428658919445702</v>
      </c>
      <c r="H2200" s="6">
        <v>15.1034975</v>
      </c>
      <c r="I2200" s="6">
        <v>1.5473702783743</v>
      </c>
      <c r="J2200" s="6">
        <v>25.899851999999999</v>
      </c>
      <c r="K2200" s="6" t="s">
        <v>741</v>
      </c>
      <c r="L2200" s="6">
        <v>7.9198430493273504</v>
      </c>
      <c r="M2200" s="6">
        <v>7.9198430493273504</v>
      </c>
      <c r="N2200" s="6">
        <v>0</v>
      </c>
      <c r="O2200" s="6">
        <v>0</v>
      </c>
      <c r="P2200" s="6">
        <v>1</v>
      </c>
      <c r="Q2200" s="6">
        <v>0</v>
      </c>
      <c r="R2200" s="6">
        <v>11.7698630136986</v>
      </c>
      <c r="S2200" s="6">
        <v>0</v>
      </c>
      <c r="T2200" s="6">
        <v>0</v>
      </c>
      <c r="U2200" s="6">
        <v>1</v>
      </c>
      <c r="V2200" s="6">
        <v>0</v>
      </c>
      <c r="W2200" s="6">
        <v>11.7698630136986</v>
      </c>
      <c r="X2200" s="6" t="s">
        <v>740</v>
      </c>
    </row>
    <row r="2201" spans="1:24" x14ac:dyDescent="0.2">
      <c r="A2201" s="6">
        <v>779426</v>
      </c>
      <c r="B2201" s="6">
        <v>70.12987013</v>
      </c>
      <c r="C2201" s="6">
        <v>5.5423726609567003</v>
      </c>
      <c r="D2201" s="6">
        <v>2.6188405895493299</v>
      </c>
      <c r="E2201" s="6">
        <v>44.091416666666703</v>
      </c>
      <c r="F2201" s="6">
        <v>4.7164450468622299</v>
      </c>
      <c r="G2201" s="6">
        <v>2.8631076208152599</v>
      </c>
      <c r="H2201" s="6">
        <v>20.093385250000001</v>
      </c>
      <c r="I2201" s="6">
        <v>3.4524456995060002</v>
      </c>
      <c r="J2201" s="6">
        <v>59.271246499999997</v>
      </c>
      <c r="K2201" s="6" t="s">
        <v>739</v>
      </c>
      <c r="L2201" s="6">
        <v>1.2633889376646199</v>
      </c>
      <c r="M2201" s="6">
        <v>1.88350785340314</v>
      </c>
      <c r="N2201" s="6">
        <v>0</v>
      </c>
      <c r="O2201" s="6">
        <v>0</v>
      </c>
      <c r="P2201" s="6">
        <v>1</v>
      </c>
      <c r="Q2201" s="6">
        <v>0</v>
      </c>
      <c r="R2201" s="6">
        <v>15</v>
      </c>
      <c r="S2201" s="6">
        <v>0</v>
      </c>
      <c r="T2201" s="6">
        <v>0</v>
      </c>
      <c r="U2201" s="6">
        <v>1</v>
      </c>
      <c r="V2201" s="6">
        <v>0</v>
      </c>
      <c r="W2201" s="6">
        <v>15</v>
      </c>
      <c r="X2201" s="6" t="s">
        <v>740</v>
      </c>
    </row>
    <row r="2202" spans="1:24" x14ac:dyDescent="0.2">
      <c r="A2202" s="6">
        <v>779463</v>
      </c>
      <c r="B2202" s="6">
        <v>67.532467532467507</v>
      </c>
      <c r="C2202" s="6">
        <v>6.5032593592666998</v>
      </c>
      <c r="D2202" s="6">
        <v>6.1053809103140999</v>
      </c>
      <c r="E2202" s="6">
        <v>80.158941666666706</v>
      </c>
      <c r="F2202" s="6">
        <v>2.39777864983414</v>
      </c>
      <c r="G2202" s="6">
        <v>2.10277372004844</v>
      </c>
      <c r="H2202" s="6" t="s">
        <v>411</v>
      </c>
      <c r="I2202" s="6">
        <v>4.4845796384254504</v>
      </c>
      <c r="J2202" s="6">
        <v>53.031543166666701</v>
      </c>
      <c r="K2202" s="6" t="s">
        <v>739</v>
      </c>
      <c r="L2202" s="6">
        <v>1.2633889376646199</v>
      </c>
      <c r="M2202" s="6">
        <v>1.88350785340314</v>
      </c>
      <c r="N2202" s="6">
        <v>0</v>
      </c>
      <c r="O2202" s="6">
        <v>0</v>
      </c>
      <c r="P2202" s="6">
        <v>1</v>
      </c>
      <c r="Q2202" s="6">
        <v>0</v>
      </c>
      <c r="R2202" s="6">
        <v>15</v>
      </c>
      <c r="S2202" s="6">
        <v>0</v>
      </c>
      <c r="T2202" s="6">
        <v>0</v>
      </c>
      <c r="U2202" s="6">
        <v>1</v>
      </c>
      <c r="V2202" s="6">
        <v>0</v>
      </c>
      <c r="W2202" s="6">
        <v>15</v>
      </c>
      <c r="X2202" s="6" t="s">
        <v>740</v>
      </c>
    </row>
    <row r="2203" spans="1:24" x14ac:dyDescent="0.2">
      <c r="A2203" s="6">
        <v>779769</v>
      </c>
      <c r="B2203" s="6">
        <v>3.1674208144796401</v>
      </c>
      <c r="C2203" s="6">
        <v>2.9502175103017998</v>
      </c>
      <c r="D2203" s="6">
        <v>1.98058409304006</v>
      </c>
      <c r="E2203" s="6">
        <v>4.8823122444444396</v>
      </c>
      <c r="F2203" s="6">
        <v>8.0308558302769608</v>
      </c>
      <c r="G2203" s="6">
        <v>5.4693494732277204</v>
      </c>
      <c r="H2203" s="6">
        <v>21.956567499999998</v>
      </c>
      <c r="I2203" s="6">
        <v>1.35100687710405</v>
      </c>
      <c r="J2203" s="6">
        <v>46.347469666666697</v>
      </c>
      <c r="K2203" s="6" t="s">
        <v>741</v>
      </c>
      <c r="L2203" s="6">
        <v>7.9198430493273504</v>
      </c>
      <c r="M2203" s="6">
        <v>7.9198430493273504</v>
      </c>
      <c r="N2203" s="6">
        <v>0</v>
      </c>
      <c r="O2203" s="6">
        <v>0</v>
      </c>
      <c r="P2203" s="6">
        <v>1</v>
      </c>
      <c r="Q2203" s="6">
        <v>0</v>
      </c>
      <c r="R2203" s="6">
        <v>15</v>
      </c>
      <c r="S2203" s="6">
        <v>0</v>
      </c>
      <c r="T2203" s="6">
        <v>0</v>
      </c>
      <c r="U2203" s="6">
        <v>1</v>
      </c>
      <c r="V2203" s="6">
        <v>0</v>
      </c>
      <c r="W2203" s="6">
        <v>15</v>
      </c>
      <c r="X2203" s="6" t="s">
        <v>740</v>
      </c>
    </row>
    <row r="2204" spans="1:24" x14ac:dyDescent="0.2">
      <c r="A2204" s="6">
        <v>779829</v>
      </c>
      <c r="B2204" s="6">
        <v>8.2251082249999996</v>
      </c>
      <c r="C2204" s="6">
        <v>2.8808025953867</v>
      </c>
      <c r="D2204" s="6">
        <v>2.6560069853337001</v>
      </c>
      <c r="E2204" s="6">
        <v>23.470441900000001</v>
      </c>
      <c r="F2204" s="6">
        <v>5.8538660617370004</v>
      </c>
      <c r="G2204" s="6">
        <v>4.1689313722570001</v>
      </c>
      <c r="H2204" s="6">
        <v>24.729890000000001</v>
      </c>
      <c r="I2204" s="6">
        <v>1.3369793840016999</v>
      </c>
      <c r="J2204" s="6">
        <v>43.764919833333302</v>
      </c>
      <c r="K2204" s="6" t="s">
        <v>741</v>
      </c>
      <c r="L2204" s="6">
        <v>7.9198430493273504</v>
      </c>
      <c r="M2204" s="6">
        <v>7.9198430493273504</v>
      </c>
      <c r="N2204" s="6">
        <v>0</v>
      </c>
      <c r="O2204" s="6">
        <v>0</v>
      </c>
      <c r="P2204" s="6">
        <v>1</v>
      </c>
      <c r="Q2204" s="6">
        <v>0</v>
      </c>
      <c r="R2204" s="6">
        <v>12</v>
      </c>
      <c r="S2204" s="6">
        <v>0</v>
      </c>
      <c r="T2204" s="6">
        <v>0</v>
      </c>
      <c r="U2204" s="6">
        <v>1</v>
      </c>
      <c r="V2204" s="6">
        <v>0</v>
      </c>
      <c r="W2204" s="6">
        <v>12</v>
      </c>
      <c r="X2204" s="6" t="s">
        <v>740</v>
      </c>
    </row>
    <row r="2205" spans="1:24" x14ac:dyDescent="0.2">
      <c r="A2205" s="6">
        <v>780143</v>
      </c>
      <c r="B2205" s="6">
        <v>30.303030303030301</v>
      </c>
      <c r="C2205" s="6">
        <v>4.2710626592554997</v>
      </c>
      <c r="D2205" s="6">
        <v>3.0527690759114301</v>
      </c>
      <c r="E2205" s="6">
        <v>61.4599411111111</v>
      </c>
      <c r="F2205" s="6">
        <v>7.8670921474125599</v>
      </c>
      <c r="G2205" s="6">
        <v>4.6519309889206903</v>
      </c>
      <c r="H2205" s="6">
        <v>20.326540000000001</v>
      </c>
      <c r="I2205" s="6">
        <v>2.36392460486275</v>
      </c>
      <c r="J2205" s="6">
        <v>28.9685046666667</v>
      </c>
      <c r="K2205" s="6" t="s">
        <v>741</v>
      </c>
      <c r="L2205" s="6">
        <v>7.9198430493273504</v>
      </c>
      <c r="M2205" s="6">
        <v>7.9198430493273504</v>
      </c>
      <c r="N2205" s="6">
        <v>0</v>
      </c>
      <c r="O2205" s="6">
        <v>0</v>
      </c>
      <c r="P2205" s="6">
        <v>1</v>
      </c>
      <c r="Q2205" s="6">
        <v>0</v>
      </c>
      <c r="R2205" s="6">
        <v>12.0328767123288</v>
      </c>
      <c r="S2205" s="6">
        <v>0</v>
      </c>
      <c r="T2205" s="6">
        <v>0</v>
      </c>
      <c r="U2205" s="6">
        <v>1</v>
      </c>
      <c r="V2205" s="6">
        <v>0</v>
      </c>
      <c r="W2205" s="6">
        <v>12.0328767123288</v>
      </c>
      <c r="X2205" s="6" t="s">
        <v>740</v>
      </c>
    </row>
    <row r="2206" spans="1:24" x14ac:dyDescent="0.2">
      <c r="A2206" s="6">
        <v>780286</v>
      </c>
      <c r="B2206" s="6">
        <v>58.874458874458902</v>
      </c>
      <c r="C2206" s="6">
        <v>2.975797518152</v>
      </c>
      <c r="D2206" s="6">
        <v>3.7064608761549298</v>
      </c>
      <c r="E2206" s="6">
        <v>63.129132222222196</v>
      </c>
      <c r="F2206" s="6">
        <v>5.1868392248012301</v>
      </c>
      <c r="G2206" s="6">
        <v>3.2602140811216298</v>
      </c>
      <c r="H2206" s="6" t="s">
        <v>411</v>
      </c>
      <c r="I2206" s="6">
        <v>0.81265678581955003</v>
      </c>
      <c r="J2206" s="6">
        <v>50.186293166666701</v>
      </c>
      <c r="K2206" s="6" t="s">
        <v>741</v>
      </c>
      <c r="L2206" s="6">
        <v>7.9198430493273504</v>
      </c>
      <c r="M2206" s="6">
        <v>7.9198430493273504</v>
      </c>
      <c r="N2206" s="6">
        <v>0</v>
      </c>
      <c r="O2206" s="6">
        <v>0</v>
      </c>
      <c r="P2206" s="6">
        <v>1</v>
      </c>
      <c r="Q2206" s="6">
        <v>0</v>
      </c>
      <c r="R2206" s="6">
        <v>15</v>
      </c>
      <c r="S2206" s="6">
        <v>0</v>
      </c>
      <c r="T2206" s="6">
        <v>0</v>
      </c>
      <c r="U2206" s="6">
        <v>1</v>
      </c>
      <c r="V2206" s="6">
        <v>0</v>
      </c>
      <c r="W2206" s="6">
        <v>15</v>
      </c>
      <c r="X2206" s="6" t="s">
        <v>740</v>
      </c>
    </row>
    <row r="2207" spans="1:24" x14ac:dyDescent="0.2">
      <c r="A2207" s="6">
        <v>780359</v>
      </c>
      <c r="B2207" s="6">
        <v>12.554112554112599</v>
      </c>
      <c r="C2207" s="6">
        <v>6.1718047091567998</v>
      </c>
      <c r="D2207" s="6">
        <v>2.4468962192369998</v>
      </c>
      <c r="E2207" s="6">
        <v>33.523918666666702</v>
      </c>
      <c r="F2207" s="6">
        <v>6.0765856403089904</v>
      </c>
      <c r="G2207" s="6">
        <v>4.4685967097258601</v>
      </c>
      <c r="H2207" s="6">
        <v>3.1918592499999998</v>
      </c>
      <c r="I2207" s="6">
        <v>4.7430024968694999</v>
      </c>
      <c r="J2207" s="6">
        <v>52.586441499999999</v>
      </c>
      <c r="K2207" s="6" t="s">
        <v>741</v>
      </c>
      <c r="L2207" s="6">
        <v>7.9198430493273504</v>
      </c>
      <c r="M2207" s="6">
        <v>7.9198430493273504</v>
      </c>
      <c r="N2207" s="6">
        <v>0</v>
      </c>
      <c r="O2207" s="6">
        <v>0</v>
      </c>
      <c r="P2207" s="6">
        <v>1</v>
      </c>
      <c r="Q2207" s="6">
        <v>0</v>
      </c>
      <c r="R2207" s="6">
        <v>15</v>
      </c>
      <c r="S2207" s="6">
        <v>0</v>
      </c>
      <c r="T2207" s="6">
        <v>0</v>
      </c>
      <c r="U2207" s="6">
        <v>1</v>
      </c>
      <c r="V2207" s="6">
        <v>0</v>
      </c>
      <c r="W2207" s="6">
        <v>15</v>
      </c>
      <c r="X2207" s="6" t="s">
        <v>740</v>
      </c>
    </row>
    <row r="2208" spans="1:24" x14ac:dyDescent="0.2">
      <c r="A2208" s="6">
        <v>780506</v>
      </c>
      <c r="B2208" s="6">
        <v>100</v>
      </c>
      <c r="C2208" s="6">
        <v>5.15051333401109</v>
      </c>
      <c r="D2208" s="6">
        <v>4.2850274962592403</v>
      </c>
      <c r="E2208" s="6">
        <v>83.394859999999994</v>
      </c>
      <c r="F2208" s="6">
        <v>3.0823717457419999</v>
      </c>
      <c r="G2208" s="6">
        <v>1.6244644755368101</v>
      </c>
      <c r="H2208" s="6">
        <v>44.016365999999998</v>
      </c>
      <c r="I2208" s="6">
        <v>2.67861471882564</v>
      </c>
      <c r="J2208" s="6">
        <v>49.253891166666698</v>
      </c>
      <c r="K2208" s="6" t="s">
        <v>739</v>
      </c>
      <c r="L2208" s="6">
        <v>1.2633889376646199</v>
      </c>
      <c r="M2208" s="6">
        <v>1.88350785340314</v>
      </c>
      <c r="N2208" s="6">
        <v>0</v>
      </c>
      <c r="O2208" s="6">
        <v>0</v>
      </c>
      <c r="P2208" s="6">
        <v>1</v>
      </c>
      <c r="Q2208" s="6">
        <v>0</v>
      </c>
      <c r="R2208" s="6">
        <v>5.9178082191780801</v>
      </c>
      <c r="S2208" s="6">
        <v>0</v>
      </c>
      <c r="T2208" s="6">
        <v>0</v>
      </c>
      <c r="U2208" s="6">
        <v>1</v>
      </c>
      <c r="V2208" s="6">
        <v>0</v>
      </c>
      <c r="W2208" s="6">
        <v>5.9178082191780801</v>
      </c>
      <c r="X2208" s="6" t="s">
        <v>740</v>
      </c>
    </row>
    <row r="2209" spans="1:24" x14ac:dyDescent="0.2">
      <c r="A2209" s="6">
        <v>781833</v>
      </c>
      <c r="B2209" s="6">
        <v>13.852813852813901</v>
      </c>
      <c r="C2209" s="6">
        <v>3.2322749096532002</v>
      </c>
      <c r="D2209" s="6">
        <v>3.2124667149845001</v>
      </c>
      <c r="E2209" s="6">
        <v>52.653306666666701</v>
      </c>
      <c r="F2209" s="6">
        <v>8.1182786715147905</v>
      </c>
      <c r="G2209" s="6">
        <v>4.4913846269779896</v>
      </c>
      <c r="H2209" s="6">
        <v>14.8561175</v>
      </c>
      <c r="I2209" s="6">
        <v>1.80458076583025</v>
      </c>
      <c r="J2209" s="6">
        <v>27.9232336666667</v>
      </c>
      <c r="K2209" s="6" t="s">
        <v>741</v>
      </c>
      <c r="L2209" s="6">
        <v>7.9198430493273504</v>
      </c>
      <c r="M2209" s="6">
        <v>7.9198430493273504</v>
      </c>
      <c r="N2209" s="6">
        <v>0</v>
      </c>
      <c r="O2209" s="6">
        <v>0</v>
      </c>
      <c r="P2209" s="6">
        <v>1</v>
      </c>
      <c r="Q2209" s="6">
        <v>0</v>
      </c>
      <c r="R2209" s="6">
        <v>15</v>
      </c>
      <c r="S2209" s="6">
        <v>0</v>
      </c>
      <c r="T2209" s="6">
        <v>0</v>
      </c>
      <c r="U2209" s="6">
        <v>1</v>
      </c>
      <c r="V2209" s="6">
        <v>0</v>
      </c>
      <c r="W2209" s="6">
        <v>15</v>
      </c>
      <c r="X2209" s="6" t="s">
        <v>740</v>
      </c>
    </row>
    <row r="2210" spans="1:24" x14ac:dyDescent="0.2">
      <c r="A2210" s="6">
        <v>782652</v>
      </c>
      <c r="B2210" s="6">
        <v>4.7619047620000003</v>
      </c>
      <c r="C2210" s="6">
        <v>4.5755436713710997</v>
      </c>
      <c r="D2210" s="6">
        <v>0.86507860985356499</v>
      </c>
      <c r="E2210" s="6">
        <v>8.3486267999999999</v>
      </c>
      <c r="F2210" s="6">
        <v>9.1344998733785907</v>
      </c>
      <c r="G2210" s="6">
        <v>5.65201310025419</v>
      </c>
      <c r="H2210" s="6">
        <v>18.836019499999999</v>
      </c>
      <c r="I2210" s="6">
        <v>2.9149923474945001</v>
      </c>
      <c r="J2210" s="6">
        <v>16.639201499999999</v>
      </c>
      <c r="K2210" s="6" t="s">
        <v>741</v>
      </c>
      <c r="L2210" s="6">
        <v>7.9198430493273504</v>
      </c>
      <c r="M2210" s="6">
        <v>7.9198430493273504</v>
      </c>
      <c r="N2210" s="6">
        <v>0</v>
      </c>
      <c r="O2210" s="6">
        <v>0</v>
      </c>
      <c r="P2210" s="6">
        <v>1</v>
      </c>
      <c r="Q2210" s="6">
        <v>0</v>
      </c>
      <c r="R2210" s="6">
        <v>15</v>
      </c>
      <c r="S2210" s="6">
        <v>0</v>
      </c>
      <c r="T2210" s="6">
        <v>0</v>
      </c>
      <c r="U2210" s="6">
        <v>1</v>
      </c>
      <c r="V2210" s="6">
        <v>0</v>
      </c>
      <c r="W2210" s="6">
        <v>15</v>
      </c>
      <c r="X2210" s="6" t="s">
        <v>740</v>
      </c>
    </row>
    <row r="2211" spans="1:24" x14ac:dyDescent="0.2">
      <c r="A2211" s="6">
        <v>782800</v>
      </c>
      <c r="B2211" s="6">
        <v>100</v>
      </c>
      <c r="C2211" s="6">
        <v>6.48977670899923</v>
      </c>
      <c r="D2211" s="6">
        <v>7.1961880329209</v>
      </c>
      <c r="E2211" s="6">
        <v>94.917436666666703</v>
      </c>
      <c r="F2211" s="6">
        <v>2.5765214551907598</v>
      </c>
      <c r="G2211" s="6">
        <v>1.1898978698143801</v>
      </c>
      <c r="H2211" s="6">
        <v>48.919457999999999</v>
      </c>
      <c r="I2211" s="6">
        <v>3.7937779829145701</v>
      </c>
      <c r="J2211" s="6">
        <v>70.681299999999993</v>
      </c>
      <c r="K2211" s="6" t="s">
        <v>742</v>
      </c>
      <c r="L2211" s="6">
        <v>1.2633889376646199</v>
      </c>
      <c r="M2211" s="6">
        <v>3.8373333333333299</v>
      </c>
      <c r="N2211" s="6">
        <v>0</v>
      </c>
      <c r="O2211" s="6">
        <v>0</v>
      </c>
      <c r="P2211" s="6">
        <v>0</v>
      </c>
      <c r="Q2211" s="6">
        <v>0</v>
      </c>
      <c r="R2211" s="6">
        <v>15</v>
      </c>
      <c r="S2211" s="6">
        <v>0</v>
      </c>
      <c r="T2211" s="6">
        <v>0</v>
      </c>
      <c r="U2211" s="6">
        <v>0</v>
      </c>
      <c r="V2211" s="6">
        <v>0</v>
      </c>
      <c r="W2211" s="6">
        <v>15</v>
      </c>
      <c r="X2211" s="6" t="s">
        <v>740</v>
      </c>
    </row>
    <row r="2212" spans="1:24" x14ac:dyDescent="0.2">
      <c r="A2212" s="6">
        <v>782950</v>
      </c>
      <c r="B2212" s="6">
        <v>20.175438596491201</v>
      </c>
      <c r="C2212" s="6">
        <v>3.3231469227975001</v>
      </c>
      <c r="D2212" s="6">
        <v>3.82947623097483</v>
      </c>
      <c r="E2212" s="6">
        <v>61.655655555555597</v>
      </c>
      <c r="F2212" s="6">
        <v>6.6229516071180301</v>
      </c>
      <c r="G2212" s="6">
        <v>3.4453687981524301</v>
      </c>
      <c r="H2212" s="6" t="s">
        <v>411</v>
      </c>
      <c r="I2212" s="6">
        <v>1.6177947615479</v>
      </c>
      <c r="J2212" s="6">
        <v>58.830091166666698</v>
      </c>
      <c r="K2212" s="6" t="s">
        <v>741</v>
      </c>
      <c r="L2212" s="6">
        <v>7.9198430493273504</v>
      </c>
      <c r="M2212" s="6">
        <v>7.9198430493273504</v>
      </c>
      <c r="N2212" s="6">
        <v>0</v>
      </c>
      <c r="O2212" s="6">
        <v>0</v>
      </c>
      <c r="P2212" s="6">
        <v>1</v>
      </c>
      <c r="Q2212" s="6">
        <v>0</v>
      </c>
      <c r="R2212" s="6">
        <v>15</v>
      </c>
      <c r="S2212" s="6">
        <v>0</v>
      </c>
      <c r="T2212" s="6">
        <v>0</v>
      </c>
      <c r="U2212" s="6">
        <v>1</v>
      </c>
      <c r="V2212" s="6">
        <v>0</v>
      </c>
      <c r="W2212" s="6">
        <v>15</v>
      </c>
      <c r="X2212" s="6" t="s">
        <v>740</v>
      </c>
    </row>
    <row r="2213" spans="1:24" x14ac:dyDescent="0.2">
      <c r="A2213" s="6">
        <v>783006</v>
      </c>
      <c r="B2213" s="6">
        <v>7.3593073593073601</v>
      </c>
      <c r="C2213" s="6">
        <v>2.3915643534451001</v>
      </c>
      <c r="D2213" s="6">
        <v>2.08972635724056</v>
      </c>
      <c r="E2213" s="6">
        <v>48.695626333333301</v>
      </c>
      <c r="F2213" s="6">
        <v>8.0924506564131793</v>
      </c>
      <c r="G2213" s="6">
        <v>4.9077941269579499</v>
      </c>
      <c r="H2213" s="6">
        <v>15.88575</v>
      </c>
      <c r="I2213" s="6">
        <v>0.99797656116075095</v>
      </c>
      <c r="J2213" s="6">
        <v>55.884826500000003</v>
      </c>
      <c r="K2213" s="6" t="s">
        <v>741</v>
      </c>
      <c r="L2213" s="6">
        <v>7.9198430493273504</v>
      </c>
      <c r="M2213" s="6">
        <v>7.9198430493273504</v>
      </c>
      <c r="N2213" s="6">
        <v>0</v>
      </c>
      <c r="O2213" s="6">
        <v>0</v>
      </c>
      <c r="P2213" s="6">
        <v>1</v>
      </c>
      <c r="Q2213" s="6">
        <v>0</v>
      </c>
      <c r="R2213" s="6">
        <v>15</v>
      </c>
      <c r="S2213" s="6">
        <v>0</v>
      </c>
      <c r="T2213" s="6">
        <v>0</v>
      </c>
      <c r="U2213" s="6">
        <v>1</v>
      </c>
      <c r="V2213" s="6">
        <v>0</v>
      </c>
      <c r="W2213" s="6">
        <v>15</v>
      </c>
      <c r="X2213" s="6" t="s">
        <v>740</v>
      </c>
    </row>
    <row r="2214" spans="1:24" x14ac:dyDescent="0.2">
      <c r="A2214" s="6">
        <v>783607</v>
      </c>
      <c r="B2214" s="6">
        <v>20.779220779999999</v>
      </c>
      <c r="C2214" s="6">
        <v>4.2152846479772998</v>
      </c>
      <c r="D2214" s="6">
        <v>1.5077816636874299</v>
      </c>
      <c r="E2214" s="6">
        <v>42.336334899999997</v>
      </c>
      <c r="F2214" s="6">
        <v>6.6435354214100899</v>
      </c>
      <c r="G2214" s="6">
        <v>4.23766322668396</v>
      </c>
      <c r="H2214" s="6">
        <v>20.412120000000002</v>
      </c>
      <c r="I2214" s="6">
        <v>2.6943686652109999</v>
      </c>
      <c r="J2214" s="6">
        <v>49.851501166666701</v>
      </c>
      <c r="K2214" s="6" t="s">
        <v>741</v>
      </c>
      <c r="L2214" s="6">
        <v>7.9198430493273504</v>
      </c>
      <c r="M2214" s="6">
        <v>7.9198430493273504</v>
      </c>
      <c r="N2214" s="6">
        <v>0</v>
      </c>
      <c r="O2214" s="6">
        <v>0</v>
      </c>
      <c r="P2214" s="6">
        <v>1</v>
      </c>
      <c r="Q2214" s="6">
        <v>0</v>
      </c>
      <c r="R2214" s="6">
        <v>15</v>
      </c>
      <c r="S2214" s="6">
        <v>0</v>
      </c>
      <c r="T2214" s="6">
        <v>0</v>
      </c>
      <c r="U2214" s="6">
        <v>1</v>
      </c>
      <c r="V2214" s="6">
        <v>0</v>
      </c>
      <c r="W2214" s="6">
        <v>15</v>
      </c>
      <c r="X2214" s="6" t="s">
        <v>740</v>
      </c>
    </row>
    <row r="2215" spans="1:24" x14ac:dyDescent="0.2">
      <c r="A2215" s="6">
        <v>784859</v>
      </c>
      <c r="B2215" s="6">
        <v>94.372294372294405</v>
      </c>
      <c r="C2215" s="6">
        <v>6.2765276109677002</v>
      </c>
      <c r="D2215" s="6">
        <v>4.7619147361524403</v>
      </c>
      <c r="E2215" s="6">
        <v>86.416853333333293</v>
      </c>
      <c r="F2215" s="6">
        <v>2.6811056188198301</v>
      </c>
      <c r="G2215" s="6">
        <v>1.04995674584456</v>
      </c>
      <c r="H2215" s="6">
        <v>59.656637500000002</v>
      </c>
      <c r="I2215" s="6">
        <v>3.6911709549609499</v>
      </c>
      <c r="J2215" s="6">
        <v>43.133198166666702</v>
      </c>
      <c r="K2215" s="6" t="s">
        <v>742</v>
      </c>
      <c r="L2215" s="6">
        <v>1.2633889376646199</v>
      </c>
      <c r="M2215" s="6">
        <v>3.8373333333333299</v>
      </c>
      <c r="N2215" s="6">
        <v>0</v>
      </c>
      <c r="O2215" s="6">
        <v>0</v>
      </c>
      <c r="P2215" s="6">
        <v>0</v>
      </c>
      <c r="Q2215" s="6">
        <v>0</v>
      </c>
      <c r="R2215" s="6">
        <v>15</v>
      </c>
      <c r="S2215" s="6">
        <v>0</v>
      </c>
      <c r="T2215" s="6">
        <v>0</v>
      </c>
      <c r="U2215" s="6">
        <v>0</v>
      </c>
      <c r="V2215" s="6">
        <v>0</v>
      </c>
      <c r="W2215" s="6">
        <v>15</v>
      </c>
      <c r="X2215" s="6" t="s">
        <v>740</v>
      </c>
    </row>
    <row r="2216" spans="1:24" x14ac:dyDescent="0.2">
      <c r="A2216" s="6">
        <v>785096</v>
      </c>
      <c r="B2216" s="6">
        <v>12.554112554112599</v>
      </c>
      <c r="C2216" s="6">
        <v>2.5149937163242</v>
      </c>
      <c r="D2216" s="6">
        <v>1.8739899505823301</v>
      </c>
      <c r="E2216" s="6">
        <v>48.234005555555598</v>
      </c>
      <c r="F2216" s="6">
        <v>7.3383090842994001</v>
      </c>
      <c r="G2216" s="6">
        <v>4.8362377182162701</v>
      </c>
      <c r="H2216" s="6">
        <v>35.233472499999998</v>
      </c>
      <c r="I2216" s="6">
        <v>0.82152128112110001</v>
      </c>
      <c r="J2216" s="6">
        <v>52.063509000000003</v>
      </c>
      <c r="K2216" s="6" t="s">
        <v>741</v>
      </c>
      <c r="L2216" s="6">
        <v>7.9198430493273504</v>
      </c>
      <c r="M2216" s="6">
        <v>7.9198430493273504</v>
      </c>
      <c r="N2216" s="6">
        <v>0</v>
      </c>
      <c r="O2216" s="6">
        <v>0</v>
      </c>
      <c r="P2216" s="6">
        <v>1</v>
      </c>
      <c r="Q2216" s="6">
        <v>0</v>
      </c>
      <c r="R2216" s="6">
        <v>9.9287671232876704</v>
      </c>
      <c r="S2216" s="6">
        <v>0</v>
      </c>
      <c r="T2216" s="6">
        <v>0</v>
      </c>
      <c r="U2216" s="6">
        <v>1</v>
      </c>
      <c r="V2216" s="6">
        <v>0</v>
      </c>
      <c r="W2216" s="6">
        <v>9.9287671232876704</v>
      </c>
      <c r="X2216" s="6" t="s">
        <v>740</v>
      </c>
    </row>
    <row r="2217" spans="1:24" x14ac:dyDescent="0.2">
      <c r="A2217" s="6">
        <v>787048</v>
      </c>
      <c r="B2217" s="6">
        <v>96.969696969696997</v>
      </c>
      <c r="C2217" s="6">
        <v>4.26105794462263</v>
      </c>
      <c r="D2217" s="6">
        <v>6.1043437007307304</v>
      </c>
      <c r="E2217" s="6">
        <v>88.212733333333304</v>
      </c>
      <c r="F2217" s="6">
        <v>2.7992247323401802</v>
      </c>
      <c r="G2217" s="6">
        <v>1.84040249141268</v>
      </c>
      <c r="H2217" s="6">
        <v>56.135902999999999</v>
      </c>
      <c r="I2217" s="6">
        <v>1.7925546909049099</v>
      </c>
      <c r="J2217" s="6">
        <v>49.706169000000003</v>
      </c>
      <c r="K2217" s="6" t="s">
        <v>739</v>
      </c>
      <c r="L2217" s="6">
        <v>1.2633889376646199</v>
      </c>
      <c r="M2217" s="6">
        <v>1.88350785340314</v>
      </c>
      <c r="N2217" s="6">
        <v>0</v>
      </c>
      <c r="O2217" s="6">
        <v>0</v>
      </c>
      <c r="P2217" s="6">
        <v>1</v>
      </c>
      <c r="Q2217" s="6">
        <v>0</v>
      </c>
      <c r="R2217" s="6">
        <v>12.0328767123288</v>
      </c>
      <c r="S2217" s="6">
        <v>0</v>
      </c>
      <c r="T2217" s="6">
        <v>0</v>
      </c>
      <c r="U2217" s="6">
        <v>1</v>
      </c>
      <c r="V2217" s="6">
        <v>0</v>
      </c>
      <c r="W2217" s="6">
        <v>12.0328767123288</v>
      </c>
      <c r="X2217" s="6" t="s">
        <v>740</v>
      </c>
    </row>
    <row r="2218" spans="1:24" x14ac:dyDescent="0.2">
      <c r="A2218" s="6">
        <v>787403</v>
      </c>
      <c r="B2218" s="6">
        <v>26.1904761904762</v>
      </c>
      <c r="C2218" s="6">
        <v>3.7806451457632999</v>
      </c>
      <c r="D2218" s="6">
        <v>2.70124372696923</v>
      </c>
      <c r="E2218" s="6">
        <v>35.002313133333303</v>
      </c>
      <c r="F2218" s="6" t="s">
        <v>411</v>
      </c>
      <c r="G2218" s="6" t="s">
        <v>411</v>
      </c>
      <c r="H2218" s="6" t="s">
        <v>411</v>
      </c>
      <c r="I2218" s="6">
        <v>2.0537200536078002</v>
      </c>
      <c r="J2218" s="6">
        <v>27.683173533333299</v>
      </c>
      <c r="K2218" s="6" t="s">
        <v>741</v>
      </c>
      <c r="L2218" s="6">
        <v>7.9198430493273504</v>
      </c>
      <c r="M2218" s="6">
        <v>7.9198430493273504</v>
      </c>
      <c r="N2218" s="6">
        <v>0</v>
      </c>
      <c r="O2218" s="6">
        <v>0</v>
      </c>
      <c r="P2218" s="6">
        <v>1</v>
      </c>
      <c r="Q2218" s="6">
        <v>0</v>
      </c>
      <c r="R2218" s="6">
        <v>5.6876712328767098</v>
      </c>
      <c r="S2218" s="6">
        <v>0</v>
      </c>
      <c r="T2218" s="6">
        <v>0</v>
      </c>
      <c r="U2218" s="6">
        <v>1</v>
      </c>
      <c r="V2218" s="6">
        <v>0</v>
      </c>
      <c r="W2218" s="6">
        <v>5.6876712328767098</v>
      </c>
      <c r="X2218" s="6" t="s">
        <v>740</v>
      </c>
    </row>
    <row r="2219" spans="1:24" x14ac:dyDescent="0.2">
      <c r="A2219" s="6">
        <v>787726</v>
      </c>
      <c r="B2219" s="6">
        <v>68.398268398268399</v>
      </c>
      <c r="C2219" s="6">
        <v>3.5207585324458002</v>
      </c>
      <c r="D2219" s="6">
        <v>3.74572471040358</v>
      </c>
      <c r="E2219" s="6">
        <v>58.335532222222199</v>
      </c>
      <c r="F2219" s="6">
        <v>4.2435177107736397</v>
      </c>
      <c r="G2219" s="6">
        <v>2.92520738541424</v>
      </c>
      <c r="H2219" s="6" t="s">
        <v>411</v>
      </c>
      <c r="I2219" s="6">
        <v>1.50436578394305</v>
      </c>
      <c r="J2219" s="6">
        <v>27.593774166666702</v>
      </c>
      <c r="K2219" s="6" t="s">
        <v>742</v>
      </c>
      <c r="L2219" s="6">
        <v>1.2633889376646199</v>
      </c>
      <c r="M2219" s="6">
        <v>3.8373333333333299</v>
      </c>
      <c r="N2219" s="6">
        <v>1</v>
      </c>
      <c r="O2219" s="6">
        <v>1</v>
      </c>
      <c r="P2219" s="6">
        <v>0</v>
      </c>
      <c r="Q2219" s="6">
        <v>0</v>
      </c>
      <c r="R2219" s="6">
        <v>0</v>
      </c>
      <c r="S2219" s="6">
        <v>1</v>
      </c>
      <c r="T2219" s="6">
        <v>1</v>
      </c>
      <c r="U2219" s="6">
        <v>0</v>
      </c>
      <c r="V2219" s="6">
        <v>0</v>
      </c>
      <c r="W2219" s="6">
        <v>0</v>
      </c>
      <c r="X2219" s="6" t="s">
        <v>740</v>
      </c>
    </row>
    <row r="2220" spans="1:24" x14ac:dyDescent="0.2">
      <c r="A2220" s="6">
        <v>787797</v>
      </c>
      <c r="B2220" s="6">
        <v>94.805194805194802</v>
      </c>
      <c r="C2220" s="6">
        <v>5.0723960394435004</v>
      </c>
      <c r="D2220" s="6">
        <v>4.4266453502139997</v>
      </c>
      <c r="E2220" s="6">
        <v>62.712257777777801</v>
      </c>
      <c r="F2220" s="6">
        <v>4.62206731532065</v>
      </c>
      <c r="G2220" s="6">
        <v>2.8062339158724501</v>
      </c>
      <c r="H2220" s="6">
        <v>56.294467500000003</v>
      </c>
      <c r="I2220" s="6">
        <v>2.3480205934898999</v>
      </c>
      <c r="J2220" s="6">
        <v>30.8358374333333</v>
      </c>
      <c r="K2220" s="6" t="s">
        <v>739</v>
      </c>
      <c r="L2220" s="6">
        <v>1.2633889376646199</v>
      </c>
      <c r="M2220" s="6">
        <v>1.88350785340314</v>
      </c>
      <c r="N2220" s="6">
        <v>0</v>
      </c>
      <c r="O2220" s="6">
        <v>0</v>
      </c>
      <c r="P2220" s="6">
        <v>1</v>
      </c>
      <c r="Q2220" s="6">
        <v>0</v>
      </c>
      <c r="R2220" s="6">
        <v>15</v>
      </c>
      <c r="S2220" s="6">
        <v>0</v>
      </c>
      <c r="T2220" s="6">
        <v>0</v>
      </c>
      <c r="U2220" s="6">
        <v>1</v>
      </c>
      <c r="V2220" s="6">
        <v>0</v>
      </c>
      <c r="W2220" s="6">
        <v>15</v>
      </c>
      <c r="X2220" s="6" t="s">
        <v>740</v>
      </c>
    </row>
    <row r="2221" spans="1:24" x14ac:dyDescent="0.2">
      <c r="A2221" s="6">
        <v>787798</v>
      </c>
      <c r="B2221" s="6">
        <v>18.181818181818201</v>
      </c>
      <c r="C2221" s="6">
        <v>1.4272499207797</v>
      </c>
      <c r="D2221" s="6">
        <v>1.9182642795701399</v>
      </c>
      <c r="E2221" s="6">
        <v>22.482785888888898</v>
      </c>
      <c r="F2221" s="6">
        <v>7.2149901859312804</v>
      </c>
      <c r="G2221" s="6">
        <v>4.4763204218550197</v>
      </c>
      <c r="H2221" s="6">
        <v>3.4051524999999998</v>
      </c>
      <c r="I2221" s="6">
        <v>0.22156055461115001</v>
      </c>
      <c r="J2221" s="6">
        <v>43.712896833333303</v>
      </c>
      <c r="K2221" s="6" t="s">
        <v>741</v>
      </c>
      <c r="L2221" s="6">
        <v>7.9198430493273504</v>
      </c>
      <c r="M2221" s="6">
        <v>7.9198430493273504</v>
      </c>
      <c r="N2221" s="6">
        <v>0</v>
      </c>
      <c r="O2221" s="6">
        <v>0</v>
      </c>
      <c r="P2221" s="6">
        <v>1</v>
      </c>
      <c r="Q2221" s="6">
        <v>0</v>
      </c>
      <c r="R2221" s="6">
        <v>15</v>
      </c>
      <c r="S2221" s="6">
        <v>0</v>
      </c>
      <c r="T2221" s="6">
        <v>0</v>
      </c>
      <c r="U2221" s="6">
        <v>1</v>
      </c>
      <c r="V2221" s="6">
        <v>0</v>
      </c>
      <c r="W2221" s="6">
        <v>15</v>
      </c>
      <c r="X2221" s="6" t="s">
        <v>740</v>
      </c>
    </row>
    <row r="2222" spans="1:24" x14ac:dyDescent="0.2">
      <c r="A2222" s="6">
        <v>787857</v>
      </c>
      <c r="B2222" s="6">
        <v>13.157894736842101</v>
      </c>
      <c r="C2222" s="6">
        <v>2.5147199187907998</v>
      </c>
      <c r="D2222" s="6">
        <v>1.6432332507877201</v>
      </c>
      <c r="E2222" s="6">
        <v>16.8045993333333</v>
      </c>
      <c r="F2222" s="6">
        <v>7.4092441794583497</v>
      </c>
      <c r="G2222" s="6">
        <v>4.4178198987172799</v>
      </c>
      <c r="H2222" s="6">
        <v>20.161970499999999</v>
      </c>
      <c r="I2222" s="6">
        <v>0.89927062149569903</v>
      </c>
      <c r="J2222" s="6">
        <v>39.460169833333303</v>
      </c>
      <c r="K2222" s="6" t="s">
        <v>741</v>
      </c>
      <c r="L2222" s="6">
        <v>7.9198430493273504</v>
      </c>
      <c r="M2222" s="6">
        <v>7.9198430493273504</v>
      </c>
      <c r="N2222" s="6">
        <v>0</v>
      </c>
      <c r="O2222" s="6">
        <v>0</v>
      </c>
      <c r="P2222" s="6">
        <v>1</v>
      </c>
      <c r="Q2222" s="6">
        <v>0</v>
      </c>
      <c r="R2222" s="6">
        <v>15</v>
      </c>
      <c r="S2222" s="6">
        <v>0</v>
      </c>
      <c r="T2222" s="6">
        <v>0</v>
      </c>
      <c r="U2222" s="6">
        <v>1</v>
      </c>
      <c r="V2222" s="6">
        <v>0</v>
      </c>
      <c r="W2222" s="6">
        <v>15</v>
      </c>
      <c r="X2222" s="6" t="s">
        <v>740</v>
      </c>
    </row>
    <row r="2223" spans="1:24" x14ac:dyDescent="0.2">
      <c r="A2223" s="6">
        <v>788000</v>
      </c>
      <c r="B2223" s="6">
        <v>24.5614035087719</v>
      </c>
      <c r="C2223" s="6">
        <v>6.8192338531746</v>
      </c>
      <c r="D2223" s="6">
        <v>3.98768598312523</v>
      </c>
      <c r="E2223" s="6">
        <v>68.285039999999995</v>
      </c>
      <c r="F2223" s="6">
        <v>5.7949547670212596</v>
      </c>
      <c r="G2223" s="6">
        <v>3.36412786180429</v>
      </c>
      <c r="H2223" s="6">
        <v>34.794877499999998</v>
      </c>
      <c r="I2223" s="6">
        <v>4.1377870172793001</v>
      </c>
      <c r="J2223" s="6">
        <v>29.4853965</v>
      </c>
      <c r="K2223" s="6" t="s">
        <v>741</v>
      </c>
      <c r="L2223" s="6">
        <v>7.9198430493273504</v>
      </c>
      <c r="M2223" s="6">
        <v>7.9198430493273504</v>
      </c>
      <c r="N2223" s="6">
        <v>0</v>
      </c>
      <c r="O2223" s="6">
        <v>0</v>
      </c>
      <c r="P2223" s="6">
        <v>1</v>
      </c>
      <c r="Q2223" s="6">
        <v>0</v>
      </c>
      <c r="R2223" s="6">
        <v>12.427397260274001</v>
      </c>
      <c r="S2223" s="6">
        <v>0</v>
      </c>
      <c r="T2223" s="6">
        <v>0</v>
      </c>
      <c r="U2223" s="6">
        <v>1</v>
      </c>
      <c r="V2223" s="6">
        <v>0</v>
      </c>
      <c r="W2223" s="6">
        <v>12.427397260274001</v>
      </c>
      <c r="X2223" s="6" t="s">
        <v>740</v>
      </c>
    </row>
    <row r="2224" spans="1:24" x14ac:dyDescent="0.2">
      <c r="A2224" s="6">
        <v>788130</v>
      </c>
      <c r="B2224" s="6">
        <v>78.787878787878796</v>
      </c>
      <c r="C2224" s="6">
        <v>5.5283154882739796</v>
      </c>
      <c r="D2224" s="6">
        <v>3.7684865393238001</v>
      </c>
      <c r="E2224" s="6">
        <v>80.43177</v>
      </c>
      <c r="F2224" s="6">
        <v>4.05138007577475</v>
      </c>
      <c r="G2224" s="6">
        <v>2.2172207784142501</v>
      </c>
      <c r="H2224" s="6">
        <v>33.323413825000003</v>
      </c>
      <c r="I2224" s="6">
        <v>3.5858439476282902</v>
      </c>
      <c r="J2224" s="6">
        <v>35.420156833333301</v>
      </c>
      <c r="K2224" s="6" t="s">
        <v>739</v>
      </c>
      <c r="L2224" s="6">
        <v>1.2633889376646199</v>
      </c>
      <c r="M2224" s="6">
        <v>1.88350785340314</v>
      </c>
      <c r="N2224" s="6">
        <v>0</v>
      </c>
      <c r="O2224" s="6">
        <v>0</v>
      </c>
      <c r="P2224" s="6">
        <v>1</v>
      </c>
      <c r="Q2224" s="6">
        <v>0</v>
      </c>
      <c r="R2224" s="6">
        <v>15</v>
      </c>
      <c r="S2224" s="6">
        <v>0</v>
      </c>
      <c r="T2224" s="6">
        <v>0</v>
      </c>
      <c r="U2224" s="6">
        <v>1</v>
      </c>
      <c r="V2224" s="6">
        <v>0</v>
      </c>
      <c r="W2224" s="6">
        <v>15</v>
      </c>
      <c r="X2224" s="6" t="s">
        <v>740</v>
      </c>
    </row>
    <row r="2225" spans="1:24" x14ac:dyDescent="0.2">
      <c r="A2225" s="6">
        <v>788637</v>
      </c>
      <c r="B2225" s="6">
        <v>89.610389610389603</v>
      </c>
      <c r="C2225" s="6">
        <v>3.69734106553683</v>
      </c>
      <c r="D2225" s="6">
        <v>4.8554281527767102</v>
      </c>
      <c r="E2225" s="6">
        <v>84.312799999999996</v>
      </c>
      <c r="F2225" s="6">
        <v>3.4364112799057298</v>
      </c>
      <c r="G2225" s="6">
        <v>2.0583821025289999</v>
      </c>
      <c r="H2225" s="6">
        <v>57.627130749999999</v>
      </c>
      <c r="I2225" s="6">
        <v>1.7426900830877201</v>
      </c>
      <c r="J2225" s="6">
        <v>55.548427833333299</v>
      </c>
      <c r="K2225" s="6" t="s">
        <v>739</v>
      </c>
      <c r="L2225" s="6">
        <v>1.2633889376646199</v>
      </c>
      <c r="M2225" s="6">
        <v>1.88350785340314</v>
      </c>
      <c r="N2225" s="6">
        <v>0</v>
      </c>
      <c r="O2225" s="6">
        <v>0</v>
      </c>
      <c r="P2225" s="6">
        <v>1</v>
      </c>
      <c r="Q2225" s="6">
        <v>0</v>
      </c>
      <c r="R2225" s="6">
        <v>11.9671232876712</v>
      </c>
      <c r="S2225" s="6">
        <v>0</v>
      </c>
      <c r="T2225" s="6">
        <v>0</v>
      </c>
      <c r="U2225" s="6">
        <v>1</v>
      </c>
      <c r="V2225" s="6">
        <v>0</v>
      </c>
      <c r="W2225" s="6">
        <v>11.9671232876712</v>
      </c>
      <c r="X2225" s="6" t="s">
        <v>740</v>
      </c>
    </row>
    <row r="2226" spans="1:24" x14ac:dyDescent="0.2">
      <c r="A2226" s="6">
        <v>788694</v>
      </c>
      <c r="B2226" s="6">
        <v>8.3333333333333304</v>
      </c>
      <c r="C2226" s="6">
        <v>2.2838625824463001</v>
      </c>
      <c r="D2226" s="6">
        <v>0.99532278560273102</v>
      </c>
      <c r="E2226" s="6">
        <v>16.3219523333333</v>
      </c>
      <c r="F2226" s="6">
        <v>7.5095542918902298</v>
      </c>
      <c r="G2226" s="6">
        <v>4.3680301656614597</v>
      </c>
      <c r="H2226" s="6">
        <v>42.978542500000003</v>
      </c>
      <c r="I2226" s="6">
        <v>0.49634306213469898</v>
      </c>
      <c r="J2226" s="6">
        <v>13.464688000000001</v>
      </c>
      <c r="K2226" s="6" t="s">
        <v>741</v>
      </c>
      <c r="L2226" s="6">
        <v>7.9198430493273504</v>
      </c>
      <c r="M2226" s="6">
        <v>7.9198430493273504</v>
      </c>
      <c r="N2226" s="6">
        <v>0</v>
      </c>
      <c r="O2226" s="6">
        <v>0</v>
      </c>
      <c r="P2226" s="6">
        <v>1</v>
      </c>
      <c r="Q2226" s="6">
        <v>0</v>
      </c>
      <c r="R2226" s="6">
        <v>13.5452054794521</v>
      </c>
      <c r="S2226" s="6">
        <v>0</v>
      </c>
      <c r="T2226" s="6">
        <v>0</v>
      </c>
      <c r="U2226" s="6">
        <v>1</v>
      </c>
      <c r="V2226" s="6">
        <v>0</v>
      </c>
      <c r="W2226" s="6">
        <v>13.5452054794521</v>
      </c>
      <c r="X2226" s="6" t="s">
        <v>740</v>
      </c>
    </row>
    <row r="2227" spans="1:24" x14ac:dyDescent="0.2">
      <c r="A2227" s="6">
        <v>788932</v>
      </c>
      <c r="B2227" s="6">
        <v>7.3593073593073601</v>
      </c>
      <c r="C2227" s="6">
        <v>1.3330018006715001</v>
      </c>
      <c r="D2227" s="6">
        <v>2.88626023896924</v>
      </c>
      <c r="E2227" s="6">
        <v>44.218032222222199</v>
      </c>
      <c r="F2227" s="6">
        <v>6.1148357581104804</v>
      </c>
      <c r="G2227" s="6">
        <v>4.1256811951141099</v>
      </c>
      <c r="H2227" s="6">
        <v>24.87459775</v>
      </c>
      <c r="I2227" s="6">
        <v>0.14749490466250001</v>
      </c>
      <c r="J2227" s="6">
        <v>47.703514833333301</v>
      </c>
      <c r="K2227" s="6" t="s">
        <v>741</v>
      </c>
      <c r="L2227" s="6">
        <v>7.9198430493273504</v>
      </c>
      <c r="M2227" s="6">
        <v>7.9198430493273504</v>
      </c>
      <c r="N2227" s="6">
        <v>0</v>
      </c>
      <c r="O2227" s="6">
        <v>0</v>
      </c>
      <c r="P2227" s="6">
        <v>1</v>
      </c>
      <c r="Q2227" s="6">
        <v>0</v>
      </c>
      <c r="R2227" s="6">
        <v>15</v>
      </c>
      <c r="S2227" s="6">
        <v>0</v>
      </c>
      <c r="T2227" s="6">
        <v>0</v>
      </c>
      <c r="U2227" s="6">
        <v>1</v>
      </c>
      <c r="V2227" s="6">
        <v>0</v>
      </c>
      <c r="W2227" s="6">
        <v>15</v>
      </c>
      <c r="X2227" s="6" t="s">
        <v>740</v>
      </c>
    </row>
    <row r="2228" spans="1:24" x14ac:dyDescent="0.2">
      <c r="A2228" s="6">
        <v>789003</v>
      </c>
      <c r="B2228" s="6">
        <v>95.670995670995694</v>
      </c>
      <c r="C2228" s="6">
        <v>6.8468398730553002</v>
      </c>
      <c r="D2228" s="6">
        <v>5.3511065703957899</v>
      </c>
      <c r="E2228" s="6">
        <v>90.954937777777801</v>
      </c>
      <c r="F2228" s="6">
        <v>3.27177379704563</v>
      </c>
      <c r="G2228" s="6">
        <v>1.37090352927887</v>
      </c>
      <c r="H2228" s="6">
        <v>46.50654625</v>
      </c>
      <c r="I2228" s="6">
        <v>4.0059010105255499</v>
      </c>
      <c r="J2228" s="6">
        <v>56.4108053333333</v>
      </c>
      <c r="K2228" s="6" t="s">
        <v>739</v>
      </c>
      <c r="L2228" s="6">
        <v>1.2633889376646199</v>
      </c>
      <c r="M2228" s="6">
        <v>1.88350785340314</v>
      </c>
      <c r="N2228" s="6">
        <v>0</v>
      </c>
      <c r="O2228" s="6">
        <v>0</v>
      </c>
      <c r="P2228" s="6">
        <v>1</v>
      </c>
      <c r="Q2228" s="6">
        <v>0</v>
      </c>
      <c r="R2228" s="6">
        <v>15</v>
      </c>
      <c r="S2228" s="6">
        <v>0</v>
      </c>
      <c r="T2228" s="6">
        <v>0</v>
      </c>
      <c r="U2228" s="6">
        <v>1</v>
      </c>
      <c r="V2228" s="6">
        <v>0</v>
      </c>
      <c r="W2228" s="6">
        <v>15</v>
      </c>
      <c r="X2228" s="6" t="s">
        <v>740</v>
      </c>
    </row>
    <row r="2229" spans="1:24" x14ac:dyDescent="0.2">
      <c r="A2229" s="6">
        <v>789225</v>
      </c>
      <c r="B2229" s="6">
        <v>65.800865800865793</v>
      </c>
      <c r="C2229" s="6">
        <v>3.9629223349661999</v>
      </c>
      <c r="D2229" s="6">
        <v>3.9428746035921001</v>
      </c>
      <c r="E2229" s="6">
        <v>64.685234444444404</v>
      </c>
      <c r="F2229" s="6">
        <v>2.9707535234337801</v>
      </c>
      <c r="G2229" s="6">
        <v>2.4076592561603798</v>
      </c>
      <c r="H2229" s="6">
        <v>53.660116500000001</v>
      </c>
      <c r="I2229" s="6">
        <v>1.3392978432282501</v>
      </c>
      <c r="J2229" s="6">
        <v>56.5943373333333</v>
      </c>
      <c r="K2229" s="6" t="s">
        <v>742</v>
      </c>
      <c r="L2229" s="6">
        <v>1.2633889376646199</v>
      </c>
      <c r="M2229" s="6">
        <v>3.8373333333333299</v>
      </c>
      <c r="N2229" s="6">
        <v>0</v>
      </c>
      <c r="O2229" s="6">
        <v>0</v>
      </c>
      <c r="P2229" s="6">
        <v>0</v>
      </c>
      <c r="Q2229" s="6">
        <v>0</v>
      </c>
      <c r="R2229" s="6">
        <v>15</v>
      </c>
      <c r="S2229" s="6">
        <v>0</v>
      </c>
      <c r="T2229" s="6">
        <v>0</v>
      </c>
      <c r="U2229" s="6">
        <v>0</v>
      </c>
      <c r="V2229" s="6">
        <v>0</v>
      </c>
      <c r="W2229" s="6">
        <v>15</v>
      </c>
      <c r="X2229" s="6" t="s">
        <v>740</v>
      </c>
    </row>
    <row r="2230" spans="1:24" x14ac:dyDescent="0.2">
      <c r="A2230" s="6">
        <v>789630</v>
      </c>
      <c r="B2230" s="6">
        <v>45.454545454545503</v>
      </c>
      <c r="C2230" s="6">
        <v>3.83705069616969</v>
      </c>
      <c r="D2230" s="6" t="s">
        <v>411</v>
      </c>
      <c r="E2230" s="6">
        <v>64.804077777777806</v>
      </c>
      <c r="F2230" s="6">
        <v>5.0001588211825698</v>
      </c>
      <c r="G2230" s="6">
        <v>3.1567821756480701</v>
      </c>
      <c r="H2230" s="6">
        <v>8.0137464999999999</v>
      </c>
      <c r="I2230" s="6">
        <v>1.95812061287075</v>
      </c>
      <c r="J2230" s="6">
        <v>41.519793166666702</v>
      </c>
      <c r="K2230" s="6" t="s">
        <v>741</v>
      </c>
      <c r="L2230" s="6">
        <v>7.9198430493273504</v>
      </c>
      <c r="M2230" s="6">
        <v>7.9198430493273504</v>
      </c>
      <c r="N2230" s="6">
        <v>0</v>
      </c>
      <c r="O2230" s="6">
        <v>0</v>
      </c>
      <c r="P2230" s="6">
        <v>1</v>
      </c>
      <c r="Q2230" s="6">
        <v>0</v>
      </c>
      <c r="R2230" s="6">
        <v>15</v>
      </c>
      <c r="S2230" s="6">
        <v>0</v>
      </c>
      <c r="T2230" s="6">
        <v>0</v>
      </c>
      <c r="U2230" s="6">
        <v>1</v>
      </c>
      <c r="V2230" s="6">
        <v>0</v>
      </c>
      <c r="W2230" s="6">
        <v>15</v>
      </c>
      <c r="X2230" s="6" t="s">
        <v>740</v>
      </c>
    </row>
    <row r="2231" spans="1:24" x14ac:dyDescent="0.2">
      <c r="A2231" s="6">
        <v>789653</v>
      </c>
      <c r="B2231" s="6">
        <v>92.207792207792195</v>
      </c>
      <c r="C2231" s="6">
        <v>4.8950945694651997</v>
      </c>
      <c r="D2231" s="6">
        <v>4.4692944876762004</v>
      </c>
      <c r="E2231" s="6">
        <v>50.571871111111101</v>
      </c>
      <c r="F2231" s="6">
        <v>3.6853684071328598</v>
      </c>
      <c r="G2231" s="6">
        <v>2.05071829310016</v>
      </c>
      <c r="H2231" s="6" t="s">
        <v>411</v>
      </c>
      <c r="I2231" s="6">
        <v>2.3949724243272499</v>
      </c>
      <c r="J2231" s="6">
        <v>29.057963166666699</v>
      </c>
      <c r="K2231" s="6" t="s">
        <v>742</v>
      </c>
      <c r="L2231" s="6">
        <v>1.2633889376646199</v>
      </c>
      <c r="M2231" s="6">
        <v>3.8373333333333299</v>
      </c>
      <c r="N2231" s="6">
        <v>0</v>
      </c>
      <c r="O2231" s="6">
        <v>0</v>
      </c>
      <c r="P2231" s="6">
        <v>0</v>
      </c>
      <c r="Q2231" s="6">
        <v>0</v>
      </c>
      <c r="R2231" s="6">
        <v>1.84109589041096</v>
      </c>
      <c r="S2231" s="6">
        <v>0</v>
      </c>
      <c r="T2231" s="6">
        <v>0</v>
      </c>
      <c r="U2231" s="6">
        <v>0</v>
      </c>
      <c r="V2231" s="6">
        <v>0</v>
      </c>
      <c r="W2231" s="6">
        <v>1.84109589041096</v>
      </c>
      <c r="X2231" s="6" t="s">
        <v>740</v>
      </c>
    </row>
    <row r="2232" spans="1:24" x14ac:dyDescent="0.2">
      <c r="A2232" s="6">
        <v>789677</v>
      </c>
      <c r="B2232" s="6">
        <v>7.3593073593073601</v>
      </c>
      <c r="C2232" s="6">
        <v>1.9293402448293</v>
      </c>
      <c r="D2232" s="6">
        <v>0.87559530083000003</v>
      </c>
      <c r="E2232" s="6">
        <v>5.6239415666666703</v>
      </c>
      <c r="F2232" s="6">
        <v>9.4004805983949495</v>
      </c>
      <c r="G2232" s="6">
        <v>5.4479270316461497</v>
      </c>
      <c r="H2232" s="6">
        <v>3.0286742250000001</v>
      </c>
      <c r="I2232" s="6">
        <v>0.43544706679770001</v>
      </c>
      <c r="J2232" s="6">
        <v>30.256159666666701</v>
      </c>
      <c r="K2232" s="6" t="s">
        <v>741</v>
      </c>
      <c r="L2232" s="6">
        <v>7.9198430493273504</v>
      </c>
      <c r="M2232" s="6">
        <v>7.9198430493273504</v>
      </c>
      <c r="N2232" s="6">
        <v>0</v>
      </c>
      <c r="O2232" s="6">
        <v>0</v>
      </c>
      <c r="P2232" s="6">
        <v>1</v>
      </c>
      <c r="Q2232" s="6">
        <v>0</v>
      </c>
      <c r="R2232" s="6">
        <v>8.6794520547945204</v>
      </c>
      <c r="S2232" s="6">
        <v>0</v>
      </c>
      <c r="T2232" s="6">
        <v>0</v>
      </c>
      <c r="U2232" s="6">
        <v>1</v>
      </c>
      <c r="V2232" s="6">
        <v>0</v>
      </c>
      <c r="W2232" s="6">
        <v>8.6794520547945204</v>
      </c>
      <c r="X2232" s="6" t="s">
        <v>740</v>
      </c>
    </row>
    <row r="2233" spans="1:24" x14ac:dyDescent="0.2">
      <c r="A2233" s="6">
        <v>789688</v>
      </c>
      <c r="B2233" s="6">
        <v>25.108225108225099</v>
      </c>
      <c r="C2233" s="6">
        <v>3.01281585875945</v>
      </c>
      <c r="D2233" s="6" t="s">
        <v>411</v>
      </c>
      <c r="E2233" s="6">
        <v>77.304815555555606</v>
      </c>
      <c r="F2233" s="6">
        <v>6.6100908877617304</v>
      </c>
      <c r="G2233" s="6">
        <v>4.5595667586036699</v>
      </c>
      <c r="H2233" s="6">
        <v>1.9677277500000001</v>
      </c>
      <c r="I2233" s="6">
        <v>1.73997288774782</v>
      </c>
      <c r="J2233" s="6">
        <v>43.300166500000003</v>
      </c>
      <c r="K2233" s="6" t="s">
        <v>741</v>
      </c>
      <c r="L2233" s="6">
        <v>7.9198430493273504</v>
      </c>
      <c r="M2233" s="6">
        <v>7.9198430493273504</v>
      </c>
      <c r="N2233" s="6">
        <v>0</v>
      </c>
      <c r="O2233" s="6">
        <v>0</v>
      </c>
      <c r="P2233" s="6">
        <v>1</v>
      </c>
      <c r="Q2233" s="6">
        <v>0</v>
      </c>
      <c r="R2233" s="6">
        <v>15</v>
      </c>
      <c r="S2233" s="6">
        <v>0</v>
      </c>
      <c r="T2233" s="6">
        <v>0</v>
      </c>
      <c r="U2233" s="6">
        <v>1</v>
      </c>
      <c r="V2233" s="6">
        <v>0</v>
      </c>
      <c r="W2233" s="6">
        <v>15</v>
      </c>
      <c r="X2233" s="6" t="s">
        <v>740</v>
      </c>
    </row>
    <row r="2234" spans="1:24" x14ac:dyDescent="0.2">
      <c r="A2234" s="6">
        <v>789732</v>
      </c>
      <c r="B2234" s="6">
        <v>90.476190476190496</v>
      </c>
      <c r="C2234" s="6">
        <v>7.6635526006447998</v>
      </c>
      <c r="D2234" s="6">
        <v>3.8625360916266298</v>
      </c>
      <c r="E2234" s="6">
        <v>90.635151111111099</v>
      </c>
      <c r="F2234" s="6">
        <v>3.8151001218522</v>
      </c>
      <c r="G2234" s="6">
        <v>1.9720130922482999</v>
      </c>
      <c r="H2234" s="6">
        <v>41.857885000000003</v>
      </c>
      <c r="I2234" s="6">
        <v>4.6820681831649003</v>
      </c>
      <c r="J2234" s="6">
        <v>44.618366666666702</v>
      </c>
      <c r="K2234" s="6" t="s">
        <v>742</v>
      </c>
      <c r="L2234" s="6">
        <v>1.2633889376646199</v>
      </c>
      <c r="M2234" s="6">
        <v>3.8373333333333299</v>
      </c>
      <c r="N2234" s="6">
        <v>0</v>
      </c>
      <c r="O2234" s="6">
        <v>0</v>
      </c>
      <c r="P2234" s="6">
        <v>0</v>
      </c>
      <c r="Q2234" s="6">
        <v>0</v>
      </c>
      <c r="R2234" s="6">
        <v>8.9424657534246599</v>
      </c>
      <c r="S2234" s="6">
        <v>0</v>
      </c>
      <c r="T2234" s="6">
        <v>0</v>
      </c>
      <c r="U2234" s="6">
        <v>0</v>
      </c>
      <c r="V2234" s="6">
        <v>0</v>
      </c>
      <c r="W2234" s="6">
        <v>8.9424657534246599</v>
      </c>
      <c r="X2234" s="6" t="s">
        <v>740</v>
      </c>
    </row>
    <row r="2235" spans="1:24" x14ac:dyDescent="0.2">
      <c r="A2235" s="6">
        <v>790139</v>
      </c>
      <c r="B2235" s="6">
        <v>26.839826839826799</v>
      </c>
      <c r="C2235" s="6">
        <v>6.531804756493</v>
      </c>
      <c r="D2235" s="6">
        <v>4.0155331279514002</v>
      </c>
      <c r="E2235" s="6">
        <v>74.066386666666702</v>
      </c>
      <c r="F2235" s="6">
        <v>5.1855972181659498</v>
      </c>
      <c r="G2235" s="6">
        <v>3.00269858132829</v>
      </c>
      <c r="H2235" s="6">
        <v>28.921450249999999</v>
      </c>
      <c r="I2235" s="6">
        <v>3.7892944000603501</v>
      </c>
      <c r="J2235" s="6">
        <v>42.917988166666703</v>
      </c>
      <c r="K2235" s="6" t="s">
        <v>741</v>
      </c>
      <c r="L2235" s="6">
        <v>7.9198430493273504</v>
      </c>
      <c r="M2235" s="6">
        <v>7.9198430493273504</v>
      </c>
      <c r="N2235" s="6">
        <v>0</v>
      </c>
      <c r="O2235" s="6">
        <v>0</v>
      </c>
      <c r="P2235" s="6">
        <v>1</v>
      </c>
      <c r="Q2235" s="6">
        <v>0</v>
      </c>
      <c r="R2235" s="6">
        <v>15</v>
      </c>
      <c r="S2235" s="6">
        <v>0</v>
      </c>
      <c r="T2235" s="6">
        <v>0</v>
      </c>
      <c r="U2235" s="6">
        <v>1</v>
      </c>
      <c r="V2235" s="6">
        <v>0</v>
      </c>
      <c r="W2235" s="6">
        <v>15</v>
      </c>
      <c r="X2235" s="6" t="s">
        <v>740</v>
      </c>
    </row>
    <row r="2236" spans="1:24" x14ac:dyDescent="0.2">
      <c r="A2236" s="6">
        <v>790207</v>
      </c>
      <c r="B2236" s="6">
        <v>66.666666669999998</v>
      </c>
      <c r="C2236" s="6">
        <v>5.1370152310093404</v>
      </c>
      <c r="D2236" s="6">
        <v>2.88407894172131</v>
      </c>
      <c r="E2236" s="6">
        <v>54.213796666666703</v>
      </c>
      <c r="F2236" s="6">
        <v>5.7907916295390596</v>
      </c>
      <c r="G2236" s="6">
        <v>3.81464063211213</v>
      </c>
      <c r="H2236" s="6">
        <v>10.34351275</v>
      </c>
      <c r="I2236" s="6">
        <v>3.0416767067410202</v>
      </c>
      <c r="J2236" s="6">
        <v>32.229378166666699</v>
      </c>
      <c r="K2236" s="6" t="s">
        <v>739</v>
      </c>
      <c r="L2236" s="6">
        <v>1.2633889376646199</v>
      </c>
      <c r="M2236" s="6">
        <v>1.88350785340314</v>
      </c>
      <c r="N2236" s="6">
        <v>0</v>
      </c>
      <c r="O2236" s="6">
        <v>0</v>
      </c>
      <c r="P2236" s="6">
        <v>1</v>
      </c>
      <c r="Q2236" s="6">
        <v>0</v>
      </c>
      <c r="R2236" s="6">
        <v>12</v>
      </c>
      <c r="S2236" s="6">
        <v>0</v>
      </c>
      <c r="T2236" s="6">
        <v>0</v>
      </c>
      <c r="U2236" s="6">
        <v>1</v>
      </c>
      <c r="V2236" s="6">
        <v>0</v>
      </c>
      <c r="W2236" s="6">
        <v>12</v>
      </c>
      <c r="X2236" s="6" t="s">
        <v>740</v>
      </c>
    </row>
    <row r="2237" spans="1:24" x14ac:dyDescent="0.2">
      <c r="A2237" s="6">
        <v>790940</v>
      </c>
      <c r="B2237" s="6">
        <v>14.718614718614701</v>
      </c>
      <c r="C2237" s="6">
        <v>4.1790556251998003</v>
      </c>
      <c r="D2237" s="6">
        <v>2.5970886447877</v>
      </c>
      <c r="E2237" s="6">
        <v>60.151515555555598</v>
      </c>
      <c r="F2237" s="6">
        <v>4.7857465292200603</v>
      </c>
      <c r="G2237" s="6">
        <v>3.8612691283608598</v>
      </c>
      <c r="H2237" s="6">
        <v>17.696300000000001</v>
      </c>
      <c r="I2237" s="6">
        <v>1.8755148233504499</v>
      </c>
      <c r="J2237" s="6">
        <v>61.629425333333302</v>
      </c>
      <c r="K2237" s="6" t="s">
        <v>741</v>
      </c>
      <c r="L2237" s="6">
        <v>7.9198430493273504</v>
      </c>
      <c r="M2237" s="6">
        <v>7.9198430493273504</v>
      </c>
      <c r="N2237" s="6">
        <v>0</v>
      </c>
      <c r="O2237" s="6">
        <v>0</v>
      </c>
      <c r="P2237" s="6">
        <v>1</v>
      </c>
      <c r="Q2237" s="6">
        <v>0</v>
      </c>
      <c r="R2237" s="6">
        <v>15</v>
      </c>
      <c r="S2237" s="6">
        <v>0</v>
      </c>
      <c r="T2237" s="6">
        <v>0</v>
      </c>
      <c r="U2237" s="6">
        <v>1</v>
      </c>
      <c r="V2237" s="6">
        <v>0</v>
      </c>
      <c r="W2237" s="6">
        <v>15</v>
      </c>
      <c r="X2237" s="6" t="s">
        <v>740</v>
      </c>
    </row>
    <row r="2238" spans="1:24" x14ac:dyDescent="0.2">
      <c r="A2238" s="6">
        <v>791200</v>
      </c>
      <c r="B2238" s="6">
        <v>11.842105263157899</v>
      </c>
      <c r="C2238" s="6">
        <v>3.4184649844124002</v>
      </c>
      <c r="D2238" s="6">
        <v>0.872332729433001</v>
      </c>
      <c r="E2238" s="6">
        <v>29.640737777777801</v>
      </c>
      <c r="F2238" s="6">
        <v>6.4992337912550804</v>
      </c>
      <c r="G2238" s="6">
        <v>4.07933189690507</v>
      </c>
      <c r="H2238" s="6" t="s">
        <v>411</v>
      </c>
      <c r="I2238" s="6">
        <v>1.7600223795171499</v>
      </c>
      <c r="J2238" s="6">
        <v>76.879513000000003</v>
      </c>
      <c r="K2238" s="6" t="s">
        <v>741</v>
      </c>
      <c r="L2238" s="6">
        <v>7.9198430493273504</v>
      </c>
      <c r="M2238" s="6">
        <v>7.9198430493273504</v>
      </c>
      <c r="N2238" s="6">
        <v>0</v>
      </c>
      <c r="O2238" s="6">
        <v>0</v>
      </c>
      <c r="P2238" s="6">
        <v>1</v>
      </c>
      <c r="Q2238" s="6">
        <v>0</v>
      </c>
      <c r="R2238" s="6">
        <v>15</v>
      </c>
      <c r="S2238" s="6">
        <v>0</v>
      </c>
      <c r="T2238" s="6">
        <v>0</v>
      </c>
      <c r="U2238" s="6">
        <v>1</v>
      </c>
      <c r="V2238" s="6">
        <v>0</v>
      </c>
      <c r="W2238" s="6">
        <v>15</v>
      </c>
      <c r="X2238" s="6" t="s">
        <v>740</v>
      </c>
    </row>
    <row r="2239" spans="1:24" x14ac:dyDescent="0.2">
      <c r="A2239" s="6">
        <v>791250</v>
      </c>
      <c r="B2239" s="6">
        <v>81.818181818181799</v>
      </c>
      <c r="C2239" s="6">
        <v>4.3450399901646</v>
      </c>
      <c r="D2239" s="6">
        <v>3.5456488046823198</v>
      </c>
      <c r="E2239" s="6">
        <v>73.562494444444397</v>
      </c>
      <c r="F2239" s="6">
        <v>4.1150071331779898</v>
      </c>
      <c r="G2239" s="6">
        <v>2.5980780993444901</v>
      </c>
      <c r="H2239" s="6">
        <v>36.584855300000001</v>
      </c>
      <c r="I2239" s="6">
        <v>2.0908451219436501</v>
      </c>
      <c r="J2239" s="6">
        <v>65.861226666666695</v>
      </c>
      <c r="K2239" s="6" t="s">
        <v>742</v>
      </c>
      <c r="L2239" s="6">
        <v>1.2633889376646199</v>
      </c>
      <c r="M2239" s="6">
        <v>3.8373333333333299</v>
      </c>
      <c r="N2239" s="6">
        <v>0</v>
      </c>
      <c r="O2239" s="6">
        <v>0</v>
      </c>
      <c r="P2239" s="6">
        <v>0</v>
      </c>
      <c r="Q2239" s="6">
        <v>0</v>
      </c>
      <c r="R2239" s="6">
        <v>15</v>
      </c>
      <c r="S2239" s="6">
        <v>0</v>
      </c>
      <c r="T2239" s="6">
        <v>0</v>
      </c>
      <c r="U2239" s="6">
        <v>0</v>
      </c>
      <c r="V2239" s="6">
        <v>0</v>
      </c>
      <c r="W2239" s="6">
        <v>15</v>
      </c>
      <c r="X2239" s="6" t="s">
        <v>740</v>
      </c>
    </row>
    <row r="2240" spans="1:24" x14ac:dyDescent="0.2">
      <c r="A2240" s="6">
        <v>791262</v>
      </c>
      <c r="B2240" s="6">
        <v>7.3593073593073601</v>
      </c>
      <c r="C2240" s="6">
        <v>1.6656215811502999</v>
      </c>
      <c r="D2240" s="6">
        <v>1.2699150077566601</v>
      </c>
      <c r="E2240" s="6">
        <v>37.0207698888889</v>
      </c>
      <c r="F2240" s="6">
        <v>7.6884308265426897</v>
      </c>
      <c r="G2240" s="6">
        <v>4.7984779971132197</v>
      </c>
      <c r="H2240" s="6">
        <v>1.2948078999999999</v>
      </c>
      <c r="I2240" s="6">
        <v>0.533848464149701</v>
      </c>
      <c r="J2240" s="6">
        <v>24.5476146666667</v>
      </c>
      <c r="K2240" s="6" t="s">
        <v>741</v>
      </c>
      <c r="L2240" s="6">
        <v>7.9198430493273504</v>
      </c>
      <c r="M2240" s="6">
        <v>7.9198430493273504</v>
      </c>
      <c r="N2240" s="6">
        <v>0</v>
      </c>
      <c r="O2240" s="6">
        <v>0</v>
      </c>
      <c r="P2240" s="6">
        <v>1</v>
      </c>
      <c r="Q2240" s="6">
        <v>0</v>
      </c>
      <c r="R2240" s="6">
        <v>15</v>
      </c>
      <c r="S2240" s="6">
        <v>0</v>
      </c>
      <c r="T2240" s="6">
        <v>0</v>
      </c>
      <c r="U2240" s="6">
        <v>1</v>
      </c>
      <c r="V2240" s="6">
        <v>0</v>
      </c>
      <c r="W2240" s="6">
        <v>15</v>
      </c>
      <c r="X2240" s="6" t="s">
        <v>740</v>
      </c>
    </row>
    <row r="2241" spans="1:24" x14ac:dyDescent="0.2">
      <c r="A2241" s="6">
        <v>791350</v>
      </c>
      <c r="B2241" s="6">
        <v>12.719298245614</v>
      </c>
      <c r="C2241" s="6">
        <v>3.8033265223615</v>
      </c>
      <c r="D2241" s="6">
        <v>2.1097635576770002</v>
      </c>
      <c r="E2241" s="6">
        <v>46.452496666666697</v>
      </c>
      <c r="F2241" s="6">
        <v>4.7120067211220498</v>
      </c>
      <c r="G2241" s="6">
        <v>3.5307601791449201</v>
      </c>
      <c r="H2241" s="6" t="s">
        <v>411</v>
      </c>
      <c r="I2241" s="6">
        <v>2.20078135027215</v>
      </c>
      <c r="J2241" s="6">
        <v>73.051428333333305</v>
      </c>
      <c r="K2241" s="6" t="s">
        <v>741</v>
      </c>
      <c r="L2241" s="6">
        <v>7.9198430493273504</v>
      </c>
      <c r="M2241" s="6">
        <v>7.9198430493273504</v>
      </c>
      <c r="N2241" s="6">
        <v>0</v>
      </c>
      <c r="O2241" s="6">
        <v>0</v>
      </c>
      <c r="P2241" s="6">
        <v>1</v>
      </c>
      <c r="Q2241" s="6">
        <v>0</v>
      </c>
      <c r="R2241" s="6">
        <v>15</v>
      </c>
      <c r="S2241" s="6">
        <v>0</v>
      </c>
      <c r="T2241" s="6">
        <v>0</v>
      </c>
      <c r="U2241" s="6">
        <v>1</v>
      </c>
      <c r="V2241" s="6">
        <v>0</v>
      </c>
      <c r="W2241" s="6">
        <v>15</v>
      </c>
      <c r="X2241" s="6" t="s">
        <v>740</v>
      </c>
    </row>
    <row r="2242" spans="1:24" x14ac:dyDescent="0.2">
      <c r="A2242" s="6">
        <v>791778</v>
      </c>
      <c r="B2242" s="6">
        <v>18.614718614718601</v>
      </c>
      <c r="C2242" s="6">
        <v>4.8962848389689002</v>
      </c>
      <c r="D2242" s="6">
        <v>1.3051959995736999</v>
      </c>
      <c r="E2242" s="6">
        <v>18.470139</v>
      </c>
      <c r="F2242" s="6">
        <v>8.5429339266556994</v>
      </c>
      <c r="G2242" s="6">
        <v>5.0661151645476599</v>
      </c>
      <c r="H2242" s="6">
        <v>8.460318225</v>
      </c>
      <c r="I2242" s="6">
        <v>2.1756642170270499</v>
      </c>
      <c r="J2242" s="6">
        <v>20.117514433333302</v>
      </c>
      <c r="K2242" s="6" t="s">
        <v>741</v>
      </c>
      <c r="L2242" s="6">
        <v>7.9198430493273504</v>
      </c>
      <c r="M2242" s="6">
        <v>7.9198430493273504</v>
      </c>
      <c r="N2242" s="6">
        <v>0</v>
      </c>
      <c r="O2242" s="6">
        <v>0</v>
      </c>
      <c r="P2242" s="6">
        <v>1</v>
      </c>
      <c r="Q2242" s="6">
        <v>0</v>
      </c>
      <c r="R2242" s="6">
        <v>15</v>
      </c>
      <c r="S2242" s="6">
        <v>0</v>
      </c>
      <c r="T2242" s="6">
        <v>0</v>
      </c>
      <c r="U2242" s="6">
        <v>1</v>
      </c>
      <c r="V2242" s="6">
        <v>0</v>
      </c>
      <c r="W2242" s="6">
        <v>15</v>
      </c>
      <c r="X2242" s="6" t="s">
        <v>740</v>
      </c>
    </row>
    <row r="2243" spans="1:24" x14ac:dyDescent="0.2">
      <c r="A2243" s="6">
        <v>791788</v>
      </c>
      <c r="B2243" s="6">
        <v>90.04329004329</v>
      </c>
      <c r="C2243" s="6">
        <v>7.1574576449264002</v>
      </c>
      <c r="D2243" s="6">
        <v>7.0414785216070204</v>
      </c>
      <c r="E2243" s="6">
        <v>98.772912222222203</v>
      </c>
      <c r="F2243" s="6">
        <v>1.77649022614557</v>
      </c>
      <c r="G2243" s="6">
        <v>1.09828576305867</v>
      </c>
      <c r="H2243" s="6">
        <v>94.804627499999995</v>
      </c>
      <c r="I2243" s="6">
        <v>4.9791575344004002</v>
      </c>
      <c r="J2243" s="6">
        <v>93.955943333333295</v>
      </c>
      <c r="K2243" s="6" t="s">
        <v>739</v>
      </c>
      <c r="L2243" s="6">
        <v>1.2633889376646199</v>
      </c>
      <c r="M2243" s="6">
        <v>1.88350785340314</v>
      </c>
      <c r="N2243" s="6">
        <v>1</v>
      </c>
      <c r="O2243" s="6">
        <v>0</v>
      </c>
      <c r="P2243" s="6">
        <v>1</v>
      </c>
      <c r="Q2243" s="6">
        <v>1</v>
      </c>
      <c r="R2243" s="6">
        <v>15</v>
      </c>
      <c r="S2243" s="6">
        <v>1</v>
      </c>
      <c r="T2243" s="6">
        <v>0</v>
      </c>
      <c r="U2243" s="6">
        <v>1</v>
      </c>
      <c r="V2243" s="6">
        <v>1</v>
      </c>
      <c r="W2243" s="6">
        <v>15</v>
      </c>
      <c r="X2243" s="6" t="s">
        <v>740</v>
      </c>
    </row>
    <row r="2244" spans="1:24" x14ac:dyDescent="0.2">
      <c r="A2244" s="6">
        <v>791808</v>
      </c>
      <c r="B2244" s="6">
        <v>66.6666666666667</v>
      </c>
      <c r="C2244" s="6">
        <v>4.4321042037928997</v>
      </c>
      <c r="D2244" s="6">
        <v>3.76831760907903</v>
      </c>
      <c r="E2244" s="6">
        <v>72.311411111111099</v>
      </c>
      <c r="F2244" s="6">
        <v>3.0018559175402002</v>
      </c>
      <c r="G2244" s="6">
        <v>2.0251356356782</v>
      </c>
      <c r="H2244" s="6" t="s">
        <v>411</v>
      </c>
      <c r="I2244" s="6">
        <v>2.5189710519781001</v>
      </c>
      <c r="J2244" s="6">
        <v>52.415748999999998</v>
      </c>
      <c r="K2244" s="6" t="s">
        <v>739</v>
      </c>
      <c r="L2244" s="6">
        <v>1.2633889376646199</v>
      </c>
      <c r="M2244" s="6">
        <v>1.88350785340314</v>
      </c>
      <c r="N2244" s="6">
        <v>0</v>
      </c>
      <c r="O2244" s="6">
        <v>0</v>
      </c>
      <c r="P2244" s="6">
        <v>1</v>
      </c>
      <c r="Q2244" s="6">
        <v>0</v>
      </c>
      <c r="R2244" s="6">
        <v>12.0986301369863</v>
      </c>
      <c r="S2244" s="6">
        <v>0</v>
      </c>
      <c r="T2244" s="6">
        <v>0</v>
      </c>
      <c r="U2244" s="6">
        <v>1</v>
      </c>
      <c r="V2244" s="6">
        <v>0</v>
      </c>
      <c r="W2244" s="6">
        <v>12.0986301369863</v>
      </c>
      <c r="X2244" s="6" t="s">
        <v>740</v>
      </c>
    </row>
    <row r="2245" spans="1:24" x14ac:dyDescent="0.2">
      <c r="A2245" s="6">
        <v>791841</v>
      </c>
      <c r="B2245" s="6">
        <v>6.5727699530516404</v>
      </c>
      <c r="C2245" s="6">
        <v>3.077451364501</v>
      </c>
      <c r="D2245" s="6">
        <v>1.67143632457743</v>
      </c>
      <c r="E2245" s="6">
        <v>17.3248203333333</v>
      </c>
      <c r="F2245" s="6" t="s">
        <v>411</v>
      </c>
      <c r="G2245" s="6" t="s">
        <v>411</v>
      </c>
      <c r="H2245" s="6">
        <v>17.114625</v>
      </c>
      <c r="I2245" s="6">
        <v>1.5693732797698501</v>
      </c>
      <c r="J2245" s="6">
        <v>20.555306266666701</v>
      </c>
      <c r="K2245" s="6" t="s">
        <v>741</v>
      </c>
      <c r="L2245" s="6">
        <v>7.9198430493273504</v>
      </c>
      <c r="M2245" s="6">
        <v>7.9198430493273504</v>
      </c>
      <c r="N2245" s="6">
        <v>0</v>
      </c>
      <c r="O2245" s="6">
        <v>0</v>
      </c>
      <c r="P2245" s="6">
        <v>1</v>
      </c>
      <c r="Q2245" s="6">
        <v>0</v>
      </c>
      <c r="R2245" s="6">
        <v>12</v>
      </c>
      <c r="S2245" s="6">
        <v>0</v>
      </c>
      <c r="T2245" s="6">
        <v>0</v>
      </c>
      <c r="U2245" s="6">
        <v>1</v>
      </c>
      <c r="V2245" s="6">
        <v>0</v>
      </c>
      <c r="W2245" s="6">
        <v>12</v>
      </c>
      <c r="X2245" s="6" t="s">
        <v>740</v>
      </c>
    </row>
    <row r="2246" spans="1:24" x14ac:dyDescent="0.2">
      <c r="A2246" s="6">
        <v>791875</v>
      </c>
      <c r="B2246" s="6">
        <v>85.281385281385298</v>
      </c>
      <c r="C2246" s="6">
        <v>4.5506223375424</v>
      </c>
      <c r="D2246" s="6">
        <v>4.7026928737254599</v>
      </c>
      <c r="E2246" s="6">
        <v>70.586301111111098</v>
      </c>
      <c r="F2246" s="6">
        <v>6.7779277660191601</v>
      </c>
      <c r="G2246" s="6">
        <v>3.8176903549276</v>
      </c>
      <c r="H2246" s="6" t="s">
        <v>411</v>
      </c>
      <c r="I2246" s="6">
        <v>1.9799942912665001</v>
      </c>
      <c r="J2246" s="6">
        <v>69.027801666666704</v>
      </c>
      <c r="K2246" s="6" t="s">
        <v>742</v>
      </c>
      <c r="L2246" s="6">
        <v>1.2633889376646199</v>
      </c>
      <c r="M2246" s="6">
        <v>3.8373333333333299</v>
      </c>
      <c r="N2246" s="6">
        <v>1</v>
      </c>
      <c r="O2246" s="6">
        <v>1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0</v>
      </c>
      <c r="W2246" s="6">
        <v>1.8082191780821899</v>
      </c>
      <c r="X2246" s="6" t="s">
        <v>740</v>
      </c>
    </row>
    <row r="2247" spans="1:24" x14ac:dyDescent="0.2">
      <c r="A2247" s="6">
        <v>791899</v>
      </c>
      <c r="B2247" s="6">
        <v>12.987012987012999</v>
      </c>
      <c r="C2247" s="6">
        <v>7.8629585496218004</v>
      </c>
      <c r="D2247" s="6">
        <v>3.1669317119718001</v>
      </c>
      <c r="E2247" s="6">
        <v>42.617039222222203</v>
      </c>
      <c r="F2247" s="6">
        <v>7.1991883010756199</v>
      </c>
      <c r="G2247" s="6">
        <v>4.8202743237698797</v>
      </c>
      <c r="H2247" s="6">
        <v>8.9858785000000001</v>
      </c>
      <c r="I2247" s="6">
        <v>5.7112786281643002</v>
      </c>
      <c r="J2247" s="6">
        <v>14.1457915</v>
      </c>
      <c r="K2247" s="6" t="s">
        <v>741</v>
      </c>
      <c r="L2247" s="6">
        <v>7.9198430493273504</v>
      </c>
      <c r="M2247" s="6">
        <v>7.9198430493273504</v>
      </c>
      <c r="N2247" s="6">
        <v>0</v>
      </c>
      <c r="O2247" s="6">
        <v>0</v>
      </c>
      <c r="P2247" s="6">
        <v>1</v>
      </c>
      <c r="Q2247" s="6">
        <v>0</v>
      </c>
      <c r="R2247" s="6">
        <v>15</v>
      </c>
      <c r="S2247" s="6">
        <v>0</v>
      </c>
      <c r="T2247" s="6">
        <v>0</v>
      </c>
      <c r="U2247" s="6">
        <v>1</v>
      </c>
      <c r="V2247" s="6">
        <v>0</v>
      </c>
      <c r="W2247" s="6">
        <v>15</v>
      </c>
      <c r="X2247" s="6" t="s">
        <v>740</v>
      </c>
    </row>
    <row r="2248" spans="1:24" x14ac:dyDescent="0.2">
      <c r="A2248" s="6">
        <v>792132</v>
      </c>
      <c r="B2248" s="6">
        <v>84.415584415584405</v>
      </c>
      <c r="C2248" s="6">
        <v>5.4526732771001001</v>
      </c>
      <c r="D2248" s="6">
        <v>3.3396309838604901</v>
      </c>
      <c r="E2248" s="6">
        <v>62.3154742222222</v>
      </c>
      <c r="F2248" s="6">
        <v>4.4676192035320996</v>
      </c>
      <c r="G2248" s="6">
        <v>3.3765894682777602</v>
      </c>
      <c r="H2248" s="6">
        <v>38.226089999999999</v>
      </c>
      <c r="I2248" s="6">
        <v>3.51720395311325</v>
      </c>
      <c r="J2248" s="6">
        <v>30.0863865</v>
      </c>
      <c r="K2248" s="6" t="s">
        <v>739</v>
      </c>
      <c r="L2248" s="6">
        <v>1.2633889376646199</v>
      </c>
      <c r="M2248" s="6">
        <v>1.88350785340314</v>
      </c>
      <c r="N2248" s="6">
        <v>0</v>
      </c>
      <c r="O2248" s="6">
        <v>0</v>
      </c>
      <c r="P2248" s="6">
        <v>1</v>
      </c>
      <c r="Q2248" s="6">
        <v>0</v>
      </c>
      <c r="R2248" s="6">
        <v>2.7616438356164399</v>
      </c>
      <c r="S2248" s="6">
        <v>0</v>
      </c>
      <c r="T2248" s="6">
        <v>0</v>
      </c>
      <c r="U2248" s="6">
        <v>1</v>
      </c>
      <c r="V2248" s="6">
        <v>0</v>
      </c>
      <c r="W2248" s="6">
        <v>2.7616438356164399</v>
      </c>
      <c r="X2248" s="6" t="s">
        <v>740</v>
      </c>
    </row>
    <row r="2249" spans="1:24" x14ac:dyDescent="0.2">
      <c r="A2249" s="6">
        <v>793028</v>
      </c>
      <c r="B2249" s="6">
        <v>87.012987012986997</v>
      </c>
      <c r="C2249" s="6">
        <v>7.0687313559418996</v>
      </c>
      <c r="D2249" s="6">
        <v>5.6288492561155703</v>
      </c>
      <c r="E2249" s="6">
        <v>85.275814444444407</v>
      </c>
      <c r="F2249" s="6">
        <v>4.0623348562965402</v>
      </c>
      <c r="G2249" s="6">
        <v>3.88340964576751</v>
      </c>
      <c r="H2249" s="6">
        <v>33.543173000000003</v>
      </c>
      <c r="I2249" s="6">
        <v>4.5614466949180503</v>
      </c>
      <c r="J2249" s="6">
        <v>63.836497000000001</v>
      </c>
      <c r="K2249" s="6" t="s">
        <v>739</v>
      </c>
      <c r="L2249" s="6">
        <v>1.2633889376646199</v>
      </c>
      <c r="M2249" s="6">
        <v>1.88350785340314</v>
      </c>
      <c r="N2249" s="6">
        <v>0</v>
      </c>
      <c r="O2249" s="6">
        <v>0</v>
      </c>
      <c r="P2249" s="6">
        <v>1</v>
      </c>
      <c r="Q2249" s="6">
        <v>0</v>
      </c>
      <c r="R2249" s="6">
        <v>15</v>
      </c>
      <c r="S2249" s="6">
        <v>0</v>
      </c>
      <c r="T2249" s="6">
        <v>0</v>
      </c>
      <c r="U2249" s="6">
        <v>1</v>
      </c>
      <c r="V2249" s="6">
        <v>0</v>
      </c>
      <c r="W2249" s="6">
        <v>15</v>
      </c>
      <c r="X2249" s="6" t="s">
        <v>740</v>
      </c>
    </row>
    <row r="2250" spans="1:24" x14ac:dyDescent="0.2">
      <c r="A2250" s="6">
        <v>793249</v>
      </c>
      <c r="B2250" s="6">
        <v>13.419913419913399</v>
      </c>
      <c r="C2250" s="6">
        <v>2.8196285015046998</v>
      </c>
      <c r="D2250" s="6">
        <v>2.4517428915338999</v>
      </c>
      <c r="E2250" s="6">
        <v>51.638035555555597</v>
      </c>
      <c r="F2250" s="6">
        <v>7.8622045478723299</v>
      </c>
      <c r="G2250" s="6">
        <v>4.7891631787172599</v>
      </c>
      <c r="H2250" s="6" t="s">
        <v>411</v>
      </c>
      <c r="I2250" s="6">
        <v>1.3616439450115001</v>
      </c>
      <c r="J2250" s="6">
        <v>30.249229833333299</v>
      </c>
      <c r="K2250" s="6" t="s">
        <v>741</v>
      </c>
      <c r="L2250" s="6">
        <v>7.9198430493273504</v>
      </c>
      <c r="M2250" s="6">
        <v>7.9198430493273504</v>
      </c>
      <c r="N2250" s="6">
        <v>0</v>
      </c>
      <c r="O2250" s="6">
        <v>0</v>
      </c>
      <c r="P2250" s="6">
        <v>1</v>
      </c>
      <c r="Q2250" s="6">
        <v>0</v>
      </c>
      <c r="R2250" s="6">
        <v>12</v>
      </c>
      <c r="S2250" s="6">
        <v>0</v>
      </c>
      <c r="T2250" s="6">
        <v>0</v>
      </c>
      <c r="U2250" s="6">
        <v>1</v>
      </c>
      <c r="V2250" s="6">
        <v>0</v>
      </c>
      <c r="W2250" s="6">
        <v>12</v>
      </c>
      <c r="X2250" s="6" t="s">
        <v>740</v>
      </c>
    </row>
    <row r="2251" spans="1:24" x14ac:dyDescent="0.2">
      <c r="A2251" s="6">
        <v>793298</v>
      </c>
      <c r="B2251" s="6">
        <v>4.3290043290043299</v>
      </c>
      <c r="C2251" s="6">
        <v>0.82063416385389898</v>
      </c>
      <c r="D2251" s="6">
        <v>1.9495751983013301</v>
      </c>
      <c r="E2251" s="6">
        <v>61.390087777777801</v>
      </c>
      <c r="F2251" s="6">
        <v>6.4192417906698296</v>
      </c>
      <c r="G2251" s="6">
        <v>4.5626096326228298</v>
      </c>
      <c r="H2251" s="6">
        <v>6.3245649999999998</v>
      </c>
      <c r="I2251" s="6">
        <v>-0.56810985775645195</v>
      </c>
      <c r="J2251" s="6">
        <v>62.156238333333299</v>
      </c>
      <c r="K2251" s="6" t="s">
        <v>741</v>
      </c>
      <c r="L2251" s="6">
        <v>7.9198430493273504</v>
      </c>
      <c r="M2251" s="6">
        <v>7.9198430493273504</v>
      </c>
      <c r="N2251" s="6">
        <v>0</v>
      </c>
      <c r="O2251" s="6">
        <v>0</v>
      </c>
      <c r="P2251" s="6">
        <v>1</v>
      </c>
      <c r="Q2251" s="6">
        <v>0</v>
      </c>
      <c r="R2251" s="6">
        <v>7.7589041095890403</v>
      </c>
      <c r="S2251" s="6">
        <v>0</v>
      </c>
      <c r="T2251" s="6">
        <v>0</v>
      </c>
      <c r="U2251" s="6">
        <v>1</v>
      </c>
      <c r="V2251" s="6">
        <v>0</v>
      </c>
      <c r="W2251" s="6">
        <v>7.7589041095890403</v>
      </c>
      <c r="X2251" s="6" t="s">
        <v>740</v>
      </c>
    </row>
    <row r="2252" spans="1:24" x14ac:dyDescent="0.2">
      <c r="A2252" s="6">
        <v>793378</v>
      </c>
      <c r="B2252" s="6">
        <v>7.0175438596491198</v>
      </c>
      <c r="C2252" s="6">
        <v>2.5348676536464998</v>
      </c>
      <c r="D2252" s="6">
        <v>2.1459451713359701</v>
      </c>
      <c r="E2252" s="6">
        <v>14.8791675666667</v>
      </c>
      <c r="F2252" s="6">
        <v>7.9191963628696396</v>
      </c>
      <c r="G2252" s="6">
        <v>5.0238382202953797</v>
      </c>
      <c r="H2252" s="6">
        <v>18.582852500000001</v>
      </c>
      <c r="I2252" s="6">
        <v>0.52378988608115096</v>
      </c>
      <c r="J2252" s="6">
        <v>28.834559666666699</v>
      </c>
      <c r="K2252" s="6" t="s">
        <v>741</v>
      </c>
      <c r="L2252" s="6">
        <v>7.9198430493273504</v>
      </c>
      <c r="M2252" s="6">
        <v>7.9198430493273504</v>
      </c>
      <c r="N2252" s="6">
        <v>0</v>
      </c>
      <c r="O2252" s="6">
        <v>0</v>
      </c>
      <c r="P2252" s="6">
        <v>1</v>
      </c>
      <c r="Q2252" s="6">
        <v>0</v>
      </c>
      <c r="R2252" s="6">
        <v>0.920547945205479</v>
      </c>
      <c r="S2252" s="6">
        <v>0</v>
      </c>
      <c r="T2252" s="6">
        <v>0</v>
      </c>
      <c r="U2252" s="6">
        <v>1</v>
      </c>
      <c r="V2252" s="6">
        <v>0</v>
      </c>
      <c r="W2252" s="6">
        <v>0.920547945205479</v>
      </c>
      <c r="X2252" s="6" t="s">
        <v>740</v>
      </c>
    </row>
    <row r="2253" spans="1:24" x14ac:dyDescent="0.2">
      <c r="A2253" s="6">
        <v>793877</v>
      </c>
      <c r="B2253" s="6">
        <v>13.852813852813901</v>
      </c>
      <c r="C2253" s="6">
        <v>5.4533002451753996</v>
      </c>
      <c r="D2253" s="6">
        <v>4.1330090728260096</v>
      </c>
      <c r="E2253" s="6">
        <v>74.734228888888893</v>
      </c>
      <c r="F2253" s="6">
        <v>5.7059213912423603</v>
      </c>
      <c r="G2253" s="6">
        <v>3.6255433403142301</v>
      </c>
      <c r="H2253" s="6">
        <v>5.002408</v>
      </c>
      <c r="I2253" s="6">
        <v>2.7440164086438501</v>
      </c>
      <c r="J2253" s="6">
        <v>25.231421699999999</v>
      </c>
      <c r="K2253" s="6" t="s">
        <v>741</v>
      </c>
      <c r="L2253" s="6">
        <v>7.9198430493273504</v>
      </c>
      <c r="M2253" s="6">
        <v>7.9198430493273504</v>
      </c>
      <c r="N2253" s="6">
        <v>0</v>
      </c>
      <c r="O2253" s="6">
        <v>0</v>
      </c>
      <c r="P2253" s="6">
        <v>1</v>
      </c>
      <c r="Q2253" s="6">
        <v>0</v>
      </c>
      <c r="R2253" s="6">
        <v>8.7780821917808201</v>
      </c>
      <c r="S2253" s="6">
        <v>0</v>
      </c>
      <c r="T2253" s="6">
        <v>0</v>
      </c>
      <c r="U2253" s="6">
        <v>1</v>
      </c>
      <c r="V2253" s="6">
        <v>0</v>
      </c>
      <c r="W2253" s="6">
        <v>8.7780821917808201</v>
      </c>
      <c r="X2253" s="6" t="s">
        <v>740</v>
      </c>
    </row>
    <row r="2254" spans="1:24" x14ac:dyDescent="0.2">
      <c r="A2254" s="6">
        <v>794254</v>
      </c>
      <c r="B2254" s="6">
        <v>7.3593073593073601</v>
      </c>
      <c r="C2254" s="6">
        <v>1.7504518383965</v>
      </c>
      <c r="D2254" s="6">
        <v>0.93877580799929905</v>
      </c>
      <c r="E2254" s="6">
        <v>11.2042112777778</v>
      </c>
      <c r="F2254" s="6">
        <v>9.1682396795284298</v>
      </c>
      <c r="G2254" s="6">
        <v>5.29773892600923</v>
      </c>
      <c r="H2254" s="6">
        <v>5.5265839999999997</v>
      </c>
      <c r="I2254" s="6">
        <v>0.48155921615280001</v>
      </c>
      <c r="J2254" s="6">
        <v>9.0289596666666707</v>
      </c>
      <c r="K2254" s="6" t="s">
        <v>741</v>
      </c>
      <c r="L2254" s="6">
        <v>7.9198430493273504</v>
      </c>
      <c r="M2254" s="6">
        <v>7.9198430493273504</v>
      </c>
      <c r="N2254" s="6">
        <v>0</v>
      </c>
      <c r="O2254" s="6">
        <v>0</v>
      </c>
      <c r="P2254" s="6">
        <v>1</v>
      </c>
      <c r="Q2254" s="6">
        <v>0</v>
      </c>
      <c r="R2254" s="6">
        <v>5.1287671232876697</v>
      </c>
      <c r="S2254" s="6">
        <v>0</v>
      </c>
      <c r="T2254" s="6">
        <v>0</v>
      </c>
      <c r="U2254" s="6">
        <v>1</v>
      </c>
      <c r="V2254" s="6">
        <v>0</v>
      </c>
      <c r="W2254" s="6">
        <v>5.1287671232876697</v>
      </c>
      <c r="X2254" s="6" t="s">
        <v>740</v>
      </c>
    </row>
    <row r="2255" spans="1:24" x14ac:dyDescent="0.2">
      <c r="A2255" s="6">
        <v>794909</v>
      </c>
      <c r="B2255" s="6">
        <v>15.5844155844156</v>
      </c>
      <c r="C2255" s="6">
        <v>4.2019368802547001</v>
      </c>
      <c r="D2255" s="6">
        <v>2.3197735367001</v>
      </c>
      <c r="E2255" s="6">
        <v>39.8792302444444</v>
      </c>
      <c r="F2255" s="6">
        <v>7.8669782741712302</v>
      </c>
      <c r="G2255" s="6">
        <v>4.9440708098953303</v>
      </c>
      <c r="H2255" s="6" t="s">
        <v>411</v>
      </c>
      <c r="I2255" s="6">
        <v>2.8504008239093999</v>
      </c>
      <c r="J2255" s="6">
        <v>38.337868833333303</v>
      </c>
      <c r="K2255" s="6" t="s">
        <v>741</v>
      </c>
      <c r="L2255" s="6">
        <v>7.9198430493273504</v>
      </c>
      <c r="M2255" s="6">
        <v>7.9198430493273504</v>
      </c>
      <c r="N2255" s="6">
        <v>0</v>
      </c>
      <c r="O2255" s="6">
        <v>0</v>
      </c>
      <c r="P2255" s="6">
        <v>1</v>
      </c>
      <c r="Q2255" s="6">
        <v>0</v>
      </c>
      <c r="R2255" s="6">
        <v>11.802739726027401</v>
      </c>
      <c r="S2255" s="6">
        <v>0</v>
      </c>
      <c r="T2255" s="6">
        <v>0</v>
      </c>
      <c r="U2255" s="6">
        <v>1</v>
      </c>
      <c r="V2255" s="6">
        <v>0</v>
      </c>
      <c r="W2255" s="6">
        <v>11.802739726027401</v>
      </c>
      <c r="X2255" s="6" t="s">
        <v>740</v>
      </c>
    </row>
    <row r="2256" spans="1:24" x14ac:dyDescent="0.2">
      <c r="A2256" s="6">
        <v>795162</v>
      </c>
      <c r="B2256" s="6">
        <v>89.177489177489207</v>
      </c>
      <c r="C2256" s="6">
        <v>2.2493572467013001</v>
      </c>
      <c r="D2256" s="6">
        <v>2.4116600441610001</v>
      </c>
      <c r="E2256" s="6">
        <v>64.894765555555495</v>
      </c>
      <c r="F2256" s="6">
        <v>5.0375293102305596</v>
      </c>
      <c r="G2256" s="6">
        <v>3.01381462245079</v>
      </c>
      <c r="H2256" s="6">
        <v>37.618961249999998</v>
      </c>
      <c r="I2256" s="6">
        <v>0.81769883703724799</v>
      </c>
      <c r="J2256" s="6">
        <v>84.6288183333333</v>
      </c>
      <c r="K2256" s="6" t="s">
        <v>742</v>
      </c>
      <c r="L2256" s="6">
        <v>1.2633889376646199</v>
      </c>
      <c r="M2256" s="6">
        <v>3.8373333333333299</v>
      </c>
      <c r="N2256" s="6">
        <v>0</v>
      </c>
      <c r="O2256" s="6">
        <v>0</v>
      </c>
      <c r="P2256" s="6">
        <v>0</v>
      </c>
      <c r="Q2256" s="6">
        <v>0</v>
      </c>
      <c r="R2256" s="6">
        <v>8.6465753424657503</v>
      </c>
      <c r="S2256" s="6">
        <v>0</v>
      </c>
      <c r="T2256" s="6">
        <v>0</v>
      </c>
      <c r="U2256" s="6">
        <v>0</v>
      </c>
      <c r="V2256" s="6">
        <v>0</v>
      </c>
      <c r="W2256" s="6">
        <v>8.6465753424657503</v>
      </c>
      <c r="X2256" s="6" t="s">
        <v>740</v>
      </c>
    </row>
    <row r="2257" spans="1:24" x14ac:dyDescent="0.2">
      <c r="A2257" s="6">
        <v>796025</v>
      </c>
      <c r="B2257" s="6">
        <v>69.298245614035096</v>
      </c>
      <c r="C2257" s="6">
        <v>4.2827227341752998</v>
      </c>
      <c r="D2257" s="6">
        <v>5.0093057414778297</v>
      </c>
      <c r="E2257" s="6">
        <v>41.907756333333303</v>
      </c>
      <c r="F2257" s="6">
        <v>2.8234785572835102</v>
      </c>
      <c r="G2257" s="6">
        <v>1.65901892484331</v>
      </c>
      <c r="H2257" s="6" t="s">
        <v>411</v>
      </c>
      <c r="I2257" s="6">
        <v>1.9740152795885</v>
      </c>
      <c r="J2257" s="6">
        <v>58.6080665</v>
      </c>
      <c r="K2257" s="6" t="s">
        <v>739</v>
      </c>
      <c r="L2257" s="6">
        <v>1.2633889376646199</v>
      </c>
      <c r="M2257" s="6">
        <v>1.88350785340314</v>
      </c>
      <c r="N2257" s="6">
        <v>0</v>
      </c>
      <c r="O2257" s="6">
        <v>0</v>
      </c>
      <c r="P2257" s="6">
        <v>1</v>
      </c>
      <c r="Q2257" s="6">
        <v>0</v>
      </c>
      <c r="R2257" s="6">
        <v>15</v>
      </c>
      <c r="S2257" s="6">
        <v>0</v>
      </c>
      <c r="T2257" s="6">
        <v>0</v>
      </c>
      <c r="U2257" s="6">
        <v>1</v>
      </c>
      <c r="V2257" s="6">
        <v>0</v>
      </c>
      <c r="W2257" s="6">
        <v>15</v>
      </c>
      <c r="X2257" s="6" t="s">
        <v>740</v>
      </c>
    </row>
    <row r="2258" spans="1:24" x14ac:dyDescent="0.2">
      <c r="A2258" s="6">
        <v>796284</v>
      </c>
      <c r="B2258" s="6">
        <v>89.140271493212694</v>
      </c>
      <c r="C2258" s="6">
        <v>5.7924087974020004</v>
      </c>
      <c r="D2258" s="6">
        <v>3.0562010673178599</v>
      </c>
      <c r="E2258" s="6">
        <v>45.962309444444401</v>
      </c>
      <c r="F2258" s="6">
        <v>3.9292683652164602</v>
      </c>
      <c r="G2258" s="6">
        <v>2.5473067431671299</v>
      </c>
      <c r="H2258" s="6" t="s">
        <v>411</v>
      </c>
      <c r="I2258" s="6">
        <v>3.0592104162100502</v>
      </c>
      <c r="J2258" s="6">
        <v>24.155342600000001</v>
      </c>
      <c r="K2258" s="6" t="s">
        <v>742</v>
      </c>
      <c r="L2258" s="6">
        <v>1.2633889376646199</v>
      </c>
      <c r="M2258" s="6">
        <v>3.8373333333333299</v>
      </c>
      <c r="N2258" s="6">
        <v>0</v>
      </c>
      <c r="O2258" s="6">
        <v>0</v>
      </c>
      <c r="P2258" s="6">
        <v>0</v>
      </c>
      <c r="Q2258" s="6">
        <v>0</v>
      </c>
      <c r="R2258" s="6">
        <v>8.7123287671232905</v>
      </c>
      <c r="S2258" s="6">
        <v>0</v>
      </c>
      <c r="T2258" s="6">
        <v>0</v>
      </c>
      <c r="U2258" s="6">
        <v>0</v>
      </c>
      <c r="V2258" s="6">
        <v>0</v>
      </c>
      <c r="W2258" s="6">
        <v>8.7123287671232905</v>
      </c>
      <c r="X2258" s="6" t="s">
        <v>740</v>
      </c>
    </row>
    <row r="2259" spans="1:24" x14ac:dyDescent="0.2">
      <c r="A2259" s="6">
        <v>796365</v>
      </c>
      <c r="B2259" s="6">
        <v>67.099567099567096</v>
      </c>
      <c r="C2259" s="6">
        <v>6.4291282428513998</v>
      </c>
      <c r="D2259" s="6">
        <v>5.5109976795176996</v>
      </c>
      <c r="E2259" s="6">
        <v>85.793398888888902</v>
      </c>
      <c r="F2259" s="6">
        <v>4.1095207750517702</v>
      </c>
      <c r="G2259" s="6">
        <v>2.8180756297941998</v>
      </c>
      <c r="H2259" s="6">
        <v>34.480175074999998</v>
      </c>
      <c r="I2259" s="6">
        <v>4.2031784471186002</v>
      </c>
      <c r="J2259" s="6">
        <v>29.431653166666699</v>
      </c>
      <c r="K2259" s="6" t="s">
        <v>739</v>
      </c>
      <c r="L2259" s="6">
        <v>1.2633889376646199</v>
      </c>
      <c r="M2259" s="6">
        <v>1.88350785340314</v>
      </c>
      <c r="N2259" s="6">
        <v>0</v>
      </c>
      <c r="O2259" s="6">
        <v>0</v>
      </c>
      <c r="P2259" s="6">
        <v>1</v>
      </c>
      <c r="Q2259" s="6">
        <v>0</v>
      </c>
      <c r="R2259" s="6">
        <v>15</v>
      </c>
      <c r="S2259" s="6">
        <v>0</v>
      </c>
      <c r="T2259" s="6">
        <v>0</v>
      </c>
      <c r="U2259" s="6">
        <v>1</v>
      </c>
      <c r="V2259" s="6">
        <v>0</v>
      </c>
      <c r="W2259" s="6">
        <v>15</v>
      </c>
      <c r="X2259" s="6" t="s">
        <v>740</v>
      </c>
    </row>
    <row r="2260" spans="1:24" x14ac:dyDescent="0.2">
      <c r="A2260" s="6">
        <v>797212</v>
      </c>
      <c r="B2260" s="6">
        <v>17.316017316017302</v>
      </c>
      <c r="C2260" s="6">
        <v>3.2693560134577</v>
      </c>
      <c r="D2260" s="6">
        <v>2.9647491839845701</v>
      </c>
      <c r="E2260" s="6">
        <v>58.653795555555597</v>
      </c>
      <c r="F2260" s="6">
        <v>6.5220213494890302</v>
      </c>
      <c r="G2260" s="6">
        <v>4.0042159992234296</v>
      </c>
      <c r="H2260" s="6">
        <v>22.547605000000001</v>
      </c>
      <c r="I2260" s="6">
        <v>1.6968101048136</v>
      </c>
      <c r="J2260" s="6">
        <v>20.5660031666667</v>
      </c>
      <c r="K2260" s="6" t="s">
        <v>741</v>
      </c>
      <c r="L2260" s="6">
        <v>7.9198430493273504</v>
      </c>
      <c r="M2260" s="6">
        <v>7.9198430493273504</v>
      </c>
      <c r="N2260" s="6">
        <v>0</v>
      </c>
      <c r="O2260" s="6">
        <v>0</v>
      </c>
      <c r="P2260" s="6">
        <v>1</v>
      </c>
      <c r="Q2260" s="6">
        <v>0</v>
      </c>
      <c r="R2260" s="6">
        <v>6.0164383561643797</v>
      </c>
      <c r="S2260" s="6">
        <v>0</v>
      </c>
      <c r="T2260" s="6">
        <v>0</v>
      </c>
      <c r="U2260" s="6">
        <v>1</v>
      </c>
      <c r="V2260" s="6">
        <v>0</v>
      </c>
      <c r="W2260" s="6">
        <v>6.0164383561643797</v>
      </c>
      <c r="X2260" s="6" t="s">
        <v>740</v>
      </c>
    </row>
    <row r="2261" spans="1:24" x14ac:dyDescent="0.2">
      <c r="A2261" s="6">
        <v>797452</v>
      </c>
      <c r="B2261" s="6">
        <v>6.4935064935064899</v>
      </c>
      <c r="C2261" s="6">
        <v>1.3572989787022001</v>
      </c>
      <c r="D2261" s="6">
        <v>1.26777644634313</v>
      </c>
      <c r="E2261" s="6">
        <v>16.88571</v>
      </c>
      <c r="F2261" s="6">
        <v>6.5086076078981501</v>
      </c>
      <c r="G2261" s="6">
        <v>3.9412752268995899</v>
      </c>
      <c r="H2261" s="6">
        <v>11.785432800000001</v>
      </c>
      <c r="I2261" s="6">
        <v>0.13397833662060099</v>
      </c>
      <c r="J2261" s="6">
        <v>48.062098499999998</v>
      </c>
      <c r="K2261" s="6" t="s">
        <v>741</v>
      </c>
      <c r="L2261" s="6">
        <v>7.9198430493273504</v>
      </c>
      <c r="M2261" s="6">
        <v>7.9198430493273504</v>
      </c>
      <c r="N2261" s="6">
        <v>0</v>
      </c>
      <c r="O2261" s="6">
        <v>0</v>
      </c>
      <c r="P2261" s="6">
        <v>1</v>
      </c>
      <c r="Q2261" s="6">
        <v>0</v>
      </c>
      <c r="R2261" s="6">
        <v>8.6794520547945204</v>
      </c>
      <c r="S2261" s="6">
        <v>0</v>
      </c>
      <c r="T2261" s="6">
        <v>0</v>
      </c>
      <c r="U2261" s="6">
        <v>1</v>
      </c>
      <c r="V2261" s="6">
        <v>0</v>
      </c>
      <c r="W2261" s="6">
        <v>8.6794520547945204</v>
      </c>
      <c r="X2261" s="6" t="s">
        <v>740</v>
      </c>
    </row>
    <row r="2262" spans="1:24" x14ac:dyDescent="0.2">
      <c r="A2262" s="6">
        <v>797652</v>
      </c>
      <c r="B2262" s="6">
        <v>30.735930735930701</v>
      </c>
      <c r="C2262" s="6">
        <v>3.0402355176271998</v>
      </c>
      <c r="D2262" s="6">
        <v>2.5186682640882299</v>
      </c>
      <c r="E2262" s="6">
        <v>24.594635355555599</v>
      </c>
      <c r="F2262" s="6">
        <v>5.9291551369882898</v>
      </c>
      <c r="G2262" s="6">
        <v>3.5661488457586601</v>
      </c>
      <c r="H2262" s="6">
        <v>31.435261499999999</v>
      </c>
      <c r="I2262" s="6">
        <v>1.3332438702014</v>
      </c>
      <c r="J2262" s="6">
        <v>26.195178500000001</v>
      </c>
      <c r="K2262" s="6" t="s">
        <v>741</v>
      </c>
      <c r="L2262" s="6">
        <v>7.9198430493273504</v>
      </c>
      <c r="M2262" s="6">
        <v>7.9198430493273504</v>
      </c>
      <c r="N2262" s="6">
        <v>0</v>
      </c>
      <c r="O2262" s="6">
        <v>0</v>
      </c>
      <c r="P2262" s="6">
        <v>1</v>
      </c>
      <c r="Q2262" s="6">
        <v>0</v>
      </c>
      <c r="R2262" s="6">
        <v>2.86027397260274</v>
      </c>
      <c r="S2262" s="6">
        <v>0</v>
      </c>
      <c r="T2262" s="6">
        <v>0</v>
      </c>
      <c r="U2262" s="6">
        <v>1</v>
      </c>
      <c r="V2262" s="6">
        <v>0</v>
      </c>
      <c r="W2262" s="6">
        <v>2.86027397260274</v>
      </c>
      <c r="X2262" s="6" t="s">
        <v>740</v>
      </c>
    </row>
    <row r="2263" spans="1:24" x14ac:dyDescent="0.2">
      <c r="A2263" s="6">
        <v>797657</v>
      </c>
      <c r="B2263" s="6">
        <v>84.415584415584405</v>
      </c>
      <c r="C2263" s="6">
        <v>6.0626199903564002</v>
      </c>
      <c r="D2263" s="6">
        <v>4.8134798550904998</v>
      </c>
      <c r="E2263" s="6">
        <v>89.722245555555602</v>
      </c>
      <c r="F2263" s="6">
        <v>2.8035045588145802</v>
      </c>
      <c r="G2263" s="6">
        <v>1.76654180134445</v>
      </c>
      <c r="H2263" s="6">
        <v>70.270672500000003</v>
      </c>
      <c r="I2263" s="6">
        <v>4.1778399004276503</v>
      </c>
      <c r="J2263" s="6">
        <v>88.047591666666705</v>
      </c>
      <c r="K2263" s="6" t="s">
        <v>739</v>
      </c>
      <c r="L2263" s="6">
        <v>1.2633889376646199</v>
      </c>
      <c r="M2263" s="6">
        <v>1.88350785340314</v>
      </c>
      <c r="N2263" s="6">
        <v>0</v>
      </c>
      <c r="O2263" s="6">
        <v>0</v>
      </c>
      <c r="P2263" s="6">
        <v>1</v>
      </c>
      <c r="Q2263" s="6">
        <v>0</v>
      </c>
      <c r="R2263" s="6">
        <v>11.802739726027401</v>
      </c>
      <c r="S2263" s="6">
        <v>0</v>
      </c>
      <c r="T2263" s="6">
        <v>0</v>
      </c>
      <c r="U2263" s="6">
        <v>1</v>
      </c>
      <c r="V2263" s="6">
        <v>0</v>
      </c>
      <c r="W2263" s="6">
        <v>11.802739726027401</v>
      </c>
      <c r="X2263" s="6" t="s">
        <v>740</v>
      </c>
    </row>
    <row r="2264" spans="1:24" x14ac:dyDescent="0.2">
      <c r="A2264" s="6">
        <v>797739</v>
      </c>
      <c r="B2264" s="6">
        <v>6.9264069264069299</v>
      </c>
      <c r="C2264" s="6">
        <v>4.0169841038916996</v>
      </c>
      <c r="D2264" s="6">
        <v>1.4658135334258</v>
      </c>
      <c r="E2264" s="6">
        <v>29.0312341111111</v>
      </c>
      <c r="F2264" s="6">
        <v>7.6684125268522898</v>
      </c>
      <c r="G2264" s="6">
        <v>4.6479128596509298</v>
      </c>
      <c r="H2264" s="6">
        <v>9.8061559999999997</v>
      </c>
      <c r="I2264" s="6">
        <v>2.4675204648811002</v>
      </c>
      <c r="J2264" s="6">
        <v>24.5754436666667</v>
      </c>
      <c r="K2264" s="6" t="s">
        <v>741</v>
      </c>
      <c r="L2264" s="6">
        <v>7.9198430493273504</v>
      </c>
      <c r="M2264" s="6">
        <v>7.9198430493273504</v>
      </c>
      <c r="N2264" s="6">
        <v>0</v>
      </c>
      <c r="O2264" s="6">
        <v>0</v>
      </c>
      <c r="P2264" s="6">
        <v>1</v>
      </c>
      <c r="Q2264" s="6">
        <v>0</v>
      </c>
      <c r="R2264" s="6">
        <v>11.7698630136986</v>
      </c>
      <c r="S2264" s="6">
        <v>0</v>
      </c>
      <c r="T2264" s="6">
        <v>0</v>
      </c>
      <c r="U2264" s="6">
        <v>1</v>
      </c>
      <c r="V2264" s="6">
        <v>0</v>
      </c>
      <c r="W2264" s="6">
        <v>11.7698630136986</v>
      </c>
      <c r="X2264" s="6" t="s">
        <v>743</v>
      </c>
    </row>
    <row r="2265" spans="1:24" x14ac:dyDescent="0.2">
      <c r="A2265" s="6">
        <v>797839</v>
      </c>
      <c r="B2265" s="6">
        <v>10.4072398190045</v>
      </c>
      <c r="C2265" s="6">
        <v>3.9966738747954</v>
      </c>
      <c r="D2265" s="6">
        <v>1.8645022610126001</v>
      </c>
      <c r="E2265" s="6">
        <v>32.079397333333297</v>
      </c>
      <c r="F2265" s="6">
        <v>5.2618957627835599</v>
      </c>
      <c r="G2265" s="6">
        <v>3.7466944268112599</v>
      </c>
      <c r="H2265" s="6">
        <v>38.516017750000003</v>
      </c>
      <c r="I2265" s="6">
        <v>2.0164344962184</v>
      </c>
      <c r="J2265" s="6">
        <v>55.180145833333299</v>
      </c>
      <c r="K2265" s="6" t="s">
        <v>741</v>
      </c>
      <c r="L2265" s="6">
        <v>7.9198430493273504</v>
      </c>
      <c r="M2265" s="6">
        <v>7.9198430493273504</v>
      </c>
      <c r="N2265" s="6">
        <v>0</v>
      </c>
      <c r="O2265" s="6">
        <v>0</v>
      </c>
      <c r="P2265" s="6">
        <v>1</v>
      </c>
      <c r="Q2265" s="6">
        <v>0</v>
      </c>
      <c r="R2265" s="6">
        <v>5.7205479452054799</v>
      </c>
      <c r="S2265" s="6">
        <v>0</v>
      </c>
      <c r="T2265" s="6">
        <v>0</v>
      </c>
      <c r="U2265" s="6">
        <v>1</v>
      </c>
      <c r="V2265" s="6">
        <v>0</v>
      </c>
      <c r="W2265" s="6">
        <v>5.7205479452054799</v>
      </c>
      <c r="X2265" s="6" t="s">
        <v>740</v>
      </c>
    </row>
    <row r="2266" spans="1:24" x14ac:dyDescent="0.2">
      <c r="A2266" s="6">
        <v>797842</v>
      </c>
      <c r="B2266" s="6">
        <v>61.928934010152297</v>
      </c>
      <c r="C2266" s="6">
        <v>3.1918274258502999</v>
      </c>
      <c r="D2266" s="6">
        <v>3.11985214098716</v>
      </c>
      <c r="E2266" s="6">
        <v>22.3676235555556</v>
      </c>
      <c r="F2266" s="6" t="s">
        <v>411</v>
      </c>
      <c r="G2266" s="6" t="s">
        <v>411</v>
      </c>
      <c r="H2266" s="6" t="s">
        <v>411</v>
      </c>
      <c r="I2266" s="6">
        <v>0.20476965481509901</v>
      </c>
      <c r="J2266" s="6">
        <v>22.650835166666699</v>
      </c>
      <c r="K2266" s="6" t="s">
        <v>739</v>
      </c>
      <c r="L2266" s="6">
        <v>1.2633889376646199</v>
      </c>
      <c r="M2266" s="6">
        <v>1.88350785340314</v>
      </c>
      <c r="N2266" s="6">
        <v>0</v>
      </c>
      <c r="O2266" s="6">
        <v>0</v>
      </c>
      <c r="P2266" s="6">
        <v>1</v>
      </c>
      <c r="Q2266" s="6">
        <v>0</v>
      </c>
      <c r="R2266" s="6">
        <v>5.9835616438356203</v>
      </c>
      <c r="S2266" s="6">
        <v>0</v>
      </c>
      <c r="T2266" s="6">
        <v>0</v>
      </c>
      <c r="U2266" s="6">
        <v>1</v>
      </c>
      <c r="V2266" s="6">
        <v>0</v>
      </c>
      <c r="W2266" s="6">
        <v>5.9835616438356203</v>
      </c>
      <c r="X2266" s="6" t="s">
        <v>740</v>
      </c>
    </row>
    <row r="2267" spans="1:24" x14ac:dyDescent="0.2">
      <c r="A2267" s="6">
        <v>798482</v>
      </c>
      <c r="B2267" s="6">
        <v>60.606060606060602</v>
      </c>
      <c r="C2267" s="6">
        <v>6.0948523264694003</v>
      </c>
      <c r="D2267" s="6">
        <v>2.4659792901982001</v>
      </c>
      <c r="E2267" s="6">
        <v>78.282331666666707</v>
      </c>
      <c r="F2267" s="6">
        <v>2.57876524067406</v>
      </c>
      <c r="G2267" s="6">
        <v>2.1537129003148299</v>
      </c>
      <c r="H2267" s="6" t="s">
        <v>411</v>
      </c>
      <c r="I2267" s="6">
        <v>4.0448911972477504</v>
      </c>
      <c r="J2267" s="6">
        <v>62.850731166666698</v>
      </c>
      <c r="K2267" s="6" t="s">
        <v>739</v>
      </c>
      <c r="L2267" s="6">
        <v>1.2633889376646199</v>
      </c>
      <c r="M2267" s="6">
        <v>1.88350785340314</v>
      </c>
      <c r="N2267" s="6">
        <v>0</v>
      </c>
      <c r="O2267" s="6">
        <v>0</v>
      </c>
      <c r="P2267" s="6">
        <v>1</v>
      </c>
      <c r="Q2267" s="6">
        <v>0</v>
      </c>
      <c r="R2267" s="6">
        <v>15</v>
      </c>
      <c r="S2267" s="6">
        <v>0</v>
      </c>
      <c r="T2267" s="6">
        <v>0</v>
      </c>
      <c r="U2267" s="6">
        <v>1</v>
      </c>
      <c r="V2267" s="6">
        <v>0</v>
      </c>
      <c r="W2267" s="6">
        <v>15</v>
      </c>
      <c r="X2267" s="6" t="s">
        <v>740</v>
      </c>
    </row>
    <row r="2268" spans="1:24" x14ac:dyDescent="0.2">
      <c r="A2268" s="6">
        <v>798829</v>
      </c>
      <c r="B2268" s="6">
        <v>5.6277056277056303</v>
      </c>
      <c r="C2268" s="6">
        <v>2.2421703175287999</v>
      </c>
      <c r="D2268" s="6">
        <v>2.0414340865953702</v>
      </c>
      <c r="E2268" s="6">
        <v>29.071735111111099</v>
      </c>
      <c r="F2268" s="6">
        <v>7.0369290848135897</v>
      </c>
      <c r="G2268" s="6">
        <v>4.9190195931186498</v>
      </c>
      <c r="H2268" s="6">
        <v>8.6235025000000007</v>
      </c>
      <c r="I2268" s="6">
        <v>1.13178981103365</v>
      </c>
      <c r="J2268" s="6">
        <v>34.372746499999998</v>
      </c>
      <c r="K2268" s="6" t="s">
        <v>741</v>
      </c>
      <c r="L2268" s="6">
        <v>7.9198430493273504</v>
      </c>
      <c r="M2268" s="6">
        <v>7.9198430493273504</v>
      </c>
      <c r="N2268" s="6">
        <v>0</v>
      </c>
      <c r="O2268" s="6">
        <v>0</v>
      </c>
      <c r="P2268" s="6">
        <v>1</v>
      </c>
      <c r="Q2268" s="6">
        <v>0</v>
      </c>
      <c r="R2268" s="6">
        <v>1.8739726027397301</v>
      </c>
      <c r="S2268" s="6">
        <v>0</v>
      </c>
      <c r="T2268" s="6">
        <v>0</v>
      </c>
      <c r="U2268" s="6">
        <v>1</v>
      </c>
      <c r="V2268" s="6">
        <v>0</v>
      </c>
      <c r="W2268" s="6">
        <v>1.8739726027397301</v>
      </c>
      <c r="X2268" s="6" t="s">
        <v>740</v>
      </c>
    </row>
    <row r="2269" spans="1:24" x14ac:dyDescent="0.2">
      <c r="A2269" s="6">
        <v>798872</v>
      </c>
      <c r="B2269" s="6">
        <v>7.7981651376146797</v>
      </c>
      <c r="C2269" s="6">
        <v>6.8678922726045997</v>
      </c>
      <c r="D2269" s="6">
        <v>3.48361523273483</v>
      </c>
      <c r="E2269" s="6">
        <v>55.463845555555501</v>
      </c>
      <c r="F2269" s="6">
        <v>7.7036517079936004</v>
      </c>
      <c r="G2269" s="6">
        <v>5.2958923685358998</v>
      </c>
      <c r="H2269" s="6">
        <v>0.53307457499999999</v>
      </c>
      <c r="I2269" s="6">
        <v>5.2507110089406002</v>
      </c>
      <c r="J2269" s="6">
        <v>39.900996499999998</v>
      </c>
      <c r="K2269" s="6" t="s">
        <v>741</v>
      </c>
      <c r="L2269" s="6">
        <v>7.9198430493273504</v>
      </c>
      <c r="M2269" s="6">
        <v>7.9198430493273504</v>
      </c>
      <c r="N2269" s="6">
        <v>0</v>
      </c>
      <c r="O2269" s="6">
        <v>0</v>
      </c>
      <c r="P2269" s="6">
        <v>1</v>
      </c>
      <c r="Q2269" s="6">
        <v>0</v>
      </c>
      <c r="R2269" s="6">
        <v>15</v>
      </c>
      <c r="S2269" s="6">
        <v>0</v>
      </c>
      <c r="T2269" s="6">
        <v>0</v>
      </c>
      <c r="U2269" s="6">
        <v>1</v>
      </c>
      <c r="V2269" s="6">
        <v>0</v>
      </c>
      <c r="W2269" s="6">
        <v>15</v>
      </c>
      <c r="X2269" s="6" t="s">
        <v>740</v>
      </c>
    </row>
    <row r="2270" spans="1:24" x14ac:dyDescent="0.2">
      <c r="A2270" s="6">
        <v>799465</v>
      </c>
      <c r="B2270" s="6">
        <v>35.497835497835503</v>
      </c>
      <c r="C2270" s="6">
        <v>4.4128939713959001</v>
      </c>
      <c r="D2270" s="6">
        <v>3.8173998494934702</v>
      </c>
      <c r="E2270" s="6">
        <v>66.471793333333295</v>
      </c>
      <c r="F2270" s="6">
        <v>6.6419387458330101</v>
      </c>
      <c r="G2270" s="6">
        <v>4.0731382042270203</v>
      </c>
      <c r="H2270" s="6" t="s">
        <v>411</v>
      </c>
      <c r="I2270" s="6">
        <v>2.7979192310647498</v>
      </c>
      <c r="J2270" s="6">
        <v>44.393454833333301</v>
      </c>
      <c r="K2270" s="6" t="s">
        <v>741</v>
      </c>
      <c r="L2270" s="6">
        <v>7.9198430493273504</v>
      </c>
      <c r="M2270" s="6">
        <v>7.9198430493273504</v>
      </c>
      <c r="N2270" s="6">
        <v>0</v>
      </c>
      <c r="O2270" s="6">
        <v>0</v>
      </c>
      <c r="P2270" s="6">
        <v>1</v>
      </c>
      <c r="Q2270" s="6">
        <v>0</v>
      </c>
      <c r="R2270" s="6">
        <v>15</v>
      </c>
      <c r="S2270" s="6">
        <v>0</v>
      </c>
      <c r="T2270" s="6">
        <v>0</v>
      </c>
      <c r="U2270" s="6">
        <v>1</v>
      </c>
      <c r="V2270" s="6">
        <v>0</v>
      </c>
      <c r="W2270" s="6">
        <v>15</v>
      </c>
      <c r="X2270" s="6" t="s">
        <v>740</v>
      </c>
    </row>
    <row r="2271" spans="1:24" x14ac:dyDescent="0.2">
      <c r="A2271" s="6">
        <v>799521</v>
      </c>
      <c r="B2271" s="6">
        <v>4.3290043290043299</v>
      </c>
      <c r="C2271" s="6">
        <v>4.8580095384013999</v>
      </c>
      <c r="D2271" s="6">
        <v>3.5338334867946002</v>
      </c>
      <c r="E2271" s="6">
        <v>63.596822222222201</v>
      </c>
      <c r="F2271" s="6">
        <v>8.8093158554944306</v>
      </c>
      <c r="G2271" s="6">
        <v>5.5310407638348602</v>
      </c>
      <c r="H2271" s="6">
        <v>8.6997210000000003</v>
      </c>
      <c r="I2271" s="6">
        <v>2.90868023171</v>
      </c>
      <c r="J2271" s="6">
        <v>36.845091500000002</v>
      </c>
      <c r="K2271" s="6" t="s">
        <v>741</v>
      </c>
      <c r="L2271" s="6">
        <v>7.9198430493273504</v>
      </c>
      <c r="M2271" s="6">
        <v>7.9198430493273504</v>
      </c>
      <c r="N2271" s="6">
        <v>0</v>
      </c>
      <c r="O2271" s="6">
        <v>0</v>
      </c>
      <c r="P2271" s="6">
        <v>1</v>
      </c>
      <c r="Q2271" s="6">
        <v>0</v>
      </c>
      <c r="R2271" s="6">
        <v>8.6465753424657503</v>
      </c>
      <c r="S2271" s="6">
        <v>0</v>
      </c>
      <c r="T2271" s="6">
        <v>0</v>
      </c>
      <c r="U2271" s="6">
        <v>1</v>
      </c>
      <c r="V2271" s="6">
        <v>0</v>
      </c>
      <c r="W2271" s="6">
        <v>8.6465753424657503</v>
      </c>
      <c r="X2271" s="6" t="s">
        <v>740</v>
      </c>
    </row>
    <row r="2272" spans="1:24" x14ac:dyDescent="0.2">
      <c r="A2272" s="6">
        <v>800040</v>
      </c>
      <c r="B2272" s="6">
        <v>90.582959641255599</v>
      </c>
      <c r="C2272" s="6">
        <v>3.8587746990467999</v>
      </c>
      <c r="D2272" s="6">
        <v>3.2138587323494199</v>
      </c>
      <c r="E2272" s="6">
        <v>73.289474444444394</v>
      </c>
      <c r="F2272" s="6" t="s">
        <v>411</v>
      </c>
      <c r="G2272" s="6" t="s">
        <v>411</v>
      </c>
      <c r="H2272" s="6">
        <v>30.770315324999999</v>
      </c>
      <c r="I2272" s="6">
        <v>1.8621526228131999</v>
      </c>
      <c r="J2272" s="6">
        <v>38.938148499999997</v>
      </c>
      <c r="K2272" s="6" t="s">
        <v>739</v>
      </c>
      <c r="L2272" s="6">
        <v>1.2633889376646199</v>
      </c>
      <c r="M2272" s="6">
        <v>1.88350785340314</v>
      </c>
      <c r="N2272" s="6">
        <v>0</v>
      </c>
      <c r="O2272" s="6">
        <v>0</v>
      </c>
      <c r="P2272" s="6">
        <v>1</v>
      </c>
      <c r="Q2272" s="6">
        <v>0</v>
      </c>
      <c r="R2272" s="6">
        <v>11.013698630137</v>
      </c>
      <c r="S2272" s="6">
        <v>0</v>
      </c>
      <c r="T2272" s="6">
        <v>0</v>
      </c>
      <c r="U2272" s="6">
        <v>1</v>
      </c>
      <c r="V2272" s="6">
        <v>0</v>
      </c>
      <c r="W2272" s="6">
        <v>11.013698630137</v>
      </c>
      <c r="X2272" s="6" t="s">
        <v>740</v>
      </c>
    </row>
    <row r="2273" spans="1:24" x14ac:dyDescent="0.2">
      <c r="A2273" s="6">
        <v>800054</v>
      </c>
      <c r="B2273" s="6">
        <v>22.9437229437229</v>
      </c>
      <c r="C2273" s="6">
        <v>2.3112658454633999</v>
      </c>
      <c r="D2273" s="6">
        <v>2.5457598021332002</v>
      </c>
      <c r="E2273" s="6">
        <v>21.2612891111111</v>
      </c>
      <c r="F2273" s="6">
        <v>6.3753471392947203</v>
      </c>
      <c r="G2273" s="6">
        <v>3.4995654985243898</v>
      </c>
      <c r="H2273" s="6">
        <v>13.207369999999999</v>
      </c>
      <c r="I2273" s="6">
        <v>0.45308332461575102</v>
      </c>
      <c r="J2273" s="6">
        <v>26.544684</v>
      </c>
      <c r="K2273" s="6" t="s">
        <v>741</v>
      </c>
      <c r="L2273" s="6">
        <v>7.9198430493273504</v>
      </c>
      <c r="M2273" s="6">
        <v>7.9198430493273504</v>
      </c>
      <c r="N2273" s="6">
        <v>0</v>
      </c>
      <c r="O2273" s="6">
        <v>0</v>
      </c>
      <c r="P2273" s="6">
        <v>1</v>
      </c>
      <c r="Q2273" s="6">
        <v>0</v>
      </c>
      <c r="R2273" s="6">
        <v>1.7424657534246599</v>
      </c>
      <c r="S2273" s="6">
        <v>0</v>
      </c>
      <c r="T2273" s="6">
        <v>0</v>
      </c>
      <c r="U2273" s="6">
        <v>1</v>
      </c>
      <c r="V2273" s="6">
        <v>0</v>
      </c>
      <c r="W2273" s="6">
        <v>1.7424657534246599</v>
      </c>
      <c r="X2273" s="6" t="s">
        <v>740</v>
      </c>
    </row>
    <row r="2274" spans="1:24" x14ac:dyDescent="0.2">
      <c r="A2274" s="6">
        <v>800154</v>
      </c>
      <c r="B2274" s="6">
        <v>3.1674208144796401</v>
      </c>
      <c r="C2274" s="6" t="s">
        <v>411</v>
      </c>
      <c r="D2274" s="6" t="s">
        <v>411</v>
      </c>
      <c r="E2274" s="6" t="s">
        <v>411</v>
      </c>
      <c r="F2274" s="6">
        <v>9.1282419374394799</v>
      </c>
      <c r="G2274" s="6">
        <v>5.31651397625971</v>
      </c>
      <c r="H2274" s="6" t="s">
        <v>411</v>
      </c>
      <c r="I2274" s="6" t="s">
        <v>411</v>
      </c>
      <c r="J2274" s="6" t="s">
        <v>411</v>
      </c>
      <c r="K2274" s="6" t="s">
        <v>741</v>
      </c>
      <c r="L2274" s="6">
        <v>7.9198430493273504</v>
      </c>
      <c r="M2274" s="6">
        <v>7.9198430493273504</v>
      </c>
      <c r="N2274" s="6">
        <v>0</v>
      </c>
      <c r="O2274" s="6">
        <v>0</v>
      </c>
      <c r="P2274" s="6">
        <v>1</v>
      </c>
      <c r="Q2274" s="6">
        <v>0</v>
      </c>
      <c r="R2274" s="6">
        <v>15</v>
      </c>
      <c r="S2274" s="6">
        <v>0</v>
      </c>
      <c r="T2274" s="6">
        <v>0</v>
      </c>
      <c r="U2274" s="6">
        <v>1</v>
      </c>
      <c r="V2274" s="6">
        <v>0</v>
      </c>
      <c r="W2274" s="6">
        <v>15</v>
      </c>
      <c r="X2274" s="6" t="s">
        <v>740</v>
      </c>
    </row>
    <row r="2275" spans="1:24" x14ac:dyDescent="0.2">
      <c r="A2275" s="6">
        <v>800166</v>
      </c>
      <c r="B2275" s="6">
        <v>10.8225108225108</v>
      </c>
      <c r="C2275" s="6">
        <v>3.8652029241695001</v>
      </c>
      <c r="D2275" s="6">
        <v>3.0265117645960302</v>
      </c>
      <c r="E2275" s="6">
        <v>40.085225555555603</v>
      </c>
      <c r="F2275" s="6">
        <v>6.1765358186835</v>
      </c>
      <c r="G2275" s="6">
        <v>3.85232227548327</v>
      </c>
      <c r="H2275" s="6">
        <v>16.819105</v>
      </c>
      <c r="I2275" s="6">
        <v>1.8481992178829001</v>
      </c>
      <c r="J2275" s="6">
        <v>27.065891499999999</v>
      </c>
      <c r="K2275" s="6" t="s">
        <v>741</v>
      </c>
      <c r="L2275" s="6">
        <v>7.9198430493273504</v>
      </c>
      <c r="M2275" s="6">
        <v>7.9198430493273504</v>
      </c>
      <c r="N2275" s="6">
        <v>0</v>
      </c>
      <c r="O2275" s="6">
        <v>0</v>
      </c>
      <c r="P2275" s="6">
        <v>1</v>
      </c>
      <c r="Q2275" s="6">
        <v>0</v>
      </c>
      <c r="R2275" s="6">
        <v>12</v>
      </c>
      <c r="S2275" s="6">
        <v>0</v>
      </c>
      <c r="T2275" s="6">
        <v>0</v>
      </c>
      <c r="U2275" s="6">
        <v>1</v>
      </c>
      <c r="V2275" s="6">
        <v>0</v>
      </c>
      <c r="W2275" s="6">
        <v>12</v>
      </c>
      <c r="X2275" s="6" t="s">
        <v>743</v>
      </c>
    </row>
    <row r="2276" spans="1:24" x14ac:dyDescent="0.2">
      <c r="A2276" s="6">
        <v>800709</v>
      </c>
      <c r="B2276" s="6">
        <v>64.502164502164504</v>
      </c>
      <c r="C2276" s="6">
        <v>6.5142103583002102</v>
      </c>
      <c r="D2276" s="6">
        <v>3.6093324767802599</v>
      </c>
      <c r="E2276" s="6">
        <v>66.050125555555596</v>
      </c>
      <c r="F2276" s="6">
        <v>4.4234835603178499</v>
      </c>
      <c r="G2276" s="6">
        <v>3.02145049592407</v>
      </c>
      <c r="H2276" s="6">
        <v>31.506740000000001</v>
      </c>
      <c r="I2276" s="6">
        <v>3.9845040253339001</v>
      </c>
      <c r="J2276" s="6">
        <v>24.593073166666699</v>
      </c>
      <c r="K2276" s="6" t="s">
        <v>742</v>
      </c>
      <c r="L2276" s="6">
        <v>1.2633889376646199</v>
      </c>
      <c r="M2276" s="6">
        <v>3.8373333333333299</v>
      </c>
      <c r="N2276" s="6">
        <v>0</v>
      </c>
      <c r="O2276" s="6">
        <v>0</v>
      </c>
      <c r="P2276" s="6">
        <v>0</v>
      </c>
      <c r="Q2276" s="6">
        <v>0</v>
      </c>
      <c r="R2276" s="6">
        <v>15</v>
      </c>
      <c r="S2276" s="6">
        <v>0</v>
      </c>
      <c r="T2276" s="6">
        <v>0</v>
      </c>
      <c r="U2276" s="6">
        <v>0</v>
      </c>
      <c r="V2276" s="6">
        <v>0</v>
      </c>
      <c r="W2276" s="6">
        <v>15</v>
      </c>
      <c r="X2276" s="6" t="s">
        <v>740</v>
      </c>
    </row>
    <row r="2277" spans="1:24" x14ac:dyDescent="0.2">
      <c r="A2277" s="6">
        <v>800875</v>
      </c>
      <c r="B2277" s="6">
        <v>19.711538461538499</v>
      </c>
      <c r="C2277" s="6">
        <v>3.1954903571063999</v>
      </c>
      <c r="D2277" s="6">
        <v>3.1761119842553001</v>
      </c>
      <c r="E2277" s="6">
        <v>14.6829632333333</v>
      </c>
      <c r="F2277" s="6">
        <v>6.7467167707429203</v>
      </c>
      <c r="G2277" s="6">
        <v>4.23902352648786</v>
      </c>
      <c r="H2277" s="6">
        <v>60.7838815</v>
      </c>
      <c r="I2277" s="6">
        <v>1.1657583031998999</v>
      </c>
      <c r="J2277" s="6">
        <v>53.841126500000001</v>
      </c>
      <c r="K2277" s="6" t="s">
        <v>741</v>
      </c>
      <c r="L2277" s="6">
        <v>7.9198430493273504</v>
      </c>
      <c r="M2277" s="6">
        <v>7.9198430493273504</v>
      </c>
      <c r="N2277" s="6">
        <v>0</v>
      </c>
      <c r="O2277" s="6">
        <v>0</v>
      </c>
      <c r="P2277" s="6">
        <v>1</v>
      </c>
      <c r="Q2277" s="6">
        <v>0</v>
      </c>
      <c r="R2277" s="6">
        <v>11.7698630136986</v>
      </c>
      <c r="S2277" s="6">
        <v>0</v>
      </c>
      <c r="T2277" s="6">
        <v>0</v>
      </c>
      <c r="U2277" s="6">
        <v>1</v>
      </c>
      <c r="V2277" s="6">
        <v>0</v>
      </c>
      <c r="W2277" s="6">
        <v>11.7698630136986</v>
      </c>
      <c r="X2277" s="6" t="s">
        <v>740</v>
      </c>
    </row>
    <row r="2278" spans="1:24" x14ac:dyDescent="0.2">
      <c r="A2278" s="6">
        <v>801661</v>
      </c>
      <c r="B2278" s="6">
        <v>61.471861471861502</v>
      </c>
      <c r="C2278" s="6">
        <v>2.5142580279567999</v>
      </c>
      <c r="D2278" s="6">
        <v>3.3990303418039902</v>
      </c>
      <c r="E2278" s="6">
        <v>20.978450455555599</v>
      </c>
      <c r="F2278" s="6">
        <v>7.6592898138591998</v>
      </c>
      <c r="G2278" s="6">
        <v>3.9656724759973701</v>
      </c>
      <c r="H2278" s="6">
        <v>31.988102649999998</v>
      </c>
      <c r="I2278" s="6">
        <v>0.37442059088410101</v>
      </c>
      <c r="J2278" s="6">
        <v>25.354239150000002</v>
      </c>
      <c r="K2278" s="6" t="s">
        <v>742</v>
      </c>
      <c r="L2278" s="6">
        <v>1.2633889376646199</v>
      </c>
      <c r="M2278" s="6">
        <v>3.8373333333333299</v>
      </c>
      <c r="N2278" s="6">
        <v>0</v>
      </c>
      <c r="O2278" s="6">
        <v>0</v>
      </c>
      <c r="P2278" s="6">
        <v>0</v>
      </c>
      <c r="Q2278" s="6">
        <v>0</v>
      </c>
      <c r="R2278" s="6">
        <v>15</v>
      </c>
      <c r="S2278" s="6">
        <v>0</v>
      </c>
      <c r="T2278" s="6">
        <v>0</v>
      </c>
      <c r="U2278" s="6">
        <v>0</v>
      </c>
      <c r="V2278" s="6">
        <v>0</v>
      </c>
      <c r="W2278" s="6">
        <v>15</v>
      </c>
      <c r="X2278" s="6" t="s">
        <v>740</v>
      </c>
    </row>
    <row r="2279" spans="1:24" x14ac:dyDescent="0.2">
      <c r="A2279" s="6">
        <v>801977</v>
      </c>
      <c r="B2279" s="6">
        <v>45.021645021645</v>
      </c>
      <c r="C2279" s="6">
        <v>5.1821756723512999</v>
      </c>
      <c r="D2279" s="6">
        <v>3.2242113189968702</v>
      </c>
      <c r="E2279" s="6">
        <v>73.099898888888902</v>
      </c>
      <c r="F2279" s="6">
        <v>5.1492785842233699</v>
      </c>
      <c r="G2279" s="6">
        <v>3.2200311962194101</v>
      </c>
      <c r="H2279" s="6" t="s">
        <v>411</v>
      </c>
      <c r="I2279" s="6">
        <v>3.06582280475835</v>
      </c>
      <c r="J2279" s="6">
        <v>44.616368000000001</v>
      </c>
      <c r="K2279" s="6" t="s">
        <v>741</v>
      </c>
      <c r="L2279" s="6">
        <v>7.9198430493273504</v>
      </c>
      <c r="M2279" s="6">
        <v>7.9198430493273504</v>
      </c>
      <c r="N2279" s="6">
        <v>1</v>
      </c>
      <c r="O2279" s="6">
        <v>0</v>
      </c>
      <c r="P2279" s="6">
        <v>1</v>
      </c>
      <c r="Q2279" s="6">
        <v>1</v>
      </c>
      <c r="R2279" s="6">
        <v>15</v>
      </c>
      <c r="S2279" s="6">
        <v>0</v>
      </c>
      <c r="T2279" s="6">
        <v>0</v>
      </c>
      <c r="U2279" s="6">
        <v>1</v>
      </c>
      <c r="V2279" s="6">
        <v>0</v>
      </c>
      <c r="W2279" s="6">
        <v>15</v>
      </c>
      <c r="X2279" s="6" t="s">
        <v>743</v>
      </c>
    </row>
    <row r="2280" spans="1:24" x14ac:dyDescent="0.2">
      <c r="A2280" s="6">
        <v>802028</v>
      </c>
      <c r="B2280" s="6">
        <v>25.541125541125499</v>
      </c>
      <c r="C2280" s="6">
        <v>3.9960753413812</v>
      </c>
      <c r="D2280" s="6">
        <v>3.6822087092257698</v>
      </c>
      <c r="E2280" s="6">
        <v>46.235898888888897</v>
      </c>
      <c r="F2280" s="6">
        <v>6.7593667637730004</v>
      </c>
      <c r="G2280" s="6">
        <v>4.5437278516530997</v>
      </c>
      <c r="H2280" s="6" t="s">
        <v>411</v>
      </c>
      <c r="I2280" s="6">
        <v>2.2292674618186998</v>
      </c>
      <c r="J2280" s="6">
        <v>51.189969499999997</v>
      </c>
      <c r="K2280" s="6" t="s">
        <v>741</v>
      </c>
      <c r="L2280" s="6">
        <v>7.9198430493273504</v>
      </c>
      <c r="M2280" s="6">
        <v>7.9198430493273504</v>
      </c>
      <c r="N2280" s="6">
        <v>0</v>
      </c>
      <c r="O2280" s="6">
        <v>0</v>
      </c>
      <c r="P2280" s="6">
        <v>1</v>
      </c>
      <c r="Q2280" s="6">
        <v>0</v>
      </c>
      <c r="R2280" s="6">
        <v>11.079452054794499</v>
      </c>
      <c r="S2280" s="6">
        <v>0</v>
      </c>
      <c r="T2280" s="6">
        <v>0</v>
      </c>
      <c r="U2280" s="6">
        <v>1</v>
      </c>
      <c r="V2280" s="6">
        <v>0</v>
      </c>
      <c r="W2280" s="6">
        <v>11.079452054794499</v>
      </c>
      <c r="X2280" s="6" t="s">
        <v>740</v>
      </c>
    </row>
    <row r="2281" spans="1:24" x14ac:dyDescent="0.2">
      <c r="A2281" s="6">
        <v>802542</v>
      </c>
      <c r="B2281" s="6">
        <v>69.264069264069306</v>
      </c>
      <c r="C2281" s="6">
        <v>7.3596414693831997</v>
      </c>
      <c r="D2281" s="6">
        <v>4.3833279436935699</v>
      </c>
      <c r="E2281" s="6">
        <v>71.300878888888903</v>
      </c>
      <c r="F2281" s="6">
        <v>4.4499378859562198</v>
      </c>
      <c r="G2281" s="6">
        <v>2.97239717593816</v>
      </c>
      <c r="H2281" s="6">
        <v>41.464944500000001</v>
      </c>
      <c r="I2281" s="6">
        <v>5.15474530010595</v>
      </c>
      <c r="J2281" s="6">
        <v>37.060041499999997</v>
      </c>
      <c r="K2281" s="6" t="s">
        <v>739</v>
      </c>
      <c r="L2281" s="6">
        <v>1.2633889376646199</v>
      </c>
      <c r="M2281" s="6">
        <v>1.88350785340314</v>
      </c>
      <c r="N2281" s="6">
        <v>0</v>
      </c>
      <c r="O2281" s="6">
        <v>0</v>
      </c>
      <c r="P2281" s="6">
        <v>1</v>
      </c>
      <c r="Q2281" s="6">
        <v>0</v>
      </c>
      <c r="R2281" s="6">
        <v>11.572602739725999</v>
      </c>
      <c r="S2281" s="6">
        <v>0</v>
      </c>
      <c r="T2281" s="6">
        <v>0</v>
      </c>
      <c r="U2281" s="6">
        <v>1</v>
      </c>
      <c r="V2281" s="6">
        <v>0</v>
      </c>
      <c r="W2281" s="6">
        <v>11.572602739725999</v>
      </c>
      <c r="X2281" s="6" t="s">
        <v>740</v>
      </c>
    </row>
    <row r="2282" spans="1:24" x14ac:dyDescent="0.2">
      <c r="A2282" s="6">
        <v>802602</v>
      </c>
      <c r="B2282" s="6">
        <v>5.6277056277056303</v>
      </c>
      <c r="C2282" s="6">
        <v>2.7884469261002001</v>
      </c>
      <c r="D2282" s="6">
        <v>0.93926872821130303</v>
      </c>
      <c r="E2282" s="6">
        <v>8.5039062222222199</v>
      </c>
      <c r="F2282" s="6">
        <v>7.1344334499684896</v>
      </c>
      <c r="G2282" s="6">
        <v>4.72387670393082</v>
      </c>
      <c r="H2282" s="6">
        <v>5.9815928749999996</v>
      </c>
      <c r="I2282" s="6">
        <v>0.91591817527050201</v>
      </c>
      <c r="J2282" s="6">
        <v>24.9292996</v>
      </c>
      <c r="K2282" s="6" t="s">
        <v>741</v>
      </c>
      <c r="L2282" s="6">
        <v>7.9198430493273504</v>
      </c>
      <c r="M2282" s="6">
        <v>7.9198430493273504</v>
      </c>
      <c r="N2282" s="6">
        <v>0</v>
      </c>
      <c r="O2282" s="6">
        <v>0</v>
      </c>
      <c r="P2282" s="6">
        <v>1</v>
      </c>
      <c r="Q2282" s="6">
        <v>0</v>
      </c>
      <c r="R2282" s="6">
        <v>15</v>
      </c>
      <c r="S2282" s="6">
        <v>0</v>
      </c>
      <c r="T2282" s="6">
        <v>0</v>
      </c>
      <c r="U2282" s="6">
        <v>1</v>
      </c>
      <c r="V2282" s="6">
        <v>0</v>
      </c>
      <c r="W2282" s="6">
        <v>15</v>
      </c>
      <c r="X2282" s="6" t="s">
        <v>740</v>
      </c>
    </row>
    <row r="2283" spans="1:24" x14ac:dyDescent="0.2">
      <c r="A2283" s="6">
        <v>803149</v>
      </c>
      <c r="B2283" s="6">
        <v>95.238095238095198</v>
      </c>
      <c r="C2283" s="6">
        <v>6.8232145863172002</v>
      </c>
      <c r="D2283" s="6">
        <v>5.8039408849163001</v>
      </c>
      <c r="E2283" s="6">
        <v>88.045514444444393</v>
      </c>
      <c r="F2283" s="6">
        <v>2.83029183939707</v>
      </c>
      <c r="G2283" s="6">
        <v>1.73042975485317</v>
      </c>
      <c r="H2283" s="6">
        <v>44.060227500000003</v>
      </c>
      <c r="I2283" s="6">
        <v>3.3368807290767002</v>
      </c>
      <c r="J2283" s="6">
        <v>46.871846499999997</v>
      </c>
      <c r="K2283" s="6" t="s">
        <v>742</v>
      </c>
      <c r="L2283" s="6">
        <v>1.2633889376646199</v>
      </c>
      <c r="M2283" s="6">
        <v>3.8373333333333299</v>
      </c>
      <c r="N2283" s="6">
        <v>0</v>
      </c>
      <c r="O2283" s="6">
        <v>0</v>
      </c>
      <c r="P2283" s="6">
        <v>0</v>
      </c>
      <c r="Q2283" s="6">
        <v>0</v>
      </c>
      <c r="R2283" s="6">
        <v>14.4657534246575</v>
      </c>
      <c r="S2283" s="6">
        <v>0</v>
      </c>
      <c r="T2283" s="6">
        <v>0</v>
      </c>
      <c r="U2283" s="6">
        <v>0</v>
      </c>
      <c r="V2283" s="6">
        <v>0</v>
      </c>
      <c r="W2283" s="6">
        <v>14.4657534246575</v>
      </c>
      <c r="X2283" s="6" t="s">
        <v>740</v>
      </c>
    </row>
    <row r="2284" spans="1:24" x14ac:dyDescent="0.2">
      <c r="A2284" s="6">
        <v>803193</v>
      </c>
      <c r="B2284" s="6">
        <v>78.026905829596402</v>
      </c>
      <c r="C2284" s="6">
        <v>2.7659746292762999</v>
      </c>
      <c r="D2284" s="6">
        <v>3.33572969072502</v>
      </c>
      <c r="E2284" s="6">
        <v>62.061077666666698</v>
      </c>
      <c r="F2284" s="6" t="s">
        <v>411</v>
      </c>
      <c r="G2284" s="6" t="s">
        <v>411</v>
      </c>
      <c r="H2284" s="6">
        <v>22.815793750000001</v>
      </c>
      <c r="I2284" s="6">
        <v>0.85280765305204997</v>
      </c>
      <c r="J2284" s="6">
        <v>36.982089833333298</v>
      </c>
      <c r="K2284" s="6" t="s">
        <v>742</v>
      </c>
      <c r="L2284" s="6">
        <v>1.2633889376646199</v>
      </c>
      <c r="M2284" s="6">
        <v>3.8373333333333299</v>
      </c>
      <c r="N2284" s="6">
        <v>0</v>
      </c>
      <c r="O2284" s="6">
        <v>0</v>
      </c>
      <c r="P2284" s="6">
        <v>0</v>
      </c>
      <c r="Q2284" s="6">
        <v>0</v>
      </c>
      <c r="R2284" s="6">
        <v>11.210958904109599</v>
      </c>
      <c r="S2284" s="6">
        <v>0</v>
      </c>
      <c r="T2284" s="6">
        <v>0</v>
      </c>
      <c r="U2284" s="6">
        <v>0</v>
      </c>
      <c r="V2284" s="6">
        <v>0</v>
      </c>
      <c r="W2284" s="6">
        <v>11.210958904109599</v>
      </c>
      <c r="X2284" s="6" t="s">
        <v>740</v>
      </c>
    </row>
    <row r="2285" spans="1:24" x14ac:dyDescent="0.2">
      <c r="A2285" s="6">
        <v>803402</v>
      </c>
      <c r="B2285" s="6">
        <v>100</v>
      </c>
      <c r="C2285" s="6">
        <v>7.4336577974715796</v>
      </c>
      <c r="D2285" s="6">
        <v>5.9487732800216104</v>
      </c>
      <c r="E2285" s="6">
        <v>93.801022222222201</v>
      </c>
      <c r="F2285" s="6">
        <v>2.5676312572395701</v>
      </c>
      <c r="G2285" s="6">
        <v>0.98664342616478695</v>
      </c>
      <c r="H2285" s="6">
        <v>51.136364999999998</v>
      </c>
      <c r="I2285" s="6">
        <v>4.8392244500646902</v>
      </c>
      <c r="J2285" s="6">
        <v>86.424930000000003</v>
      </c>
      <c r="K2285" s="6" t="s">
        <v>739</v>
      </c>
      <c r="L2285" s="6">
        <v>1.2633889376646199</v>
      </c>
      <c r="M2285" s="6">
        <v>1.88350785340314</v>
      </c>
      <c r="N2285" s="6">
        <v>1</v>
      </c>
      <c r="O2285" s="6">
        <v>1</v>
      </c>
      <c r="P2285" s="6">
        <v>0</v>
      </c>
      <c r="Q2285" s="6">
        <v>0</v>
      </c>
      <c r="R2285" s="6">
        <v>0</v>
      </c>
      <c r="S2285" s="6">
        <v>1</v>
      </c>
      <c r="T2285" s="6">
        <v>1</v>
      </c>
      <c r="U2285" s="6">
        <v>0</v>
      </c>
      <c r="V2285" s="6">
        <v>0</v>
      </c>
      <c r="W2285" s="6">
        <v>0</v>
      </c>
      <c r="X2285" s="6" t="s">
        <v>743</v>
      </c>
    </row>
    <row r="2286" spans="1:24" x14ac:dyDescent="0.2">
      <c r="A2286" s="6">
        <v>803697</v>
      </c>
      <c r="B2286" s="6">
        <v>12.1212121212121</v>
      </c>
      <c r="C2286" s="6">
        <v>2.4273944577891</v>
      </c>
      <c r="D2286" s="6">
        <v>2.06475447522913</v>
      </c>
      <c r="E2286" s="6">
        <v>20.995983677777801</v>
      </c>
      <c r="F2286" s="6">
        <v>7.0660300476334497</v>
      </c>
      <c r="G2286" s="6">
        <v>4.3844715281970501</v>
      </c>
      <c r="H2286" s="6">
        <v>7.496620375</v>
      </c>
      <c r="I2286" s="6">
        <v>0.67983835364104905</v>
      </c>
      <c r="J2286" s="6">
        <v>22.562010166666699</v>
      </c>
      <c r="K2286" s="6" t="s">
        <v>741</v>
      </c>
      <c r="L2286" s="6">
        <v>7.9198430493273504</v>
      </c>
      <c r="M2286" s="6">
        <v>7.9198430493273504</v>
      </c>
      <c r="N2286" s="6">
        <v>0</v>
      </c>
      <c r="O2286" s="6">
        <v>0</v>
      </c>
      <c r="P2286" s="6">
        <v>1</v>
      </c>
      <c r="Q2286" s="6">
        <v>0</v>
      </c>
      <c r="R2286" s="6">
        <v>9.4356164383561705</v>
      </c>
      <c r="S2286" s="6">
        <v>0</v>
      </c>
      <c r="T2286" s="6">
        <v>0</v>
      </c>
      <c r="U2286" s="6">
        <v>1</v>
      </c>
      <c r="V2286" s="6">
        <v>0</v>
      </c>
      <c r="W2286" s="6">
        <v>9.4356164383561705</v>
      </c>
      <c r="X2286" s="6" t="s">
        <v>740</v>
      </c>
    </row>
    <row r="2287" spans="1:24" x14ac:dyDescent="0.2">
      <c r="A2287" s="6">
        <v>804130</v>
      </c>
      <c r="B2287" s="6">
        <v>2.16450216450216</v>
      </c>
      <c r="C2287" s="6">
        <v>1.9069142545858</v>
      </c>
      <c r="D2287" s="6">
        <v>2.6820175710176302</v>
      </c>
      <c r="E2287" s="6">
        <v>19.2762219666667</v>
      </c>
      <c r="F2287" s="6">
        <v>8.3870902001771803</v>
      </c>
      <c r="G2287" s="6">
        <v>6.0464171959283499</v>
      </c>
      <c r="H2287" s="6">
        <v>15.026817575000001</v>
      </c>
      <c r="I2287" s="6">
        <v>-4.5171210578349302E-2</v>
      </c>
      <c r="J2287" s="6">
        <v>18.617514533333299</v>
      </c>
      <c r="K2287" s="6" t="s">
        <v>741</v>
      </c>
      <c r="L2287" s="6">
        <v>7.9198430493273504</v>
      </c>
      <c r="M2287" s="6">
        <v>7.9198430493273504</v>
      </c>
      <c r="N2287" s="6">
        <v>0</v>
      </c>
      <c r="O2287" s="6">
        <v>0</v>
      </c>
      <c r="P2287" s="6">
        <v>1</v>
      </c>
      <c r="Q2287" s="6">
        <v>0</v>
      </c>
      <c r="R2287" s="6">
        <v>15</v>
      </c>
      <c r="S2287" s="6">
        <v>0</v>
      </c>
      <c r="T2287" s="6">
        <v>0</v>
      </c>
      <c r="U2287" s="6">
        <v>1</v>
      </c>
      <c r="V2287" s="6">
        <v>0</v>
      </c>
      <c r="W2287" s="6">
        <v>15</v>
      </c>
      <c r="X2287" s="6" t="s">
        <v>740</v>
      </c>
    </row>
    <row r="2288" spans="1:24" x14ac:dyDescent="0.2">
      <c r="A2288" s="6">
        <v>804246</v>
      </c>
      <c r="B2288" s="6">
        <v>84.848484848484802</v>
      </c>
      <c r="C2288" s="6">
        <v>10.3452142420788</v>
      </c>
      <c r="D2288" s="6">
        <v>4.8088083834713498</v>
      </c>
      <c r="E2288" s="6">
        <v>90.137873333333303</v>
      </c>
      <c r="F2288" s="6">
        <v>4.5009448186821599</v>
      </c>
      <c r="G2288" s="6">
        <v>2.5465350010474901</v>
      </c>
      <c r="H2288" s="6" t="s">
        <v>411</v>
      </c>
      <c r="I2288" s="6">
        <v>8.1295752984104492</v>
      </c>
      <c r="J2288" s="6">
        <v>63.688546666666703</v>
      </c>
      <c r="K2288" s="6" t="s">
        <v>739</v>
      </c>
      <c r="L2288" s="6">
        <v>1.2633889376646199</v>
      </c>
      <c r="M2288" s="6">
        <v>1.88350785340314</v>
      </c>
      <c r="N2288" s="6">
        <v>0</v>
      </c>
      <c r="O2288" s="6">
        <v>0</v>
      </c>
      <c r="P2288" s="6">
        <v>1</v>
      </c>
      <c r="Q2288" s="6">
        <v>0</v>
      </c>
      <c r="R2288" s="6">
        <v>12</v>
      </c>
      <c r="S2288" s="6">
        <v>0</v>
      </c>
      <c r="T2288" s="6">
        <v>0</v>
      </c>
      <c r="U2288" s="6">
        <v>1</v>
      </c>
      <c r="V2288" s="6">
        <v>0</v>
      </c>
      <c r="W2288" s="6">
        <v>12</v>
      </c>
      <c r="X2288" s="6" t="s">
        <v>740</v>
      </c>
    </row>
    <row r="2289" spans="1:24" x14ac:dyDescent="0.2">
      <c r="A2289" s="6">
        <v>805816</v>
      </c>
      <c r="B2289" s="6">
        <v>92.640692640692606</v>
      </c>
      <c r="C2289" s="6">
        <v>6.8458426887483004</v>
      </c>
      <c r="D2289" s="6">
        <v>4.1592726702374003</v>
      </c>
      <c r="E2289" s="6">
        <v>71.061408888888906</v>
      </c>
      <c r="F2289" s="6">
        <v>4.7111428798172597</v>
      </c>
      <c r="G2289" s="6">
        <v>2.3513931516483</v>
      </c>
      <c r="H2289" s="6" t="s">
        <v>411</v>
      </c>
      <c r="I2289" s="6">
        <v>4.8234930465127004</v>
      </c>
      <c r="J2289" s="6">
        <v>41.449196833333303</v>
      </c>
      <c r="K2289" s="6" t="s">
        <v>742</v>
      </c>
      <c r="L2289" s="6">
        <v>1.2633889376646199</v>
      </c>
      <c r="M2289" s="6">
        <v>3.8373333333333299</v>
      </c>
      <c r="N2289" s="6">
        <v>0</v>
      </c>
      <c r="O2289" s="6">
        <v>0</v>
      </c>
      <c r="P2289" s="6">
        <v>0</v>
      </c>
      <c r="Q2289" s="6">
        <v>0</v>
      </c>
      <c r="R2289" s="6">
        <v>11.1123287671233</v>
      </c>
      <c r="S2289" s="6">
        <v>0</v>
      </c>
      <c r="T2289" s="6">
        <v>0</v>
      </c>
      <c r="U2289" s="6">
        <v>0</v>
      </c>
      <c r="V2289" s="6">
        <v>0</v>
      </c>
      <c r="W2289" s="6">
        <v>11.1123287671233</v>
      </c>
      <c r="X2289" s="6" t="s">
        <v>740</v>
      </c>
    </row>
    <row r="2290" spans="1:24" x14ac:dyDescent="0.2">
      <c r="A2290" s="6">
        <v>806403</v>
      </c>
      <c r="B2290" s="6">
        <v>29.004329004329001</v>
      </c>
      <c r="C2290" s="6">
        <v>3.8893612206496999</v>
      </c>
      <c r="D2290" s="6">
        <v>4.3236865704497101</v>
      </c>
      <c r="E2290" s="6">
        <v>72.0257177777778</v>
      </c>
      <c r="F2290" s="6">
        <v>6.3204792258041698</v>
      </c>
      <c r="G2290" s="6">
        <v>4.1785284441407997</v>
      </c>
      <c r="H2290" s="6">
        <v>44.540812500000001</v>
      </c>
      <c r="I2290" s="6">
        <v>2.6647461698248498</v>
      </c>
      <c r="J2290" s="6">
        <v>36.358824833333301</v>
      </c>
      <c r="K2290" s="6" t="s">
        <v>741</v>
      </c>
      <c r="L2290" s="6">
        <v>7.9198430493273504</v>
      </c>
      <c r="M2290" s="6">
        <v>7.9198430493273504</v>
      </c>
      <c r="N2290" s="6">
        <v>0</v>
      </c>
      <c r="O2290" s="6">
        <v>0</v>
      </c>
      <c r="P2290" s="6">
        <v>1</v>
      </c>
      <c r="Q2290" s="6">
        <v>0</v>
      </c>
      <c r="R2290" s="6">
        <v>12</v>
      </c>
      <c r="S2290" s="6">
        <v>0</v>
      </c>
      <c r="T2290" s="6">
        <v>0</v>
      </c>
      <c r="U2290" s="6">
        <v>1</v>
      </c>
      <c r="V2290" s="6">
        <v>0</v>
      </c>
      <c r="W2290" s="6">
        <v>12</v>
      </c>
      <c r="X2290" s="6" t="s">
        <v>740</v>
      </c>
    </row>
    <row r="2291" spans="1:24" x14ac:dyDescent="0.2">
      <c r="A2291" s="6">
        <v>807088</v>
      </c>
      <c r="B2291" s="6">
        <v>7.3593073593073601</v>
      </c>
      <c r="C2291" s="6">
        <v>2.7212099176199001</v>
      </c>
      <c r="D2291" s="6">
        <v>1.69187495963663</v>
      </c>
      <c r="E2291" s="6">
        <v>8.0293547222222195</v>
      </c>
      <c r="F2291" s="6">
        <v>7.4829064400262304</v>
      </c>
      <c r="G2291" s="6">
        <v>4.5633506958445302</v>
      </c>
      <c r="H2291" s="6">
        <v>7.4802084999999998</v>
      </c>
      <c r="I2291" s="6">
        <v>1.2596366077838499</v>
      </c>
      <c r="J2291" s="6">
        <v>14.9229800333333</v>
      </c>
      <c r="K2291" s="6" t="s">
        <v>741</v>
      </c>
      <c r="L2291" s="6">
        <v>7.9198430493273504</v>
      </c>
      <c r="M2291" s="6">
        <v>7.9198430493273504</v>
      </c>
      <c r="N2291" s="6">
        <v>0</v>
      </c>
      <c r="O2291" s="6">
        <v>0</v>
      </c>
      <c r="P2291" s="6">
        <v>1</v>
      </c>
      <c r="Q2291" s="6">
        <v>0</v>
      </c>
      <c r="R2291" s="6">
        <v>15</v>
      </c>
      <c r="S2291" s="6">
        <v>0</v>
      </c>
      <c r="T2291" s="6">
        <v>0</v>
      </c>
      <c r="U2291" s="6">
        <v>1</v>
      </c>
      <c r="V2291" s="6">
        <v>0</v>
      </c>
      <c r="W2291" s="6">
        <v>15</v>
      </c>
      <c r="X2291" s="6" t="s">
        <v>740</v>
      </c>
    </row>
    <row r="2292" spans="1:24" x14ac:dyDescent="0.2">
      <c r="A2292" s="6">
        <v>807907</v>
      </c>
      <c r="B2292" s="6">
        <v>62.337662337662302</v>
      </c>
      <c r="C2292" s="6">
        <v>6.8695724367144999</v>
      </c>
      <c r="D2292" s="6">
        <v>3.6521803216991402</v>
      </c>
      <c r="E2292" s="6">
        <v>76.556731111111105</v>
      </c>
      <c r="F2292" s="6">
        <v>4.4594654525096997</v>
      </c>
      <c r="G2292" s="6">
        <v>2.9199706519480699</v>
      </c>
      <c r="H2292" s="6">
        <v>7.4227125000000003</v>
      </c>
      <c r="I2292" s="6">
        <v>4.4244516049540996</v>
      </c>
      <c r="J2292" s="6">
        <v>30.5125268333333</v>
      </c>
      <c r="K2292" s="6" t="s">
        <v>739</v>
      </c>
      <c r="L2292" s="6">
        <v>1.2633889376646199</v>
      </c>
      <c r="M2292" s="6">
        <v>1.88350785340314</v>
      </c>
      <c r="N2292" s="6">
        <v>0</v>
      </c>
      <c r="O2292" s="6">
        <v>0</v>
      </c>
      <c r="P2292" s="6">
        <v>1</v>
      </c>
      <c r="Q2292" s="6">
        <v>0</v>
      </c>
      <c r="R2292" s="6">
        <v>15</v>
      </c>
      <c r="S2292" s="6">
        <v>0</v>
      </c>
      <c r="T2292" s="6">
        <v>0</v>
      </c>
      <c r="U2292" s="6">
        <v>1</v>
      </c>
      <c r="V2292" s="6">
        <v>0</v>
      </c>
      <c r="W2292" s="6">
        <v>15</v>
      </c>
      <c r="X2292" s="6" t="s">
        <v>740</v>
      </c>
    </row>
    <row r="2293" spans="1:24" x14ac:dyDescent="0.2">
      <c r="A2293" s="6">
        <v>808128</v>
      </c>
      <c r="B2293" s="6">
        <v>94.298245614035096</v>
      </c>
      <c r="C2293" s="6">
        <v>5.3670231764093002</v>
      </c>
      <c r="D2293" s="6">
        <v>3.4309552981818001</v>
      </c>
      <c r="E2293" s="6">
        <v>43.485835000000002</v>
      </c>
      <c r="F2293" s="6">
        <v>3.5104187568591798</v>
      </c>
      <c r="G2293" s="6">
        <v>2.3115256870401799</v>
      </c>
      <c r="H2293" s="6" t="s">
        <v>411</v>
      </c>
      <c r="I2293" s="6">
        <v>2.0096260356448998</v>
      </c>
      <c r="J2293" s="6" t="s">
        <v>411</v>
      </c>
      <c r="K2293" s="6" t="s">
        <v>742</v>
      </c>
      <c r="L2293" s="6">
        <v>1.2633889376646199</v>
      </c>
      <c r="M2293" s="6">
        <v>3.8373333333333299</v>
      </c>
      <c r="N2293" s="6">
        <v>0</v>
      </c>
      <c r="O2293" s="6">
        <v>0</v>
      </c>
      <c r="P2293" s="6">
        <v>0</v>
      </c>
      <c r="Q2293" s="6">
        <v>0</v>
      </c>
      <c r="R2293" s="6">
        <v>8.7452054794520606</v>
      </c>
      <c r="S2293" s="6">
        <v>0</v>
      </c>
      <c r="T2293" s="6">
        <v>0</v>
      </c>
      <c r="U2293" s="6">
        <v>0</v>
      </c>
      <c r="V2293" s="6">
        <v>0</v>
      </c>
      <c r="W2293" s="6">
        <v>8.7452054794520606</v>
      </c>
      <c r="X2293" s="6" t="s">
        <v>740</v>
      </c>
    </row>
    <row r="2294" spans="1:24" x14ac:dyDescent="0.2">
      <c r="A2294" s="6">
        <v>808287</v>
      </c>
      <c r="B2294" s="6">
        <v>68.398268398268399</v>
      </c>
      <c r="C2294" s="6">
        <v>6.3189965834016997</v>
      </c>
      <c r="D2294" s="6">
        <v>4.8029987838087704</v>
      </c>
      <c r="E2294" s="6">
        <v>82.970255555555596</v>
      </c>
      <c r="F2294" s="6">
        <v>4.0452257229386097</v>
      </c>
      <c r="G2294" s="6">
        <v>2.0843820194245102</v>
      </c>
      <c r="H2294" s="6">
        <v>50.193065500000003</v>
      </c>
      <c r="I2294" s="6">
        <v>4.4394957225005003</v>
      </c>
      <c r="J2294" s="6">
        <v>30.073913333333302</v>
      </c>
      <c r="K2294" s="6" t="s">
        <v>742</v>
      </c>
      <c r="L2294" s="6">
        <v>1.2633889376646199</v>
      </c>
      <c r="M2294" s="6">
        <v>3.8373333333333299</v>
      </c>
      <c r="N2294" s="6">
        <v>0</v>
      </c>
      <c r="O2294" s="6">
        <v>0</v>
      </c>
      <c r="P2294" s="6">
        <v>0</v>
      </c>
      <c r="Q2294" s="6">
        <v>0</v>
      </c>
      <c r="R2294" s="6">
        <v>15</v>
      </c>
      <c r="S2294" s="6">
        <v>0</v>
      </c>
      <c r="T2294" s="6">
        <v>0</v>
      </c>
      <c r="U2294" s="6">
        <v>0</v>
      </c>
      <c r="V2294" s="6">
        <v>0</v>
      </c>
      <c r="W2294" s="6">
        <v>15</v>
      </c>
      <c r="X2294" s="6" t="s">
        <v>740</v>
      </c>
    </row>
    <row r="2295" spans="1:24" x14ac:dyDescent="0.2">
      <c r="A2295" s="6">
        <v>808981</v>
      </c>
      <c r="B2295" s="6">
        <v>62.770562770562798</v>
      </c>
      <c r="C2295" s="6">
        <v>6.3505539293342004</v>
      </c>
      <c r="D2295" s="6">
        <v>3.4362026635898801</v>
      </c>
      <c r="E2295" s="6">
        <v>82.178489999999996</v>
      </c>
      <c r="F2295" s="6">
        <v>4.7002515559680802</v>
      </c>
      <c r="G2295" s="6">
        <v>3.1630482284046799</v>
      </c>
      <c r="H2295" s="6">
        <v>19.144467500000001</v>
      </c>
      <c r="I2295" s="6">
        <v>3.5780022011417998</v>
      </c>
      <c r="J2295" s="6">
        <v>18.636839833333301</v>
      </c>
      <c r="K2295" s="6" t="s">
        <v>739</v>
      </c>
      <c r="L2295" s="6">
        <v>1.2633889376646199</v>
      </c>
      <c r="M2295" s="6">
        <v>1.88350785340314</v>
      </c>
      <c r="N2295" s="6">
        <v>0</v>
      </c>
      <c r="O2295" s="6">
        <v>0</v>
      </c>
      <c r="P2295" s="6">
        <v>1</v>
      </c>
      <c r="Q2295" s="6">
        <v>0</v>
      </c>
      <c r="R2295" s="6">
        <v>15</v>
      </c>
      <c r="S2295" s="6">
        <v>0</v>
      </c>
      <c r="T2295" s="6">
        <v>0</v>
      </c>
      <c r="U2295" s="6">
        <v>1</v>
      </c>
      <c r="V2295" s="6">
        <v>0</v>
      </c>
      <c r="W2295" s="6">
        <v>15</v>
      </c>
      <c r="X2295" s="6" t="s">
        <v>740</v>
      </c>
    </row>
    <row r="2296" spans="1:24" x14ac:dyDescent="0.2">
      <c r="A2296" s="6">
        <v>809776</v>
      </c>
      <c r="B2296" s="6">
        <v>8.6580086580086597</v>
      </c>
      <c r="C2296" s="6">
        <v>2.8947086235081998</v>
      </c>
      <c r="D2296" s="6">
        <v>2.2709229957475299</v>
      </c>
      <c r="E2296" s="6">
        <v>38.285674222222198</v>
      </c>
      <c r="F2296" s="6">
        <v>5.9801206023757203</v>
      </c>
      <c r="G2296" s="6">
        <v>4.13691265848089</v>
      </c>
      <c r="H2296" s="6">
        <v>12.242750300000001</v>
      </c>
      <c r="I2296" s="6">
        <v>1.0210923837032999</v>
      </c>
      <c r="J2296" s="6">
        <v>26.365579666666701</v>
      </c>
      <c r="K2296" s="6" t="s">
        <v>741</v>
      </c>
      <c r="L2296" s="6">
        <v>7.9198430493273504</v>
      </c>
      <c r="M2296" s="6">
        <v>7.9198430493273504</v>
      </c>
      <c r="N2296" s="6">
        <v>0</v>
      </c>
      <c r="O2296" s="6">
        <v>0</v>
      </c>
      <c r="P2296" s="6">
        <v>1</v>
      </c>
      <c r="Q2296" s="6">
        <v>0</v>
      </c>
      <c r="R2296" s="6">
        <v>15</v>
      </c>
      <c r="S2296" s="6">
        <v>0</v>
      </c>
      <c r="T2296" s="6">
        <v>0</v>
      </c>
      <c r="U2296" s="6">
        <v>1</v>
      </c>
      <c r="V2296" s="6">
        <v>0</v>
      </c>
      <c r="W2296" s="6">
        <v>15</v>
      </c>
      <c r="X2296" s="6" t="s">
        <v>740</v>
      </c>
    </row>
    <row r="2297" spans="1:24" x14ac:dyDescent="0.2">
      <c r="A2297" s="6">
        <v>809939</v>
      </c>
      <c r="B2297" s="6">
        <v>4.7619047619047601</v>
      </c>
      <c r="C2297" s="6">
        <v>4.7593531140834999</v>
      </c>
      <c r="D2297" s="6">
        <v>0.43412823907699799</v>
      </c>
      <c r="E2297" s="6">
        <v>28.130201888888902</v>
      </c>
      <c r="F2297" s="6">
        <v>8.8875944389880708</v>
      </c>
      <c r="G2297" s="6">
        <v>5.2998036241986703</v>
      </c>
      <c r="H2297" s="6">
        <v>4.3164315000000002</v>
      </c>
      <c r="I2297" s="6">
        <v>3.3899084576963499</v>
      </c>
      <c r="J2297" s="6">
        <v>17.317866266666702</v>
      </c>
      <c r="K2297" s="6" t="s">
        <v>741</v>
      </c>
      <c r="L2297" s="6">
        <v>7.9198430493273504</v>
      </c>
      <c r="M2297" s="6">
        <v>7.9198430493273504</v>
      </c>
      <c r="N2297" s="6">
        <v>0</v>
      </c>
      <c r="O2297" s="6">
        <v>0</v>
      </c>
      <c r="P2297" s="6">
        <v>1</v>
      </c>
      <c r="Q2297" s="6">
        <v>0</v>
      </c>
      <c r="R2297" s="6">
        <v>15</v>
      </c>
      <c r="S2297" s="6">
        <v>0</v>
      </c>
      <c r="T2297" s="6">
        <v>0</v>
      </c>
      <c r="U2297" s="6">
        <v>1</v>
      </c>
      <c r="V2297" s="6">
        <v>0</v>
      </c>
      <c r="W2297" s="6">
        <v>15</v>
      </c>
      <c r="X2297" s="6" t="s">
        <v>740</v>
      </c>
    </row>
    <row r="2298" spans="1:24" x14ac:dyDescent="0.2">
      <c r="A2298" s="6">
        <v>810156</v>
      </c>
      <c r="B2298" s="6">
        <v>3.4632034632034601</v>
      </c>
      <c r="C2298" s="6">
        <v>3.0249053820063998</v>
      </c>
      <c r="D2298" s="6">
        <v>1.8037385021877701</v>
      </c>
      <c r="E2298" s="6">
        <v>24.723060788888901</v>
      </c>
      <c r="F2298" s="6">
        <v>8.4345161477022899</v>
      </c>
      <c r="G2298" s="6">
        <v>5.6009002608736198</v>
      </c>
      <c r="H2298" s="6">
        <v>2.2753773000000002</v>
      </c>
      <c r="I2298" s="6">
        <v>1.7209133515345501</v>
      </c>
      <c r="J2298" s="6">
        <v>30.140377766666699</v>
      </c>
      <c r="K2298" s="6" t="s">
        <v>741</v>
      </c>
      <c r="L2298" s="6">
        <v>7.9198430493273504</v>
      </c>
      <c r="M2298" s="6">
        <v>7.9198430493273504</v>
      </c>
      <c r="N2298" s="6">
        <v>0</v>
      </c>
      <c r="O2298" s="6">
        <v>0</v>
      </c>
      <c r="P2298" s="6">
        <v>1</v>
      </c>
      <c r="Q2298" s="6">
        <v>0</v>
      </c>
      <c r="R2298" s="6">
        <v>15</v>
      </c>
      <c r="S2298" s="6">
        <v>0</v>
      </c>
      <c r="T2298" s="6">
        <v>0</v>
      </c>
      <c r="U2298" s="6">
        <v>1</v>
      </c>
      <c r="V2298" s="6">
        <v>0</v>
      </c>
      <c r="W2298" s="6">
        <v>15</v>
      </c>
      <c r="X2298" s="6" t="s">
        <v>740</v>
      </c>
    </row>
    <row r="2299" spans="1:24" x14ac:dyDescent="0.2">
      <c r="A2299" s="6">
        <v>810280</v>
      </c>
      <c r="B2299" s="6">
        <v>25.541125541125499</v>
      </c>
      <c r="C2299" s="6">
        <v>3.7051111550449001</v>
      </c>
      <c r="D2299" s="6">
        <v>3.0896279433752998</v>
      </c>
      <c r="E2299" s="6">
        <v>30.960797777777799</v>
      </c>
      <c r="F2299" s="6">
        <v>8.1109683373634294</v>
      </c>
      <c r="G2299" s="6">
        <v>4.0710944517533703</v>
      </c>
      <c r="H2299" s="6">
        <v>50.78833375</v>
      </c>
      <c r="I2299" s="6">
        <v>1.795401442615</v>
      </c>
      <c r="J2299" s="6">
        <v>33.345673666666698</v>
      </c>
      <c r="K2299" s="6" t="s">
        <v>741</v>
      </c>
      <c r="L2299" s="6">
        <v>7.9198430493273504</v>
      </c>
      <c r="M2299" s="6">
        <v>7.9198430493273504</v>
      </c>
      <c r="N2299" s="6">
        <v>0</v>
      </c>
      <c r="O2299" s="6">
        <v>0</v>
      </c>
      <c r="P2299" s="6">
        <v>1</v>
      </c>
      <c r="Q2299" s="6">
        <v>0</v>
      </c>
      <c r="R2299" s="6">
        <v>15</v>
      </c>
      <c r="S2299" s="6">
        <v>0</v>
      </c>
      <c r="T2299" s="6">
        <v>0</v>
      </c>
      <c r="U2299" s="6">
        <v>1</v>
      </c>
      <c r="V2299" s="6">
        <v>0</v>
      </c>
      <c r="W2299" s="6">
        <v>15</v>
      </c>
      <c r="X2299" s="6" t="s">
        <v>740</v>
      </c>
    </row>
    <row r="2300" spans="1:24" x14ac:dyDescent="0.2">
      <c r="A2300" s="6">
        <v>810291</v>
      </c>
      <c r="B2300" s="6">
        <v>16.017316017315999</v>
      </c>
      <c r="C2300" s="6" t="s">
        <v>411</v>
      </c>
      <c r="D2300" s="6" t="s">
        <v>411</v>
      </c>
      <c r="E2300" s="6" t="s">
        <v>411</v>
      </c>
      <c r="F2300" s="6">
        <v>5.4981412982502604</v>
      </c>
      <c r="G2300" s="6">
        <v>3.7383526864862202</v>
      </c>
      <c r="H2300" s="6" t="s">
        <v>411</v>
      </c>
      <c r="I2300" s="6" t="s">
        <v>411</v>
      </c>
      <c r="J2300" s="6" t="s">
        <v>411</v>
      </c>
      <c r="K2300" s="6" t="s">
        <v>741</v>
      </c>
      <c r="L2300" s="6">
        <v>7.9198430493273504</v>
      </c>
      <c r="M2300" s="6">
        <v>7.9198430493273504</v>
      </c>
      <c r="N2300" s="6">
        <v>0</v>
      </c>
      <c r="O2300" s="6">
        <v>0</v>
      </c>
      <c r="P2300" s="6">
        <v>1</v>
      </c>
      <c r="Q2300" s="6">
        <v>0</v>
      </c>
      <c r="R2300" s="6">
        <v>11.7698630136986</v>
      </c>
      <c r="S2300" s="6">
        <v>0</v>
      </c>
      <c r="T2300" s="6">
        <v>0</v>
      </c>
      <c r="U2300" s="6">
        <v>1</v>
      </c>
      <c r="V2300" s="6">
        <v>0</v>
      </c>
      <c r="W2300" s="6">
        <v>11.7698630136986</v>
      </c>
      <c r="X2300" s="6" t="s">
        <v>740</v>
      </c>
    </row>
    <row r="2301" spans="1:24" x14ac:dyDescent="0.2">
      <c r="A2301" s="6">
        <v>810573</v>
      </c>
      <c r="B2301" s="6">
        <v>6.7873303167420804</v>
      </c>
      <c r="C2301" s="6">
        <v>2.2007119984302999</v>
      </c>
      <c r="D2301" s="6">
        <v>2.24496636956997</v>
      </c>
      <c r="E2301" s="6">
        <v>52.760899999999999</v>
      </c>
      <c r="F2301" s="6">
        <v>7.1798105762961697</v>
      </c>
      <c r="G2301" s="6">
        <v>3.8997982225518699</v>
      </c>
      <c r="H2301" s="6">
        <v>44.203305</v>
      </c>
      <c r="I2301" s="6">
        <v>0.22359002232205</v>
      </c>
      <c r="J2301" s="6">
        <v>49.760142833333298</v>
      </c>
      <c r="K2301" s="6" t="s">
        <v>741</v>
      </c>
      <c r="L2301" s="6">
        <v>7.9198430493273504</v>
      </c>
      <c r="M2301" s="6">
        <v>7.9198430493273504</v>
      </c>
      <c r="N2301" s="6">
        <v>0</v>
      </c>
      <c r="O2301" s="6">
        <v>0</v>
      </c>
      <c r="P2301" s="6">
        <v>1</v>
      </c>
      <c r="Q2301" s="6">
        <v>0</v>
      </c>
      <c r="R2301" s="6">
        <v>15</v>
      </c>
      <c r="S2301" s="6">
        <v>0</v>
      </c>
      <c r="T2301" s="6">
        <v>0</v>
      </c>
      <c r="U2301" s="6">
        <v>1</v>
      </c>
      <c r="V2301" s="6">
        <v>0</v>
      </c>
      <c r="W2301" s="6">
        <v>15</v>
      </c>
      <c r="X2301" s="6" t="s">
        <v>740</v>
      </c>
    </row>
    <row r="2302" spans="1:24" x14ac:dyDescent="0.2">
      <c r="A2302" s="6">
        <v>811650</v>
      </c>
      <c r="B2302" s="6">
        <v>6.9264069264069299</v>
      </c>
      <c r="C2302" s="6">
        <v>4.5778463713801001</v>
      </c>
      <c r="D2302" s="6">
        <v>2.59437629172016</v>
      </c>
      <c r="E2302" s="6">
        <v>46.001536555555603</v>
      </c>
      <c r="F2302" s="6">
        <v>7.9740213573103604</v>
      </c>
      <c r="G2302" s="6">
        <v>5.0538921042170299</v>
      </c>
      <c r="H2302" s="6" t="s">
        <v>411</v>
      </c>
      <c r="I2302" s="6">
        <v>2.9756110050573001</v>
      </c>
      <c r="J2302" s="6">
        <v>28.2905083333333</v>
      </c>
      <c r="K2302" s="6" t="s">
        <v>741</v>
      </c>
      <c r="L2302" s="6">
        <v>7.9198430493273504</v>
      </c>
      <c r="M2302" s="6">
        <v>7.9198430493273504</v>
      </c>
      <c r="N2302" s="6">
        <v>0</v>
      </c>
      <c r="O2302" s="6">
        <v>0</v>
      </c>
      <c r="P2302" s="6">
        <v>1</v>
      </c>
      <c r="Q2302" s="6">
        <v>0</v>
      </c>
      <c r="R2302" s="6">
        <v>2.79452054794521</v>
      </c>
      <c r="S2302" s="6">
        <v>0</v>
      </c>
      <c r="T2302" s="6">
        <v>0</v>
      </c>
      <c r="U2302" s="6">
        <v>1</v>
      </c>
      <c r="V2302" s="6">
        <v>0</v>
      </c>
      <c r="W2302" s="6">
        <v>2.79452054794521</v>
      </c>
      <c r="X2302" s="6" t="s">
        <v>740</v>
      </c>
    </row>
    <row r="2303" spans="1:24" x14ac:dyDescent="0.2">
      <c r="A2303" s="6">
        <v>811809</v>
      </c>
      <c r="B2303" s="6">
        <v>71.861471861471898</v>
      </c>
      <c r="C2303" s="6">
        <v>8.5651242997106998</v>
      </c>
      <c r="D2303" s="6">
        <v>6.4557050805297198</v>
      </c>
      <c r="E2303" s="6">
        <v>84.464894444444397</v>
      </c>
      <c r="F2303" s="6">
        <v>2.9031169452515</v>
      </c>
      <c r="G2303" s="6">
        <v>1.9572456748485301</v>
      </c>
      <c r="H2303" s="6">
        <v>42.009862575</v>
      </c>
      <c r="I2303" s="6">
        <v>6.2064696757591999</v>
      </c>
      <c r="J2303" s="6">
        <v>52.474174833333301</v>
      </c>
      <c r="K2303" s="6" t="s">
        <v>742</v>
      </c>
      <c r="L2303" s="6">
        <v>1.2633889376646199</v>
      </c>
      <c r="M2303" s="6">
        <v>3.8373333333333299</v>
      </c>
      <c r="N2303" s="6">
        <v>0</v>
      </c>
      <c r="O2303" s="6">
        <v>0</v>
      </c>
      <c r="P2303" s="6">
        <v>0</v>
      </c>
      <c r="Q2303" s="6">
        <v>0</v>
      </c>
      <c r="R2303" s="6">
        <v>9.4356164383561705</v>
      </c>
      <c r="S2303" s="6">
        <v>0</v>
      </c>
      <c r="T2303" s="6">
        <v>0</v>
      </c>
      <c r="U2303" s="6">
        <v>0</v>
      </c>
      <c r="V2303" s="6">
        <v>0</v>
      </c>
      <c r="W2303" s="6">
        <v>9.4356164383561705</v>
      </c>
      <c r="X2303" s="6" t="s">
        <v>740</v>
      </c>
    </row>
    <row r="2304" spans="1:24" x14ac:dyDescent="0.2">
      <c r="A2304" s="6">
        <v>812265</v>
      </c>
      <c r="B2304" s="6">
        <v>6.4935064935064899</v>
      </c>
      <c r="C2304" s="6">
        <v>1.504394584935</v>
      </c>
      <c r="D2304" s="6">
        <v>9.2046767457093295E-2</v>
      </c>
      <c r="E2304" s="6">
        <v>9.1236379999999997</v>
      </c>
      <c r="F2304" s="6">
        <v>8.53996809297856</v>
      </c>
      <c r="G2304" s="6">
        <v>5.1278833633194001</v>
      </c>
      <c r="H2304" s="6">
        <v>5.0465097500000002</v>
      </c>
      <c r="I2304" s="6">
        <v>-0.269612082582251</v>
      </c>
      <c r="J2304" s="6">
        <v>13.7826017666667</v>
      </c>
      <c r="K2304" s="6" t="s">
        <v>741</v>
      </c>
      <c r="L2304" s="6">
        <v>7.9198430493273504</v>
      </c>
      <c r="M2304" s="6">
        <v>7.9198430493273504</v>
      </c>
      <c r="N2304" s="6">
        <v>0</v>
      </c>
      <c r="O2304" s="6">
        <v>0</v>
      </c>
      <c r="P2304" s="6">
        <v>1</v>
      </c>
      <c r="Q2304" s="6">
        <v>0</v>
      </c>
      <c r="R2304" s="6">
        <v>11.7698630136986</v>
      </c>
      <c r="S2304" s="6">
        <v>0</v>
      </c>
      <c r="T2304" s="6">
        <v>0</v>
      </c>
      <c r="U2304" s="6">
        <v>1</v>
      </c>
      <c r="V2304" s="6">
        <v>0</v>
      </c>
      <c r="W2304" s="6">
        <v>11.7698630136986</v>
      </c>
      <c r="X2304" s="6" t="s">
        <v>740</v>
      </c>
    </row>
    <row r="2305" spans="1:24" x14ac:dyDescent="0.2">
      <c r="A2305" s="6">
        <v>812656</v>
      </c>
      <c r="B2305" s="6">
        <v>95.238095238095198</v>
      </c>
      <c r="C2305" s="6">
        <v>5.4495815325325001</v>
      </c>
      <c r="D2305" s="6">
        <v>4.5309763110257304</v>
      </c>
      <c r="E2305" s="6">
        <v>87.736302222222207</v>
      </c>
      <c r="F2305" s="6">
        <v>2.3261921782358002</v>
      </c>
      <c r="G2305" s="6">
        <v>1.2446168228486001</v>
      </c>
      <c r="H2305" s="6" t="s">
        <v>411</v>
      </c>
      <c r="I2305" s="6">
        <v>2.7137725655849501</v>
      </c>
      <c r="J2305" s="6">
        <v>45.490878000000002</v>
      </c>
      <c r="K2305" s="6" t="s">
        <v>739</v>
      </c>
      <c r="L2305" s="6">
        <v>1.2633889376646199</v>
      </c>
      <c r="M2305" s="6">
        <v>1.88350785340314</v>
      </c>
      <c r="N2305" s="6">
        <v>0</v>
      </c>
      <c r="O2305" s="6">
        <v>0</v>
      </c>
      <c r="P2305" s="6">
        <v>1</v>
      </c>
      <c r="Q2305" s="6">
        <v>0</v>
      </c>
      <c r="R2305" s="6">
        <v>7.1013698630136997</v>
      </c>
      <c r="S2305" s="6">
        <v>0</v>
      </c>
      <c r="T2305" s="6">
        <v>0</v>
      </c>
      <c r="U2305" s="6">
        <v>1</v>
      </c>
      <c r="V2305" s="6">
        <v>0</v>
      </c>
      <c r="W2305" s="6">
        <v>7.1013698630136997</v>
      </c>
      <c r="X2305" s="6" t="s">
        <v>740</v>
      </c>
    </row>
    <row r="2306" spans="1:24" x14ac:dyDescent="0.2">
      <c r="A2306" s="6">
        <v>812686</v>
      </c>
      <c r="B2306" s="6">
        <v>96.969696969696997</v>
      </c>
      <c r="C2306" s="6">
        <v>6.7139590183169</v>
      </c>
      <c r="D2306" s="6">
        <v>5.32929170942477</v>
      </c>
      <c r="E2306" s="6">
        <v>85.2084188888889</v>
      </c>
      <c r="F2306" s="6">
        <v>2.6519484263740201</v>
      </c>
      <c r="G2306" s="6">
        <v>1.50575149245825</v>
      </c>
      <c r="H2306" s="6">
        <v>48.405105325000001</v>
      </c>
      <c r="I2306" s="6">
        <v>4.0210197550576003</v>
      </c>
      <c r="J2306" s="6">
        <v>43.470698166666701</v>
      </c>
      <c r="K2306" s="6" t="s">
        <v>742</v>
      </c>
      <c r="L2306" s="6">
        <v>1.2633889376646199</v>
      </c>
      <c r="M2306" s="6">
        <v>3.8373333333333299</v>
      </c>
      <c r="N2306" s="6">
        <v>0</v>
      </c>
      <c r="O2306" s="6">
        <v>0</v>
      </c>
      <c r="P2306" s="6">
        <v>0</v>
      </c>
      <c r="Q2306" s="6">
        <v>0</v>
      </c>
      <c r="R2306" s="6">
        <v>15</v>
      </c>
      <c r="S2306" s="6">
        <v>0</v>
      </c>
      <c r="T2306" s="6">
        <v>0</v>
      </c>
      <c r="U2306" s="6">
        <v>0</v>
      </c>
      <c r="V2306" s="6">
        <v>0</v>
      </c>
      <c r="W2306" s="6">
        <v>15</v>
      </c>
      <c r="X2306" s="6" t="s">
        <v>740</v>
      </c>
    </row>
    <row r="2307" spans="1:24" x14ac:dyDescent="0.2">
      <c r="A2307" s="6">
        <v>812930</v>
      </c>
      <c r="B2307" s="6">
        <v>93.073593073593102</v>
      </c>
      <c r="C2307" s="6">
        <v>10.6924537957106</v>
      </c>
      <c r="D2307" s="6">
        <v>5.8049247259072203</v>
      </c>
      <c r="E2307" s="6">
        <v>90.553974444444407</v>
      </c>
      <c r="F2307" s="6">
        <v>4.8150062740282404</v>
      </c>
      <c r="G2307" s="6">
        <v>2.7181855512125401</v>
      </c>
      <c r="H2307" s="6">
        <v>62.530974999999998</v>
      </c>
      <c r="I2307" s="6">
        <v>8.1339957871861994</v>
      </c>
      <c r="J2307" s="6">
        <v>64.356643333333295</v>
      </c>
      <c r="K2307" s="6" t="s">
        <v>739</v>
      </c>
      <c r="L2307" s="6">
        <v>1.2633889376646199</v>
      </c>
      <c r="M2307" s="6">
        <v>1.88350785340314</v>
      </c>
      <c r="N2307" s="6">
        <v>0</v>
      </c>
      <c r="O2307" s="6">
        <v>0</v>
      </c>
      <c r="P2307" s="6">
        <v>1</v>
      </c>
      <c r="Q2307" s="6">
        <v>0</v>
      </c>
      <c r="R2307" s="6">
        <v>10.783561643835601</v>
      </c>
      <c r="S2307" s="6">
        <v>0</v>
      </c>
      <c r="T2307" s="6">
        <v>0</v>
      </c>
      <c r="U2307" s="6">
        <v>1</v>
      </c>
      <c r="V2307" s="6">
        <v>0</v>
      </c>
      <c r="W2307" s="6">
        <v>10.783561643835601</v>
      </c>
      <c r="X2307" s="6" t="s">
        <v>740</v>
      </c>
    </row>
    <row r="2308" spans="1:24" x14ac:dyDescent="0.2">
      <c r="A2308" s="6">
        <v>813166</v>
      </c>
      <c r="B2308" s="6">
        <v>5.4298642533936698</v>
      </c>
      <c r="C2308" s="6" t="s">
        <v>411</v>
      </c>
      <c r="D2308" s="6">
        <v>2.8463371491843299</v>
      </c>
      <c r="E2308" s="6">
        <v>46.617680555555602</v>
      </c>
      <c r="F2308" s="6">
        <v>8.6543545382342302</v>
      </c>
      <c r="G2308" s="6">
        <v>5.3182626402447903</v>
      </c>
      <c r="H2308" s="6" t="s">
        <v>411</v>
      </c>
      <c r="I2308" s="6" t="s">
        <v>411</v>
      </c>
      <c r="J2308" s="6">
        <v>23.9996424333333</v>
      </c>
      <c r="K2308" s="6" t="s">
        <v>741</v>
      </c>
      <c r="L2308" s="6">
        <v>7.9198430493273504</v>
      </c>
      <c r="M2308" s="6">
        <v>7.9198430493273504</v>
      </c>
      <c r="N2308" s="6">
        <v>0</v>
      </c>
      <c r="O2308" s="6">
        <v>0</v>
      </c>
      <c r="P2308" s="6">
        <v>1</v>
      </c>
      <c r="Q2308" s="6">
        <v>0</v>
      </c>
      <c r="R2308" s="6">
        <v>10.652054794520501</v>
      </c>
      <c r="S2308" s="6">
        <v>0</v>
      </c>
      <c r="T2308" s="6">
        <v>0</v>
      </c>
      <c r="U2308" s="6">
        <v>1</v>
      </c>
      <c r="V2308" s="6">
        <v>0</v>
      </c>
      <c r="W2308" s="6">
        <v>10.652054794520501</v>
      </c>
      <c r="X2308" s="6" t="s">
        <v>740</v>
      </c>
    </row>
    <row r="2309" spans="1:24" x14ac:dyDescent="0.2">
      <c r="A2309" s="6">
        <v>813380</v>
      </c>
      <c r="B2309" s="6">
        <v>22.9437229437229</v>
      </c>
      <c r="C2309" s="6">
        <v>4.2982218714411999</v>
      </c>
      <c r="D2309" s="6">
        <v>2.3294397516762002</v>
      </c>
      <c r="E2309" s="6">
        <v>79.832418888888895</v>
      </c>
      <c r="F2309" s="6">
        <v>6.3359988618271403</v>
      </c>
      <c r="G2309" s="6">
        <v>3.2643580615737098</v>
      </c>
      <c r="H2309" s="6">
        <v>44.27629125</v>
      </c>
      <c r="I2309" s="6">
        <v>1.95874605951515</v>
      </c>
      <c r="J2309" s="6">
        <v>59.351000166666701</v>
      </c>
      <c r="K2309" s="6" t="s">
        <v>741</v>
      </c>
      <c r="L2309" s="6">
        <v>7.9198430493273504</v>
      </c>
      <c r="M2309" s="6">
        <v>7.9198430493273504</v>
      </c>
      <c r="N2309" s="6">
        <v>0</v>
      </c>
      <c r="O2309" s="6">
        <v>0</v>
      </c>
      <c r="P2309" s="6">
        <v>1</v>
      </c>
      <c r="Q2309" s="6">
        <v>0</v>
      </c>
      <c r="R2309" s="6">
        <v>15</v>
      </c>
      <c r="S2309" s="6">
        <v>0</v>
      </c>
      <c r="T2309" s="6">
        <v>0</v>
      </c>
      <c r="U2309" s="6">
        <v>1</v>
      </c>
      <c r="V2309" s="6">
        <v>0</v>
      </c>
      <c r="W2309" s="6">
        <v>15</v>
      </c>
      <c r="X2309" s="6" t="s">
        <v>740</v>
      </c>
    </row>
    <row r="2310" spans="1:24" x14ac:dyDescent="0.2">
      <c r="A2310" s="6">
        <v>814375</v>
      </c>
      <c r="B2310" s="6">
        <v>96.969696969696997</v>
      </c>
      <c r="C2310" s="6">
        <v>6.4257226475964</v>
      </c>
      <c r="D2310" s="6">
        <v>6.5020978129094802</v>
      </c>
      <c r="E2310" s="6">
        <v>70.897928888888899</v>
      </c>
      <c r="F2310" s="6">
        <v>3.4878908779470401</v>
      </c>
      <c r="G2310" s="6">
        <v>2.4019013827107698</v>
      </c>
      <c r="H2310" s="6">
        <v>51.841182500000002</v>
      </c>
      <c r="I2310" s="6">
        <v>3.9680563829906998</v>
      </c>
      <c r="J2310" s="6">
        <v>24.767136333333301</v>
      </c>
      <c r="K2310" s="6" t="s">
        <v>739</v>
      </c>
      <c r="L2310" s="6">
        <v>1.2633889376646199</v>
      </c>
      <c r="M2310" s="6">
        <v>1.88350785340314</v>
      </c>
      <c r="N2310" s="6">
        <v>0</v>
      </c>
      <c r="O2310" s="6">
        <v>0</v>
      </c>
      <c r="P2310" s="6">
        <v>1</v>
      </c>
      <c r="Q2310" s="6">
        <v>0</v>
      </c>
      <c r="R2310" s="6">
        <v>15</v>
      </c>
      <c r="S2310" s="6">
        <v>0</v>
      </c>
      <c r="T2310" s="6">
        <v>0</v>
      </c>
      <c r="U2310" s="6">
        <v>1</v>
      </c>
      <c r="V2310" s="6">
        <v>0</v>
      </c>
      <c r="W2310" s="6">
        <v>15</v>
      </c>
      <c r="X2310" s="6" t="s">
        <v>740</v>
      </c>
    </row>
    <row r="2311" spans="1:24" x14ac:dyDescent="0.2">
      <c r="A2311" s="6">
        <v>814572</v>
      </c>
      <c r="B2311" s="6">
        <v>94.372294372294405</v>
      </c>
      <c r="C2311" s="6">
        <v>4.7832423911407398</v>
      </c>
      <c r="D2311" s="6">
        <v>5.3250636186471203</v>
      </c>
      <c r="E2311" s="6">
        <v>89.905682222222197</v>
      </c>
      <c r="F2311" s="6">
        <v>3.3780688422110798</v>
      </c>
      <c r="G2311" s="6">
        <v>1.40906745787441</v>
      </c>
      <c r="H2311" s="6">
        <v>48.316462649999998</v>
      </c>
      <c r="I2311" s="6">
        <v>2.4373216212074702</v>
      </c>
      <c r="J2311" s="6">
        <v>65.039178333333297</v>
      </c>
      <c r="K2311" s="6" t="s">
        <v>742</v>
      </c>
      <c r="L2311" s="6">
        <v>1.2633889376646199</v>
      </c>
      <c r="M2311" s="6">
        <v>3.8373333333333299</v>
      </c>
      <c r="N2311" s="6">
        <v>1</v>
      </c>
      <c r="O2311" s="6">
        <v>1</v>
      </c>
      <c r="P2311" s="6">
        <v>0</v>
      </c>
      <c r="Q2311" s="6">
        <v>0</v>
      </c>
      <c r="R2311" s="6">
        <v>0</v>
      </c>
      <c r="S2311" s="6">
        <v>1</v>
      </c>
      <c r="T2311" s="6">
        <v>1</v>
      </c>
      <c r="U2311" s="6">
        <v>0</v>
      </c>
      <c r="V2311" s="6">
        <v>0</v>
      </c>
      <c r="W2311" s="6">
        <v>0</v>
      </c>
      <c r="X2311" s="6" t="s">
        <v>743</v>
      </c>
    </row>
    <row r="2312" spans="1:24" x14ac:dyDescent="0.2">
      <c r="A2312" s="6">
        <v>814970</v>
      </c>
      <c r="B2312" s="6">
        <v>27.631578950000002</v>
      </c>
      <c r="C2312" s="6">
        <v>4.0216387857751998</v>
      </c>
      <c r="D2312" s="6">
        <v>3.7594709566299001</v>
      </c>
      <c r="E2312" s="6">
        <v>59.105215666666702</v>
      </c>
      <c r="F2312" s="6">
        <v>4.1166198591670602</v>
      </c>
      <c r="G2312" s="6">
        <v>3.8347175266074598</v>
      </c>
      <c r="H2312" s="6" t="s">
        <v>411</v>
      </c>
      <c r="I2312" s="6">
        <v>2.1421029607678999</v>
      </c>
      <c r="J2312" s="6">
        <v>41.023905499999998</v>
      </c>
      <c r="K2312" s="6" t="s">
        <v>741</v>
      </c>
      <c r="L2312" s="6">
        <v>7.9198430493273504</v>
      </c>
      <c r="M2312" s="6">
        <v>7.9198430493273504</v>
      </c>
      <c r="N2312" s="6">
        <v>0</v>
      </c>
      <c r="O2312" s="6">
        <v>0</v>
      </c>
      <c r="P2312" s="6">
        <v>1</v>
      </c>
      <c r="Q2312" s="6">
        <v>0</v>
      </c>
      <c r="R2312" s="6">
        <v>7.0356164383561604</v>
      </c>
      <c r="S2312" s="6">
        <v>0</v>
      </c>
      <c r="T2312" s="6">
        <v>0</v>
      </c>
      <c r="U2312" s="6">
        <v>1</v>
      </c>
      <c r="V2312" s="6">
        <v>0</v>
      </c>
      <c r="W2312" s="6">
        <v>7.0356164383561604</v>
      </c>
      <c r="X2312" s="6" t="s">
        <v>740</v>
      </c>
    </row>
    <row r="2313" spans="1:24" x14ac:dyDescent="0.2">
      <c r="A2313" s="6">
        <v>815330</v>
      </c>
      <c r="B2313" s="6">
        <v>12.554112554112599</v>
      </c>
      <c r="C2313" s="6">
        <v>2.4866731329165002</v>
      </c>
      <c r="D2313" s="6">
        <v>1.6872679810615101</v>
      </c>
      <c r="E2313" s="6">
        <v>22.6861988</v>
      </c>
      <c r="F2313" s="6">
        <v>7.5796880975035004</v>
      </c>
      <c r="G2313" s="6">
        <v>4.7819144364997097</v>
      </c>
      <c r="H2313" s="6">
        <v>1.1405209000000001</v>
      </c>
      <c r="I2313" s="6">
        <v>0.90720596898829897</v>
      </c>
      <c r="J2313" s="6">
        <v>15.195377499999999</v>
      </c>
      <c r="K2313" s="6" t="s">
        <v>741</v>
      </c>
      <c r="L2313" s="6">
        <v>7.9198430493273504</v>
      </c>
      <c r="M2313" s="6">
        <v>7.9198430493273504</v>
      </c>
      <c r="N2313" s="6">
        <v>0</v>
      </c>
      <c r="O2313" s="6">
        <v>0</v>
      </c>
      <c r="P2313" s="6">
        <v>1</v>
      </c>
      <c r="Q2313" s="6">
        <v>0</v>
      </c>
      <c r="R2313" s="6">
        <v>11.7698630136986</v>
      </c>
      <c r="S2313" s="6">
        <v>0</v>
      </c>
      <c r="T2313" s="6">
        <v>0</v>
      </c>
      <c r="U2313" s="6">
        <v>1</v>
      </c>
      <c r="V2313" s="6">
        <v>0</v>
      </c>
      <c r="W2313" s="6">
        <v>11.7698630136986</v>
      </c>
      <c r="X2313" s="6" t="s">
        <v>740</v>
      </c>
    </row>
    <row r="2314" spans="1:24" x14ac:dyDescent="0.2">
      <c r="A2314" s="6">
        <v>815400</v>
      </c>
      <c r="B2314" s="6">
        <v>19.047619047619001</v>
      </c>
      <c r="C2314" s="6">
        <v>3.2368171133193999</v>
      </c>
      <c r="D2314" s="6">
        <v>3.1096924234018699</v>
      </c>
      <c r="E2314" s="6">
        <v>36.8070946666667</v>
      </c>
      <c r="F2314" s="6">
        <v>4.9261422158496</v>
      </c>
      <c r="G2314" s="6">
        <v>3.33761960258951</v>
      </c>
      <c r="H2314" s="6">
        <v>14.33101765</v>
      </c>
      <c r="I2314" s="6">
        <v>1.3603171731178001</v>
      </c>
      <c r="J2314" s="6">
        <v>17.308997033333299</v>
      </c>
      <c r="K2314" s="6" t="s">
        <v>741</v>
      </c>
      <c r="L2314" s="6">
        <v>7.9198430493273504</v>
      </c>
      <c r="M2314" s="6">
        <v>7.9198430493273504</v>
      </c>
      <c r="N2314" s="6">
        <v>0</v>
      </c>
      <c r="O2314" s="6">
        <v>0</v>
      </c>
      <c r="P2314" s="6">
        <v>1</v>
      </c>
      <c r="Q2314" s="6">
        <v>0</v>
      </c>
      <c r="R2314" s="6">
        <v>15</v>
      </c>
      <c r="S2314" s="6">
        <v>0</v>
      </c>
      <c r="T2314" s="6">
        <v>0</v>
      </c>
      <c r="U2314" s="6">
        <v>1</v>
      </c>
      <c r="V2314" s="6">
        <v>0</v>
      </c>
      <c r="W2314" s="6">
        <v>15</v>
      </c>
      <c r="X2314" s="6" t="s">
        <v>740</v>
      </c>
    </row>
    <row r="2315" spans="1:24" x14ac:dyDescent="0.2">
      <c r="A2315" s="6">
        <v>815436</v>
      </c>
      <c r="B2315" s="6">
        <v>80.086580089999998</v>
      </c>
      <c r="C2315" s="6">
        <v>3.5883958790361001</v>
      </c>
      <c r="D2315" s="6">
        <v>1.99232625849317</v>
      </c>
      <c r="E2315" s="6">
        <v>29.922400888888902</v>
      </c>
      <c r="F2315" s="6">
        <v>5.0443198515395098</v>
      </c>
      <c r="G2315" s="6">
        <v>2.97616981178881</v>
      </c>
      <c r="H2315" s="6">
        <v>18.549740724999999</v>
      </c>
      <c r="I2315" s="6">
        <v>1.41182377747085</v>
      </c>
      <c r="J2315" s="6">
        <v>26.776730933333301</v>
      </c>
      <c r="K2315" s="6" t="s">
        <v>742</v>
      </c>
      <c r="L2315" s="6">
        <v>1.2633889376646199</v>
      </c>
      <c r="M2315" s="6">
        <v>3.8373333333333299</v>
      </c>
      <c r="N2315" s="6">
        <v>0</v>
      </c>
      <c r="O2315" s="6">
        <v>0</v>
      </c>
      <c r="P2315" s="6">
        <v>0</v>
      </c>
      <c r="Q2315" s="6">
        <v>0</v>
      </c>
      <c r="R2315" s="6">
        <v>15</v>
      </c>
      <c r="S2315" s="6">
        <v>0</v>
      </c>
      <c r="T2315" s="6">
        <v>0</v>
      </c>
      <c r="U2315" s="6">
        <v>0</v>
      </c>
      <c r="V2315" s="6">
        <v>0</v>
      </c>
      <c r="W2315" s="6">
        <v>15</v>
      </c>
      <c r="X2315" s="6" t="s">
        <v>740</v>
      </c>
    </row>
    <row r="2316" spans="1:24" x14ac:dyDescent="0.2">
      <c r="A2316" s="6">
        <v>815448</v>
      </c>
      <c r="B2316" s="6">
        <v>70.995670995671006</v>
      </c>
      <c r="C2316" s="6">
        <v>5.5186053833645596</v>
      </c>
      <c r="D2316" s="6">
        <v>5.7716536962018203</v>
      </c>
      <c r="E2316" s="6">
        <v>64.304218888888897</v>
      </c>
      <c r="F2316" s="6">
        <v>4.8353617806379701</v>
      </c>
      <c r="G2316" s="6">
        <v>3.28725744471557</v>
      </c>
      <c r="H2316" s="6" t="s">
        <v>411</v>
      </c>
      <c r="I2316" s="6">
        <v>2.0144055743885798</v>
      </c>
      <c r="J2316" s="6">
        <v>1.6234746</v>
      </c>
      <c r="K2316" s="6" t="s">
        <v>739</v>
      </c>
      <c r="L2316" s="6">
        <v>1.2633889376646199</v>
      </c>
      <c r="M2316" s="6">
        <v>1.88350785340314</v>
      </c>
      <c r="N2316" s="6">
        <v>0</v>
      </c>
      <c r="O2316" s="6">
        <v>0</v>
      </c>
      <c r="P2316" s="6">
        <v>1</v>
      </c>
      <c r="Q2316" s="6">
        <v>0</v>
      </c>
      <c r="R2316" s="6">
        <v>1.84109589041096</v>
      </c>
      <c r="S2316" s="6">
        <v>0</v>
      </c>
      <c r="T2316" s="6">
        <v>0</v>
      </c>
      <c r="U2316" s="6">
        <v>1</v>
      </c>
      <c r="V2316" s="6">
        <v>0</v>
      </c>
      <c r="W2316" s="6">
        <v>1.84109589041096</v>
      </c>
      <c r="X2316" s="6" t="s">
        <v>740</v>
      </c>
    </row>
    <row r="2317" spans="1:24" x14ac:dyDescent="0.2">
      <c r="A2317" s="6">
        <v>815797</v>
      </c>
      <c r="B2317" s="6">
        <v>80.086580086580099</v>
      </c>
      <c r="C2317" s="6">
        <v>9.5499950448442998</v>
      </c>
      <c r="D2317" s="6">
        <v>4.2295115784778101</v>
      </c>
      <c r="E2317" s="6">
        <v>72.847547777777805</v>
      </c>
      <c r="F2317" s="6">
        <v>4.1270773428324903</v>
      </c>
      <c r="G2317" s="6">
        <v>2.7643631851311299</v>
      </c>
      <c r="H2317" s="6" t="s">
        <v>411</v>
      </c>
      <c r="I2317" s="6">
        <v>6.6723929341629997</v>
      </c>
      <c r="J2317" s="6">
        <v>44.717301999999997</v>
      </c>
      <c r="K2317" s="6" t="s">
        <v>739</v>
      </c>
      <c r="L2317" s="6">
        <v>1.2633889376646199</v>
      </c>
      <c r="M2317" s="6">
        <v>1.88350785340314</v>
      </c>
      <c r="N2317" s="6">
        <v>0</v>
      </c>
      <c r="O2317" s="6">
        <v>0</v>
      </c>
      <c r="P2317" s="6">
        <v>1</v>
      </c>
      <c r="Q2317" s="6">
        <v>0</v>
      </c>
      <c r="R2317" s="6">
        <v>15</v>
      </c>
      <c r="S2317" s="6">
        <v>0</v>
      </c>
      <c r="T2317" s="6">
        <v>0</v>
      </c>
      <c r="U2317" s="6">
        <v>1</v>
      </c>
      <c r="V2317" s="6">
        <v>0</v>
      </c>
      <c r="W2317" s="6">
        <v>15</v>
      </c>
      <c r="X2317" s="6" t="s">
        <v>740</v>
      </c>
    </row>
    <row r="2318" spans="1:24" x14ac:dyDescent="0.2">
      <c r="A2318" s="6">
        <v>815943</v>
      </c>
      <c r="B2318" s="6">
        <v>13.157894736842101</v>
      </c>
      <c r="C2318" s="6">
        <v>3.6667487813276001</v>
      </c>
      <c r="D2318" s="6">
        <v>2.8153922283357602</v>
      </c>
      <c r="E2318" s="6">
        <v>55.253420111111097</v>
      </c>
      <c r="F2318" s="6">
        <v>7.1475300993267501</v>
      </c>
      <c r="G2318" s="6">
        <v>4.33479395165008</v>
      </c>
      <c r="H2318" s="6" t="s">
        <v>411</v>
      </c>
      <c r="I2318" s="6">
        <v>1.9649128828509499</v>
      </c>
      <c r="J2318" s="6">
        <v>26.6757466</v>
      </c>
      <c r="K2318" s="6" t="s">
        <v>741</v>
      </c>
      <c r="L2318" s="6">
        <v>7.9198430493273504</v>
      </c>
      <c r="M2318" s="6">
        <v>7.9198430493273504</v>
      </c>
      <c r="N2318" s="6">
        <v>0</v>
      </c>
      <c r="O2318" s="6">
        <v>0</v>
      </c>
      <c r="P2318" s="6">
        <v>1</v>
      </c>
      <c r="Q2318" s="6">
        <v>0</v>
      </c>
      <c r="R2318" s="6">
        <v>11.178082191780801</v>
      </c>
      <c r="S2318" s="6">
        <v>0</v>
      </c>
      <c r="T2318" s="6">
        <v>0</v>
      </c>
      <c r="U2318" s="6">
        <v>1</v>
      </c>
      <c r="V2318" s="6">
        <v>0</v>
      </c>
      <c r="W2318" s="6">
        <v>11.178082191780801</v>
      </c>
      <c r="X2318" s="6" t="s">
        <v>740</v>
      </c>
    </row>
    <row r="2319" spans="1:24" x14ac:dyDescent="0.2">
      <c r="A2319" s="6">
        <v>816211</v>
      </c>
      <c r="B2319" s="6">
        <v>61.471861471861502</v>
      </c>
      <c r="C2319" s="6">
        <v>4.9442413466495996</v>
      </c>
      <c r="D2319" s="6">
        <v>2.8693832587902599</v>
      </c>
      <c r="E2319" s="6">
        <v>67.509163333333305</v>
      </c>
      <c r="F2319" s="6">
        <v>5.1530966943873802</v>
      </c>
      <c r="G2319" s="6">
        <v>3.0121326340838501</v>
      </c>
      <c r="H2319" s="6">
        <v>34.471277499999999</v>
      </c>
      <c r="I2319" s="6">
        <v>3.1331782570694</v>
      </c>
      <c r="J2319" s="6">
        <v>30.008642999999999</v>
      </c>
      <c r="K2319" s="6" t="s">
        <v>739</v>
      </c>
      <c r="L2319" s="6">
        <v>1.2633889376646199</v>
      </c>
      <c r="M2319" s="6">
        <v>1.88350785340314</v>
      </c>
      <c r="N2319" s="6">
        <v>0</v>
      </c>
      <c r="O2319" s="6">
        <v>0</v>
      </c>
      <c r="P2319" s="6">
        <v>1</v>
      </c>
      <c r="Q2319" s="6">
        <v>0</v>
      </c>
      <c r="R2319" s="6">
        <v>15</v>
      </c>
      <c r="S2319" s="6">
        <v>0</v>
      </c>
      <c r="T2319" s="6">
        <v>0</v>
      </c>
      <c r="U2319" s="6">
        <v>1</v>
      </c>
      <c r="V2319" s="6">
        <v>0</v>
      </c>
      <c r="W2319" s="6">
        <v>15</v>
      </c>
      <c r="X2319" s="6" t="s">
        <v>740</v>
      </c>
    </row>
    <row r="2320" spans="1:24" x14ac:dyDescent="0.2">
      <c r="A2320" s="6">
        <v>816473</v>
      </c>
      <c r="B2320" s="6">
        <v>61.038961038960998</v>
      </c>
      <c r="C2320" s="6">
        <v>5.7369876867710001</v>
      </c>
      <c r="D2320" s="6">
        <v>5.7993768122126097</v>
      </c>
      <c r="E2320" s="6">
        <v>70.333716666666703</v>
      </c>
      <c r="F2320" s="6">
        <v>4.08478359003671</v>
      </c>
      <c r="G2320" s="6">
        <v>3.0101586426038098</v>
      </c>
      <c r="H2320" s="6">
        <v>54.76643275</v>
      </c>
      <c r="I2320" s="6">
        <v>3.6866050715592502</v>
      </c>
      <c r="J2320" s="6">
        <v>19.981674933333299</v>
      </c>
      <c r="K2320" s="6" t="s">
        <v>739</v>
      </c>
      <c r="L2320" s="6">
        <v>1.2633889376646199</v>
      </c>
      <c r="M2320" s="6">
        <v>1.88350785340314</v>
      </c>
      <c r="N2320" s="6">
        <v>0</v>
      </c>
      <c r="O2320" s="6">
        <v>0</v>
      </c>
      <c r="P2320" s="6">
        <v>1</v>
      </c>
      <c r="Q2320" s="6">
        <v>0</v>
      </c>
      <c r="R2320" s="6">
        <v>15</v>
      </c>
      <c r="S2320" s="6">
        <v>0</v>
      </c>
      <c r="T2320" s="6">
        <v>0</v>
      </c>
      <c r="U2320" s="6">
        <v>1</v>
      </c>
      <c r="V2320" s="6">
        <v>0</v>
      </c>
      <c r="W2320" s="6">
        <v>15</v>
      </c>
      <c r="X2320" s="6" t="s">
        <v>740</v>
      </c>
    </row>
    <row r="2321" spans="1:24" x14ac:dyDescent="0.2">
      <c r="A2321" s="6">
        <v>816787</v>
      </c>
      <c r="B2321" s="6">
        <v>6.9264069264069299</v>
      </c>
      <c r="C2321" s="6">
        <v>3.5355776645204</v>
      </c>
      <c r="D2321" s="6">
        <v>2.1231755268782302</v>
      </c>
      <c r="E2321" s="6">
        <v>37.564568444444397</v>
      </c>
      <c r="F2321" s="6">
        <v>7.3419215279080499</v>
      </c>
      <c r="G2321" s="6">
        <v>4.5779570409471804</v>
      </c>
      <c r="H2321" s="6">
        <v>5.2301416500000002</v>
      </c>
      <c r="I2321" s="6">
        <v>2.1192143316508498</v>
      </c>
      <c r="J2321" s="6">
        <v>27.6613975333333</v>
      </c>
      <c r="K2321" s="6" t="s">
        <v>741</v>
      </c>
      <c r="L2321" s="6">
        <v>7.9198430493273504</v>
      </c>
      <c r="M2321" s="6">
        <v>7.9198430493273504</v>
      </c>
      <c r="N2321" s="6">
        <v>0</v>
      </c>
      <c r="O2321" s="6">
        <v>0</v>
      </c>
      <c r="P2321" s="6">
        <v>1</v>
      </c>
      <c r="Q2321" s="6">
        <v>0</v>
      </c>
      <c r="R2321" s="6">
        <v>15</v>
      </c>
      <c r="S2321" s="6">
        <v>0</v>
      </c>
      <c r="T2321" s="6">
        <v>0</v>
      </c>
      <c r="U2321" s="6">
        <v>1</v>
      </c>
      <c r="V2321" s="6">
        <v>0</v>
      </c>
      <c r="W2321" s="6">
        <v>15</v>
      </c>
      <c r="X2321" s="6" t="s">
        <v>740</v>
      </c>
    </row>
    <row r="2322" spans="1:24" x14ac:dyDescent="0.2">
      <c r="A2322" s="6">
        <v>817139</v>
      </c>
      <c r="B2322" s="6">
        <v>15.3508771929825</v>
      </c>
      <c r="C2322" s="6">
        <v>2.6169637902149998</v>
      </c>
      <c r="D2322" s="6">
        <v>1.87076974835147</v>
      </c>
      <c r="E2322" s="6">
        <v>17.035073222222199</v>
      </c>
      <c r="F2322" s="6">
        <v>8.7088280245688807</v>
      </c>
      <c r="G2322" s="6">
        <v>5.1711132732542104</v>
      </c>
      <c r="H2322" s="6">
        <v>2.2772252499999999</v>
      </c>
      <c r="I2322" s="6">
        <v>1.3735746170488501</v>
      </c>
      <c r="J2322" s="6">
        <v>21.7008853333333</v>
      </c>
      <c r="K2322" s="6" t="s">
        <v>741</v>
      </c>
      <c r="L2322" s="6">
        <v>7.9198430493273504</v>
      </c>
      <c r="M2322" s="6">
        <v>7.9198430493273504</v>
      </c>
      <c r="N2322" s="6">
        <v>0</v>
      </c>
      <c r="O2322" s="6">
        <v>0</v>
      </c>
      <c r="P2322" s="6">
        <v>1</v>
      </c>
      <c r="Q2322" s="6">
        <v>0</v>
      </c>
      <c r="R2322" s="6">
        <v>12</v>
      </c>
      <c r="S2322" s="6">
        <v>0</v>
      </c>
      <c r="T2322" s="6">
        <v>0</v>
      </c>
      <c r="U2322" s="6">
        <v>1</v>
      </c>
      <c r="V2322" s="6">
        <v>0</v>
      </c>
      <c r="W2322" s="6">
        <v>12</v>
      </c>
      <c r="X2322" s="6" t="s">
        <v>740</v>
      </c>
    </row>
    <row r="2323" spans="1:24" x14ac:dyDescent="0.2">
      <c r="A2323" s="6">
        <v>817945</v>
      </c>
      <c r="B2323" s="6">
        <v>6.5116279069767398</v>
      </c>
      <c r="C2323" s="6">
        <v>1.3454693586677999</v>
      </c>
      <c r="D2323" s="6">
        <v>1.5725525014622299</v>
      </c>
      <c r="E2323" s="6">
        <v>25.392287777777799</v>
      </c>
      <c r="F2323" s="6">
        <v>6.1063362552727396</v>
      </c>
      <c r="G2323" s="6">
        <v>3.9971185058874101</v>
      </c>
      <c r="H2323" s="6">
        <v>37.107183825</v>
      </c>
      <c r="I2323" s="6">
        <v>-0.28270736876379798</v>
      </c>
      <c r="J2323" s="6">
        <v>64.803436500000004</v>
      </c>
      <c r="K2323" s="6" t="s">
        <v>741</v>
      </c>
      <c r="L2323" s="6">
        <v>7.9198430493273504</v>
      </c>
      <c r="M2323" s="6">
        <v>7.9198430493273504</v>
      </c>
      <c r="N2323" s="6">
        <v>0</v>
      </c>
      <c r="O2323" s="6">
        <v>0</v>
      </c>
      <c r="P2323" s="6">
        <v>1</v>
      </c>
      <c r="Q2323" s="6">
        <v>0</v>
      </c>
      <c r="R2323" s="6">
        <v>8.7780821917808201</v>
      </c>
      <c r="S2323" s="6">
        <v>0</v>
      </c>
      <c r="T2323" s="6">
        <v>0</v>
      </c>
      <c r="U2323" s="6">
        <v>1</v>
      </c>
      <c r="V2323" s="6">
        <v>0</v>
      </c>
      <c r="W2323" s="6">
        <v>8.7780821917808201</v>
      </c>
      <c r="X2323" s="6" t="s">
        <v>740</v>
      </c>
    </row>
    <row r="2324" spans="1:24" x14ac:dyDescent="0.2">
      <c r="A2324" s="6">
        <v>818139</v>
      </c>
      <c r="B2324" s="6">
        <v>96.103896103896105</v>
      </c>
      <c r="C2324" s="6">
        <v>6.4077242309607003</v>
      </c>
      <c r="D2324" s="6">
        <v>6.2151723069363696</v>
      </c>
      <c r="E2324" s="6">
        <v>87.461007777777795</v>
      </c>
      <c r="F2324" s="6">
        <v>2.3760886028916</v>
      </c>
      <c r="G2324" s="6">
        <v>1.96103343944997</v>
      </c>
      <c r="H2324" s="6" t="s">
        <v>411</v>
      </c>
      <c r="I2324" s="6">
        <v>3.8493675425706502</v>
      </c>
      <c r="J2324" s="6">
        <v>52.932390666666699</v>
      </c>
      <c r="K2324" s="6" t="s">
        <v>739</v>
      </c>
      <c r="L2324" s="6">
        <v>1.2633889376646199</v>
      </c>
      <c r="M2324" s="6">
        <v>1.88350785340314</v>
      </c>
      <c r="N2324" s="6">
        <v>0</v>
      </c>
      <c r="O2324" s="6">
        <v>0</v>
      </c>
      <c r="P2324" s="6">
        <v>1</v>
      </c>
      <c r="Q2324" s="6">
        <v>0</v>
      </c>
      <c r="R2324" s="6">
        <v>15</v>
      </c>
      <c r="S2324" s="6">
        <v>0</v>
      </c>
      <c r="T2324" s="6">
        <v>0</v>
      </c>
      <c r="U2324" s="6">
        <v>1</v>
      </c>
      <c r="V2324" s="6">
        <v>0</v>
      </c>
      <c r="W2324" s="6">
        <v>15</v>
      </c>
      <c r="X2324" s="6" t="s">
        <v>740</v>
      </c>
    </row>
    <row r="2325" spans="1:24" x14ac:dyDescent="0.2">
      <c r="A2325" s="6">
        <v>818168</v>
      </c>
      <c r="B2325" s="6">
        <v>98.701298701298697</v>
      </c>
      <c r="C2325" s="6" t="s">
        <v>411</v>
      </c>
      <c r="D2325" s="6">
        <v>8.0642543765702399</v>
      </c>
      <c r="E2325" s="6">
        <v>98.753554444444404</v>
      </c>
      <c r="F2325" s="6">
        <v>3.7268271941662898</v>
      </c>
      <c r="G2325" s="6">
        <v>2.35381906300085</v>
      </c>
      <c r="H2325" s="6" t="s">
        <v>411</v>
      </c>
      <c r="I2325" s="6" t="s">
        <v>411</v>
      </c>
      <c r="J2325" s="6">
        <v>44.974069999999998</v>
      </c>
      <c r="K2325" s="6" t="s">
        <v>739</v>
      </c>
      <c r="L2325" s="6">
        <v>1.2633889376646199</v>
      </c>
      <c r="M2325" s="6">
        <v>1.88350785340314</v>
      </c>
      <c r="N2325" s="6">
        <v>0</v>
      </c>
      <c r="O2325" s="6">
        <v>0</v>
      </c>
      <c r="P2325" s="6">
        <v>1</v>
      </c>
      <c r="Q2325" s="6">
        <v>0</v>
      </c>
      <c r="R2325" s="6">
        <v>15</v>
      </c>
      <c r="S2325" s="6">
        <v>0</v>
      </c>
      <c r="T2325" s="6">
        <v>0</v>
      </c>
      <c r="U2325" s="6">
        <v>1</v>
      </c>
      <c r="V2325" s="6">
        <v>0</v>
      </c>
      <c r="W2325" s="6">
        <v>15</v>
      </c>
      <c r="X2325" s="6" t="s">
        <v>740</v>
      </c>
    </row>
    <row r="2326" spans="1:24" x14ac:dyDescent="0.2">
      <c r="A2326" s="6">
        <v>818390</v>
      </c>
      <c r="B2326" s="6">
        <v>89.177489177489207</v>
      </c>
      <c r="C2326" s="6">
        <v>3.2791418571159001</v>
      </c>
      <c r="D2326" s="6">
        <v>4.6626066769806203</v>
      </c>
      <c r="E2326" s="6">
        <v>66.671426666666704</v>
      </c>
      <c r="F2326" s="6">
        <v>3.6471812346988401</v>
      </c>
      <c r="G2326" s="6">
        <v>2.4641828910884098</v>
      </c>
      <c r="H2326" s="6">
        <v>42.372700000000002</v>
      </c>
      <c r="I2326" s="6">
        <v>0.965601385020049</v>
      </c>
      <c r="J2326" s="6">
        <v>50.656953000000001</v>
      </c>
      <c r="K2326" s="6" t="s">
        <v>739</v>
      </c>
      <c r="L2326" s="6">
        <v>1.2633889376646199</v>
      </c>
      <c r="M2326" s="6">
        <v>1.88350785340314</v>
      </c>
      <c r="N2326" s="6">
        <v>0</v>
      </c>
      <c r="O2326" s="6">
        <v>0</v>
      </c>
      <c r="P2326" s="6">
        <v>1</v>
      </c>
      <c r="Q2326" s="6">
        <v>0</v>
      </c>
      <c r="R2326" s="6">
        <v>5.9178082191780801</v>
      </c>
      <c r="S2326" s="6">
        <v>0</v>
      </c>
      <c r="T2326" s="6">
        <v>0</v>
      </c>
      <c r="U2326" s="6">
        <v>1</v>
      </c>
      <c r="V2326" s="6">
        <v>0</v>
      </c>
      <c r="W2326" s="6">
        <v>5.9178082191780801</v>
      </c>
      <c r="X2326" s="6" t="s">
        <v>740</v>
      </c>
    </row>
    <row r="2327" spans="1:24" x14ac:dyDescent="0.2">
      <c r="A2327" s="6">
        <v>818455</v>
      </c>
      <c r="B2327" s="6">
        <v>12.1212121212121</v>
      </c>
      <c r="C2327" s="6">
        <v>5.7660541100006997</v>
      </c>
      <c r="D2327" s="6">
        <v>5.1847339978286699</v>
      </c>
      <c r="E2327" s="6">
        <v>89.266348888888899</v>
      </c>
      <c r="F2327" s="6">
        <v>7.6494986229546198</v>
      </c>
      <c r="G2327" s="6">
        <v>4.1841384931494199</v>
      </c>
      <c r="H2327" s="6">
        <v>60.516857999999999</v>
      </c>
      <c r="I2327" s="6">
        <v>4.0114630200914503</v>
      </c>
      <c r="J2327" s="6">
        <v>56.54795</v>
      </c>
      <c r="K2327" s="6" t="s">
        <v>741</v>
      </c>
      <c r="L2327" s="6">
        <v>7.9198430493273504</v>
      </c>
      <c r="M2327" s="6">
        <v>7.9198430493273504</v>
      </c>
      <c r="N2327" s="6">
        <v>0</v>
      </c>
      <c r="O2327" s="6">
        <v>0</v>
      </c>
      <c r="P2327" s="6">
        <v>1</v>
      </c>
      <c r="Q2327" s="6">
        <v>0</v>
      </c>
      <c r="R2327" s="6">
        <v>15</v>
      </c>
      <c r="S2327" s="6">
        <v>0</v>
      </c>
      <c r="T2327" s="6">
        <v>0</v>
      </c>
      <c r="U2327" s="6">
        <v>1</v>
      </c>
      <c r="V2327" s="6">
        <v>0</v>
      </c>
      <c r="W2327" s="6">
        <v>15</v>
      </c>
      <c r="X2327" s="6" t="s">
        <v>740</v>
      </c>
    </row>
    <row r="2328" spans="1:24" x14ac:dyDescent="0.2">
      <c r="A2328" s="6">
        <v>820463</v>
      </c>
      <c r="B2328" s="6">
        <v>89.610389610389603</v>
      </c>
      <c r="C2328" s="6">
        <v>4.9037708274386</v>
      </c>
      <c r="D2328" s="6">
        <v>5.3360029697623004</v>
      </c>
      <c r="E2328" s="6">
        <v>74.231998888888896</v>
      </c>
      <c r="F2328" s="6">
        <v>3.5628885067379201</v>
      </c>
      <c r="G2328" s="6">
        <v>1.88182020970756</v>
      </c>
      <c r="H2328" s="6">
        <v>73.511835000000005</v>
      </c>
      <c r="I2328" s="6">
        <v>2.4634835091467</v>
      </c>
      <c r="J2328" s="6">
        <v>54.594797333333297</v>
      </c>
      <c r="K2328" s="6" t="s">
        <v>742</v>
      </c>
      <c r="L2328" s="6">
        <v>1.2633889376646199</v>
      </c>
      <c r="M2328" s="6">
        <v>3.8373333333333299</v>
      </c>
      <c r="N2328" s="6">
        <v>0</v>
      </c>
      <c r="O2328" s="6">
        <v>0</v>
      </c>
      <c r="P2328" s="6">
        <v>0</v>
      </c>
      <c r="Q2328" s="6">
        <v>0</v>
      </c>
      <c r="R2328" s="6">
        <v>15</v>
      </c>
      <c r="S2328" s="6">
        <v>0</v>
      </c>
      <c r="T2328" s="6">
        <v>0</v>
      </c>
      <c r="U2328" s="6">
        <v>0</v>
      </c>
      <c r="V2328" s="6">
        <v>0</v>
      </c>
      <c r="W2328" s="6">
        <v>15</v>
      </c>
      <c r="X2328" s="6" t="s">
        <v>740</v>
      </c>
    </row>
    <row r="2329" spans="1:24" x14ac:dyDescent="0.2">
      <c r="A2329" s="6">
        <v>820716</v>
      </c>
      <c r="B2329" s="6">
        <v>90.825688073394502</v>
      </c>
      <c r="C2329" s="6">
        <v>5.9707132822212996</v>
      </c>
      <c r="D2329" s="6">
        <v>5.3348795072183997</v>
      </c>
      <c r="E2329" s="6">
        <v>44.3003877777778</v>
      </c>
      <c r="F2329" s="6">
        <v>5.9881567604640997</v>
      </c>
      <c r="G2329" s="6">
        <v>3.1391919386006402</v>
      </c>
      <c r="H2329" s="6" t="s">
        <v>411</v>
      </c>
      <c r="I2329" s="6" t="s">
        <v>411</v>
      </c>
      <c r="J2329" s="6">
        <v>17.1365552</v>
      </c>
      <c r="K2329" s="6" t="s">
        <v>739</v>
      </c>
      <c r="L2329" s="6">
        <v>1.2633889376646199</v>
      </c>
      <c r="M2329" s="6">
        <v>1.88350785340314</v>
      </c>
      <c r="N2329" s="6">
        <v>0</v>
      </c>
      <c r="O2329" s="6">
        <v>0</v>
      </c>
      <c r="P2329" s="6">
        <v>1</v>
      </c>
      <c r="Q2329" s="6">
        <v>0</v>
      </c>
      <c r="R2329" s="6">
        <v>11.9013698630137</v>
      </c>
      <c r="S2329" s="6">
        <v>0</v>
      </c>
      <c r="T2329" s="6">
        <v>0</v>
      </c>
      <c r="U2329" s="6">
        <v>1</v>
      </c>
      <c r="V2329" s="6">
        <v>0</v>
      </c>
      <c r="W2329" s="6">
        <v>11.9013698630137</v>
      </c>
      <c r="X2329" s="6" t="s">
        <v>740</v>
      </c>
    </row>
    <row r="2330" spans="1:24" x14ac:dyDescent="0.2">
      <c r="A2330" s="6">
        <v>821000</v>
      </c>
      <c r="B2330" s="6">
        <v>3.6697247706421998</v>
      </c>
      <c r="C2330" s="6">
        <v>2.0590846269515</v>
      </c>
      <c r="D2330" s="6">
        <v>3.3268413576040698</v>
      </c>
      <c r="E2330" s="6">
        <v>28.784833233333298</v>
      </c>
      <c r="F2330" s="6">
        <v>7.6439742370266899</v>
      </c>
      <c r="G2330" s="6">
        <v>4.8385556717948903</v>
      </c>
      <c r="H2330" s="6">
        <v>24.507356250000001</v>
      </c>
      <c r="I2330" s="6">
        <v>0.58595543336989797</v>
      </c>
      <c r="J2330" s="6">
        <v>52.435828166666703</v>
      </c>
      <c r="K2330" s="6" t="s">
        <v>741</v>
      </c>
      <c r="L2330" s="6">
        <v>7.9198430493273504</v>
      </c>
      <c r="M2330" s="6">
        <v>7.9198430493273504</v>
      </c>
      <c r="N2330" s="6">
        <v>0</v>
      </c>
      <c r="O2330" s="6">
        <v>0</v>
      </c>
      <c r="P2330" s="6">
        <v>1</v>
      </c>
      <c r="Q2330" s="6">
        <v>0</v>
      </c>
      <c r="R2330" s="6">
        <v>11.671232876712301</v>
      </c>
      <c r="S2330" s="6">
        <v>0</v>
      </c>
      <c r="T2330" s="6">
        <v>0</v>
      </c>
      <c r="U2330" s="6">
        <v>1</v>
      </c>
      <c r="V2330" s="6">
        <v>0</v>
      </c>
      <c r="W2330" s="6">
        <v>11.671232876712301</v>
      </c>
      <c r="X2330" s="6" t="s">
        <v>740</v>
      </c>
    </row>
    <row r="2331" spans="1:24" x14ac:dyDescent="0.2">
      <c r="A2331" s="6">
        <v>821282</v>
      </c>
      <c r="B2331" s="6">
        <v>91.774891774891799</v>
      </c>
      <c r="C2331" s="6">
        <v>8.7622281338723003</v>
      </c>
      <c r="D2331" s="6">
        <v>4.3690325899628002</v>
      </c>
      <c r="E2331" s="6">
        <v>86.508708888888904</v>
      </c>
      <c r="F2331" s="6">
        <v>2.9932769056014501</v>
      </c>
      <c r="G2331" s="6">
        <v>1.5076237031572199</v>
      </c>
      <c r="H2331" s="6">
        <v>43.239147725000002</v>
      </c>
      <c r="I2331" s="6">
        <v>6.0280853792461997</v>
      </c>
      <c r="J2331" s="6">
        <v>40.651833166666698</v>
      </c>
      <c r="K2331" s="6" t="s">
        <v>739</v>
      </c>
      <c r="L2331" s="6">
        <v>1.2633889376646199</v>
      </c>
      <c r="M2331" s="6">
        <v>1.88350785340314</v>
      </c>
      <c r="N2331" s="6">
        <v>0</v>
      </c>
      <c r="O2331" s="6">
        <v>0</v>
      </c>
      <c r="P2331" s="6">
        <v>1</v>
      </c>
      <c r="Q2331" s="6">
        <v>0</v>
      </c>
      <c r="R2331" s="6">
        <v>12.1315068493151</v>
      </c>
      <c r="S2331" s="6">
        <v>0</v>
      </c>
      <c r="T2331" s="6">
        <v>0</v>
      </c>
      <c r="U2331" s="6">
        <v>1</v>
      </c>
      <c r="V2331" s="6">
        <v>0</v>
      </c>
      <c r="W2331" s="6">
        <v>12.1315068493151</v>
      </c>
      <c r="X2331" s="6" t="s">
        <v>740</v>
      </c>
    </row>
    <row r="2332" spans="1:24" x14ac:dyDescent="0.2">
      <c r="A2332" s="6">
        <v>821472</v>
      </c>
      <c r="B2332" s="6">
        <v>6.4935064935064899</v>
      </c>
      <c r="C2332" s="6">
        <v>2.8527891956448999</v>
      </c>
      <c r="D2332" s="6">
        <v>2.6904545722175501</v>
      </c>
      <c r="E2332" s="6">
        <v>26.342628666666698</v>
      </c>
      <c r="F2332" s="6">
        <v>7.5065087190425599</v>
      </c>
      <c r="G2332" s="6">
        <v>4.9510007375134197</v>
      </c>
      <c r="H2332" s="6">
        <v>18.391635000000001</v>
      </c>
      <c r="I2332" s="6">
        <v>0.71521020407950098</v>
      </c>
      <c r="J2332" s="6">
        <v>13.5677373333333</v>
      </c>
      <c r="K2332" s="6" t="s">
        <v>741</v>
      </c>
      <c r="L2332" s="6">
        <v>7.9198430493273504</v>
      </c>
      <c r="M2332" s="6">
        <v>7.9198430493273504</v>
      </c>
      <c r="N2332" s="6">
        <v>0</v>
      </c>
      <c r="O2332" s="6">
        <v>0</v>
      </c>
      <c r="P2332" s="6">
        <v>1</v>
      </c>
      <c r="Q2332" s="6">
        <v>0</v>
      </c>
      <c r="R2332" s="6">
        <v>15</v>
      </c>
      <c r="S2332" s="6">
        <v>0</v>
      </c>
      <c r="T2332" s="6">
        <v>0</v>
      </c>
      <c r="U2332" s="6">
        <v>1</v>
      </c>
      <c r="V2332" s="6">
        <v>0</v>
      </c>
      <c r="W2332" s="6">
        <v>15</v>
      </c>
      <c r="X2332" s="6" t="s">
        <v>740</v>
      </c>
    </row>
    <row r="2333" spans="1:24" x14ac:dyDescent="0.2">
      <c r="A2333" s="6">
        <v>821715</v>
      </c>
      <c r="B2333" s="6">
        <v>77.056277056277096</v>
      </c>
      <c r="C2333" s="6">
        <v>3.0543078130465999</v>
      </c>
      <c r="D2333" s="6">
        <v>3.9753140725819001</v>
      </c>
      <c r="E2333" s="6">
        <v>65.030663333333294</v>
      </c>
      <c r="F2333" s="6">
        <v>4.78177786361326</v>
      </c>
      <c r="G2333" s="6">
        <v>3.1265320810877602</v>
      </c>
      <c r="H2333" s="6">
        <v>18.254220725</v>
      </c>
      <c r="I2333" s="6">
        <v>1.4539415327592</v>
      </c>
      <c r="J2333" s="6">
        <v>48.044594666666697</v>
      </c>
      <c r="K2333" s="6" t="s">
        <v>739</v>
      </c>
      <c r="L2333" s="6">
        <v>1.2633889376646199</v>
      </c>
      <c r="M2333" s="6">
        <v>1.88350785340314</v>
      </c>
      <c r="N2333" s="6">
        <v>0</v>
      </c>
      <c r="O2333" s="6">
        <v>0</v>
      </c>
      <c r="P2333" s="6">
        <v>1</v>
      </c>
      <c r="Q2333" s="6">
        <v>0</v>
      </c>
      <c r="R2333" s="6">
        <v>15</v>
      </c>
      <c r="S2333" s="6">
        <v>0</v>
      </c>
      <c r="T2333" s="6">
        <v>0</v>
      </c>
      <c r="U2333" s="6">
        <v>1</v>
      </c>
      <c r="V2333" s="6">
        <v>0</v>
      </c>
      <c r="W2333" s="6">
        <v>15</v>
      </c>
      <c r="X2333" s="6" t="s">
        <v>740</v>
      </c>
    </row>
    <row r="2334" spans="1:24" x14ac:dyDescent="0.2">
      <c r="A2334" s="6">
        <v>821760</v>
      </c>
      <c r="B2334" s="6">
        <v>18.181818181818201</v>
      </c>
      <c r="C2334" s="6">
        <v>3.0558861163927</v>
      </c>
      <c r="D2334" s="6">
        <v>1.5162579589348</v>
      </c>
      <c r="E2334" s="6">
        <v>21.242839333333301</v>
      </c>
      <c r="F2334" s="6">
        <v>6.0711869492744004</v>
      </c>
      <c r="G2334" s="6">
        <v>4.7822825687724997</v>
      </c>
      <c r="H2334" s="6">
        <v>9.9098749999999995</v>
      </c>
      <c r="I2334" s="6">
        <v>1.0496894492449</v>
      </c>
      <c r="J2334" s="6">
        <v>38.6239213333333</v>
      </c>
      <c r="K2334" s="6" t="s">
        <v>741</v>
      </c>
      <c r="L2334" s="6">
        <v>7.9198430493273504</v>
      </c>
      <c r="M2334" s="6">
        <v>7.9198430493273504</v>
      </c>
      <c r="N2334" s="6">
        <v>0</v>
      </c>
      <c r="O2334" s="6">
        <v>0</v>
      </c>
      <c r="P2334" s="6">
        <v>1</v>
      </c>
      <c r="Q2334" s="6">
        <v>0</v>
      </c>
      <c r="R2334" s="6">
        <v>15</v>
      </c>
      <c r="S2334" s="6">
        <v>0</v>
      </c>
      <c r="T2334" s="6">
        <v>0</v>
      </c>
      <c r="U2334" s="6">
        <v>1</v>
      </c>
      <c r="V2334" s="6">
        <v>0</v>
      </c>
      <c r="W2334" s="6">
        <v>15</v>
      </c>
      <c r="X2334" s="6" t="s">
        <v>740</v>
      </c>
    </row>
    <row r="2335" spans="1:24" x14ac:dyDescent="0.2">
      <c r="A2335" s="6">
        <v>821921</v>
      </c>
      <c r="B2335" s="6">
        <v>5.4298642533936698</v>
      </c>
      <c r="C2335" s="6">
        <v>2.1559340879055</v>
      </c>
      <c r="D2335" s="6">
        <v>1.86609048067093</v>
      </c>
      <c r="E2335" s="6">
        <v>20.979944444444399</v>
      </c>
      <c r="F2335" s="6">
        <v>7.4705856111753599</v>
      </c>
      <c r="G2335" s="6">
        <v>4.5380566693454503</v>
      </c>
      <c r="H2335" s="6" t="s">
        <v>411</v>
      </c>
      <c r="I2335" s="6">
        <v>0.71564359406790201</v>
      </c>
      <c r="J2335" s="6">
        <v>57.536318166666703</v>
      </c>
      <c r="K2335" s="6" t="s">
        <v>741</v>
      </c>
      <c r="L2335" s="6">
        <v>7.9198430493273504</v>
      </c>
      <c r="M2335" s="6">
        <v>7.9198430493273504</v>
      </c>
      <c r="N2335" s="6">
        <v>0</v>
      </c>
      <c r="O2335" s="6">
        <v>0</v>
      </c>
      <c r="P2335" s="6">
        <v>1</v>
      </c>
      <c r="Q2335" s="6">
        <v>0</v>
      </c>
      <c r="R2335" s="6">
        <v>15</v>
      </c>
      <c r="S2335" s="6">
        <v>0</v>
      </c>
      <c r="T2335" s="6">
        <v>0</v>
      </c>
      <c r="U2335" s="6">
        <v>1</v>
      </c>
      <c r="V2335" s="6">
        <v>0</v>
      </c>
      <c r="W2335" s="6">
        <v>15</v>
      </c>
      <c r="X2335" s="6" t="s">
        <v>740</v>
      </c>
    </row>
    <row r="2336" spans="1:24" x14ac:dyDescent="0.2">
      <c r="A2336" s="6">
        <v>822519</v>
      </c>
      <c r="B2336" s="6">
        <v>60.173160173160198</v>
      </c>
      <c r="C2336" s="6">
        <v>6.8023088146920001</v>
      </c>
      <c r="D2336" s="6">
        <v>4.3183702791274303</v>
      </c>
      <c r="E2336" s="6">
        <v>81.791277777777793</v>
      </c>
      <c r="F2336" s="6">
        <v>4.7528054478853399</v>
      </c>
      <c r="G2336" s="6">
        <v>3.0841759609432402</v>
      </c>
      <c r="H2336" s="6" t="s">
        <v>411</v>
      </c>
      <c r="I2336" s="6">
        <v>4.660960879878</v>
      </c>
      <c r="J2336" s="6">
        <v>24.486762933333299</v>
      </c>
      <c r="K2336" s="6" t="s">
        <v>742</v>
      </c>
      <c r="L2336" s="6">
        <v>1.2633889376646199</v>
      </c>
      <c r="M2336" s="6">
        <v>3.8373333333333299</v>
      </c>
      <c r="N2336" s="6">
        <v>0</v>
      </c>
      <c r="O2336" s="6">
        <v>0</v>
      </c>
      <c r="P2336" s="6">
        <v>0</v>
      </c>
      <c r="Q2336" s="6">
        <v>0</v>
      </c>
      <c r="R2336" s="6">
        <v>15</v>
      </c>
      <c r="S2336" s="6">
        <v>0</v>
      </c>
      <c r="T2336" s="6">
        <v>0</v>
      </c>
      <c r="U2336" s="6">
        <v>0</v>
      </c>
      <c r="V2336" s="6">
        <v>0</v>
      </c>
      <c r="W2336" s="6">
        <v>15</v>
      </c>
      <c r="X2336" s="6" t="s">
        <v>740</v>
      </c>
    </row>
    <row r="2337" spans="1:24" x14ac:dyDescent="0.2">
      <c r="A2337" s="6">
        <v>822621</v>
      </c>
      <c r="B2337" s="6">
        <v>19.0045248868778</v>
      </c>
      <c r="C2337" s="6">
        <v>2.5718983984638002</v>
      </c>
      <c r="D2337" s="6">
        <v>3.8115276716359698</v>
      </c>
      <c r="E2337" s="6">
        <v>74.449501111111104</v>
      </c>
      <c r="F2337" s="6">
        <v>5.6594214798084002</v>
      </c>
      <c r="G2337" s="6">
        <v>3.77456578947386</v>
      </c>
      <c r="H2337" s="6">
        <v>8.7642710000000008</v>
      </c>
      <c r="I2337" s="6">
        <v>1.2410671581409001</v>
      </c>
      <c r="J2337" s="6">
        <v>42.809337499999998</v>
      </c>
      <c r="K2337" s="6" t="s">
        <v>741</v>
      </c>
      <c r="L2337" s="6">
        <v>7.9198430493273504</v>
      </c>
      <c r="M2337" s="6">
        <v>7.9198430493273504</v>
      </c>
      <c r="N2337" s="6">
        <v>0</v>
      </c>
      <c r="O2337" s="6">
        <v>0</v>
      </c>
      <c r="P2337" s="6">
        <v>1</v>
      </c>
      <c r="Q2337" s="6">
        <v>0</v>
      </c>
      <c r="R2337" s="6">
        <v>9.7315068493150694</v>
      </c>
      <c r="S2337" s="6">
        <v>0</v>
      </c>
      <c r="T2337" s="6">
        <v>0</v>
      </c>
      <c r="U2337" s="6">
        <v>1</v>
      </c>
      <c r="V2337" s="6">
        <v>0</v>
      </c>
      <c r="W2337" s="6">
        <v>9.7315068493150694</v>
      </c>
      <c r="X2337" s="6" t="s">
        <v>740</v>
      </c>
    </row>
    <row r="2338" spans="1:24" x14ac:dyDescent="0.2">
      <c r="A2338" s="6">
        <v>822692</v>
      </c>
      <c r="B2338" s="6">
        <v>84.415584415584405</v>
      </c>
      <c r="C2338" s="6">
        <v>6.4575038526682</v>
      </c>
      <c r="D2338" s="6">
        <v>6.9641323307601999</v>
      </c>
      <c r="E2338" s="6">
        <v>87.818627777777806</v>
      </c>
      <c r="F2338" s="6">
        <v>4.4086896630425301</v>
      </c>
      <c r="G2338" s="6">
        <v>2.07404895178336</v>
      </c>
      <c r="H2338" s="6">
        <v>42.066897650000001</v>
      </c>
      <c r="I2338" s="6">
        <v>4.0270313777740503</v>
      </c>
      <c r="J2338" s="6">
        <v>32.363383166666701</v>
      </c>
      <c r="K2338" s="6" t="s">
        <v>742</v>
      </c>
      <c r="L2338" s="6">
        <v>1.2633889376646199</v>
      </c>
      <c r="M2338" s="6">
        <v>3.8373333333333299</v>
      </c>
      <c r="N2338" s="6">
        <v>0</v>
      </c>
      <c r="O2338" s="6">
        <v>0</v>
      </c>
      <c r="P2338" s="6">
        <v>0</v>
      </c>
      <c r="Q2338" s="6">
        <v>0</v>
      </c>
      <c r="R2338" s="6">
        <v>5.7205479452054799</v>
      </c>
      <c r="S2338" s="6">
        <v>0</v>
      </c>
      <c r="T2338" s="6">
        <v>0</v>
      </c>
      <c r="U2338" s="6">
        <v>0</v>
      </c>
      <c r="V2338" s="6">
        <v>0</v>
      </c>
      <c r="W2338" s="6">
        <v>5.7205479452054799</v>
      </c>
      <c r="X2338" s="6" t="s">
        <v>740</v>
      </c>
    </row>
    <row r="2339" spans="1:24" x14ac:dyDescent="0.2">
      <c r="A2339" s="6">
        <v>822850</v>
      </c>
      <c r="B2339" s="6">
        <v>3.8961038961039001</v>
      </c>
      <c r="C2339" s="6">
        <v>3.6732697832665999</v>
      </c>
      <c r="D2339" s="6">
        <v>1.1181909962393699</v>
      </c>
      <c r="E2339" s="6">
        <v>17.5946230111111</v>
      </c>
      <c r="F2339" s="6">
        <v>7.7749803861256499</v>
      </c>
      <c r="G2339" s="6">
        <v>5.0349854051616498</v>
      </c>
      <c r="H2339" s="6">
        <v>5.1511513249999998</v>
      </c>
      <c r="I2339" s="6">
        <v>2.13219997744755</v>
      </c>
      <c r="J2339" s="6">
        <v>27.710949599999999</v>
      </c>
      <c r="K2339" s="6" t="s">
        <v>741</v>
      </c>
      <c r="L2339" s="6">
        <v>7.9198430493273504</v>
      </c>
      <c r="M2339" s="6">
        <v>7.9198430493273504</v>
      </c>
      <c r="N2339" s="6">
        <v>0</v>
      </c>
      <c r="O2339" s="6">
        <v>0</v>
      </c>
      <c r="P2339" s="6">
        <v>1</v>
      </c>
      <c r="Q2339" s="6">
        <v>0</v>
      </c>
      <c r="R2339" s="6">
        <v>11.835616438356199</v>
      </c>
      <c r="S2339" s="6">
        <v>0</v>
      </c>
      <c r="T2339" s="6">
        <v>0</v>
      </c>
      <c r="U2339" s="6">
        <v>1</v>
      </c>
      <c r="V2339" s="6">
        <v>0</v>
      </c>
      <c r="W2339" s="6">
        <v>11.835616438356199</v>
      </c>
      <c r="X2339" s="6" t="s">
        <v>740</v>
      </c>
    </row>
    <row r="2340" spans="1:24" x14ac:dyDescent="0.2">
      <c r="A2340" s="6">
        <v>822956</v>
      </c>
      <c r="B2340" s="6">
        <v>78.787878787878796</v>
      </c>
      <c r="C2340" s="6">
        <v>9.4534526841373001</v>
      </c>
      <c r="D2340" s="6">
        <v>2.51961573675263</v>
      </c>
      <c r="E2340" s="6">
        <v>57.869807777777801</v>
      </c>
      <c r="F2340" s="6">
        <v>1.6641519079835101</v>
      </c>
      <c r="G2340" s="6">
        <v>1.80983811379131</v>
      </c>
      <c r="H2340" s="6">
        <v>5.4597239999999996</v>
      </c>
      <c r="I2340" s="6">
        <v>8.0674129550326494</v>
      </c>
      <c r="J2340" s="6">
        <v>29.319939666666698</v>
      </c>
      <c r="K2340" s="6" t="s">
        <v>739</v>
      </c>
      <c r="L2340" s="6">
        <v>1.2633889376646199</v>
      </c>
      <c r="M2340" s="6">
        <v>1.88350785340314</v>
      </c>
      <c r="N2340" s="6">
        <v>0</v>
      </c>
      <c r="O2340" s="6">
        <v>0</v>
      </c>
      <c r="P2340" s="6">
        <v>1</v>
      </c>
      <c r="Q2340" s="6">
        <v>0</v>
      </c>
      <c r="R2340" s="6">
        <v>15</v>
      </c>
      <c r="S2340" s="6">
        <v>0</v>
      </c>
      <c r="T2340" s="6">
        <v>0</v>
      </c>
      <c r="U2340" s="6">
        <v>1</v>
      </c>
      <c r="V2340" s="6">
        <v>0</v>
      </c>
      <c r="W2340" s="6">
        <v>15</v>
      </c>
      <c r="X2340" s="6" t="s">
        <v>740</v>
      </c>
    </row>
    <row r="2341" spans="1:24" x14ac:dyDescent="0.2">
      <c r="A2341" s="6">
        <v>823099</v>
      </c>
      <c r="B2341" s="6">
        <v>100</v>
      </c>
      <c r="C2341" s="6">
        <v>4.4413632805137997</v>
      </c>
      <c r="D2341" s="6">
        <v>5.9378021404253802</v>
      </c>
      <c r="E2341" s="6">
        <v>87.397464444444495</v>
      </c>
      <c r="F2341" s="6">
        <v>1.7730983537109699</v>
      </c>
      <c r="G2341" s="6">
        <v>1.7469045280040301</v>
      </c>
      <c r="H2341" s="6">
        <v>60.661884000000001</v>
      </c>
      <c r="I2341" s="6">
        <v>2.8090290261837998</v>
      </c>
      <c r="J2341" s="6">
        <v>63.579867833333303</v>
      </c>
      <c r="K2341" s="6" t="s">
        <v>739</v>
      </c>
      <c r="L2341" s="6">
        <v>1.2633889376646199</v>
      </c>
      <c r="M2341" s="6">
        <v>1.88350785340314</v>
      </c>
      <c r="N2341" s="6">
        <v>0</v>
      </c>
      <c r="O2341" s="6">
        <v>0</v>
      </c>
      <c r="P2341" s="6">
        <v>1</v>
      </c>
      <c r="Q2341" s="6">
        <v>0</v>
      </c>
      <c r="R2341" s="6">
        <v>15</v>
      </c>
      <c r="S2341" s="6">
        <v>0</v>
      </c>
      <c r="T2341" s="6">
        <v>0</v>
      </c>
      <c r="U2341" s="6">
        <v>1</v>
      </c>
      <c r="V2341" s="6">
        <v>0</v>
      </c>
      <c r="W2341" s="6">
        <v>15</v>
      </c>
      <c r="X2341" s="6" t="s">
        <v>740</v>
      </c>
    </row>
    <row r="2342" spans="1:24" x14ac:dyDescent="0.2">
      <c r="A2342" s="6">
        <v>823315</v>
      </c>
      <c r="B2342" s="6">
        <v>4.3290043290043299</v>
      </c>
      <c r="C2342" s="6">
        <v>1.6029440649708</v>
      </c>
      <c r="D2342" s="6">
        <v>2.0598559521353499</v>
      </c>
      <c r="E2342" s="6">
        <v>19.440291111111101</v>
      </c>
      <c r="F2342" s="6">
        <v>7.5274072434205603</v>
      </c>
      <c r="G2342" s="6">
        <v>4.8371604873504204</v>
      </c>
      <c r="H2342" s="6">
        <v>1.6006097500000001</v>
      </c>
      <c r="I2342" s="6">
        <v>0.32150242263609902</v>
      </c>
      <c r="J2342" s="6">
        <v>27.843653499999999</v>
      </c>
      <c r="K2342" s="6" t="s">
        <v>741</v>
      </c>
      <c r="L2342" s="6">
        <v>7.9198430493273504</v>
      </c>
      <c r="M2342" s="6">
        <v>7.9198430493273504</v>
      </c>
      <c r="N2342" s="6">
        <v>0</v>
      </c>
      <c r="O2342" s="6">
        <v>0</v>
      </c>
      <c r="P2342" s="6">
        <v>1</v>
      </c>
      <c r="Q2342" s="6">
        <v>0</v>
      </c>
      <c r="R2342" s="6">
        <v>15</v>
      </c>
      <c r="S2342" s="6">
        <v>0</v>
      </c>
      <c r="T2342" s="6">
        <v>0</v>
      </c>
      <c r="U2342" s="6">
        <v>1</v>
      </c>
      <c r="V2342" s="6">
        <v>0</v>
      </c>
      <c r="W2342" s="6">
        <v>15</v>
      </c>
      <c r="X2342" s="6" t="s">
        <v>740</v>
      </c>
    </row>
    <row r="2343" spans="1:24" x14ac:dyDescent="0.2">
      <c r="A2343" s="6">
        <v>823477</v>
      </c>
      <c r="B2343" s="6">
        <v>90.476190476190496</v>
      </c>
      <c r="C2343" s="6">
        <v>4.8262888618413999</v>
      </c>
      <c r="D2343" s="6">
        <v>3.3466710510001301</v>
      </c>
      <c r="E2343" s="6">
        <v>68.729011111111106</v>
      </c>
      <c r="F2343" s="6">
        <v>5.8619762684862096</v>
      </c>
      <c r="G2343" s="6">
        <v>3.2537612567949399</v>
      </c>
      <c r="H2343" s="6">
        <v>23.614674999999998</v>
      </c>
      <c r="I2343" s="6">
        <v>2.5274105927844999</v>
      </c>
      <c r="J2343" s="6">
        <v>38.527769833333302</v>
      </c>
      <c r="K2343" s="6" t="s">
        <v>739</v>
      </c>
      <c r="L2343" s="6">
        <v>1.2633889376646199</v>
      </c>
      <c r="M2343" s="6">
        <v>1.88350785340314</v>
      </c>
      <c r="N2343" s="6">
        <v>0</v>
      </c>
      <c r="O2343" s="6">
        <v>0</v>
      </c>
      <c r="P2343" s="6">
        <v>1</v>
      </c>
      <c r="Q2343" s="6">
        <v>0</v>
      </c>
      <c r="R2343" s="6">
        <v>11.8684931506849</v>
      </c>
      <c r="S2343" s="6">
        <v>0</v>
      </c>
      <c r="T2343" s="6">
        <v>0</v>
      </c>
      <c r="U2343" s="6">
        <v>1</v>
      </c>
      <c r="V2343" s="6">
        <v>0</v>
      </c>
      <c r="W2343" s="6">
        <v>11.8684931506849</v>
      </c>
      <c r="X2343" s="6" t="s">
        <v>740</v>
      </c>
    </row>
    <row r="2344" spans="1:24" x14ac:dyDescent="0.2">
      <c r="A2344" s="6">
        <v>823544</v>
      </c>
      <c r="B2344" s="6">
        <v>7.3593073593073601</v>
      </c>
      <c r="C2344" s="6">
        <v>3.6569264567680002</v>
      </c>
      <c r="D2344" s="6">
        <v>1.62981972524413</v>
      </c>
      <c r="E2344" s="6">
        <v>27.908343455555599</v>
      </c>
      <c r="F2344" s="6">
        <v>7.2770283559324502</v>
      </c>
      <c r="G2344" s="6">
        <v>4.3055959218606903</v>
      </c>
      <c r="H2344" s="6">
        <v>2.8014014999999999</v>
      </c>
      <c r="I2344" s="6">
        <v>1.79523115919425</v>
      </c>
      <c r="J2344" s="6">
        <v>19.4148042666667</v>
      </c>
      <c r="K2344" s="6" t="s">
        <v>741</v>
      </c>
      <c r="L2344" s="6">
        <v>7.9198430493273504</v>
      </c>
      <c r="M2344" s="6">
        <v>7.9198430493273504</v>
      </c>
      <c r="N2344" s="6">
        <v>0</v>
      </c>
      <c r="O2344" s="6">
        <v>0</v>
      </c>
      <c r="P2344" s="6">
        <v>1</v>
      </c>
      <c r="Q2344" s="6">
        <v>0</v>
      </c>
      <c r="R2344" s="6">
        <v>7.7260273972602702</v>
      </c>
      <c r="S2344" s="6">
        <v>0</v>
      </c>
      <c r="T2344" s="6">
        <v>0</v>
      </c>
      <c r="U2344" s="6">
        <v>1</v>
      </c>
      <c r="V2344" s="6">
        <v>0</v>
      </c>
      <c r="W2344" s="6">
        <v>7.7260273972602702</v>
      </c>
      <c r="X2344" s="6" t="s">
        <v>740</v>
      </c>
    </row>
    <row r="2345" spans="1:24" x14ac:dyDescent="0.2">
      <c r="A2345" s="6">
        <v>823596</v>
      </c>
      <c r="B2345" s="6">
        <v>18.614718610000001</v>
      </c>
      <c r="C2345" s="6">
        <v>1.280759423426</v>
      </c>
      <c r="D2345" s="6">
        <v>2.2941129592344001</v>
      </c>
      <c r="E2345" s="6">
        <v>32.051958111111098</v>
      </c>
      <c r="F2345" s="6">
        <v>5.7464725302226602</v>
      </c>
      <c r="G2345" s="6">
        <v>3.8225320485004901</v>
      </c>
      <c r="H2345" s="6">
        <v>9.6812149999999999</v>
      </c>
      <c r="I2345" s="6">
        <v>-0.110574940006751</v>
      </c>
      <c r="J2345" s="6">
        <v>36.6119098333333</v>
      </c>
      <c r="K2345" s="6" t="s">
        <v>741</v>
      </c>
      <c r="L2345" s="6">
        <v>7.9198430493273504</v>
      </c>
      <c r="M2345" s="6">
        <v>7.9198430493273504</v>
      </c>
      <c r="N2345" s="6">
        <v>0</v>
      </c>
      <c r="O2345" s="6">
        <v>0</v>
      </c>
      <c r="P2345" s="6">
        <v>1</v>
      </c>
      <c r="Q2345" s="6">
        <v>0</v>
      </c>
      <c r="R2345" s="6">
        <v>15</v>
      </c>
      <c r="S2345" s="6">
        <v>0</v>
      </c>
      <c r="T2345" s="6">
        <v>0</v>
      </c>
      <c r="U2345" s="6">
        <v>1</v>
      </c>
      <c r="V2345" s="6">
        <v>0</v>
      </c>
      <c r="W2345" s="6">
        <v>15</v>
      </c>
      <c r="X2345" s="6" t="s">
        <v>740</v>
      </c>
    </row>
    <row r="2346" spans="1:24" x14ac:dyDescent="0.2">
      <c r="A2346" s="6">
        <v>823647</v>
      </c>
      <c r="B2346" s="6">
        <v>25.108225108225099</v>
      </c>
      <c r="C2346" s="6">
        <v>2.4487913701334998</v>
      </c>
      <c r="D2346" s="6">
        <v>2.1942116539587699</v>
      </c>
      <c r="E2346" s="6">
        <v>30.394690555555499</v>
      </c>
      <c r="F2346" s="6">
        <v>9.9845449924147598</v>
      </c>
      <c r="G2346" s="6">
        <v>5.3514705351528002</v>
      </c>
      <c r="H2346" s="6">
        <v>8.9190199999999997</v>
      </c>
      <c r="I2346" s="6">
        <v>0.64362337669915004</v>
      </c>
      <c r="J2346" s="6">
        <v>12.422243699999999</v>
      </c>
      <c r="K2346" s="6" t="s">
        <v>741</v>
      </c>
      <c r="L2346" s="6">
        <v>7.9198430493273504</v>
      </c>
      <c r="M2346" s="6">
        <v>7.9198430493273504</v>
      </c>
      <c r="N2346" s="6">
        <v>0</v>
      </c>
      <c r="O2346" s="6">
        <v>0</v>
      </c>
      <c r="P2346" s="6">
        <v>1</v>
      </c>
      <c r="Q2346" s="6">
        <v>0</v>
      </c>
      <c r="R2346" s="6">
        <v>15</v>
      </c>
      <c r="S2346" s="6">
        <v>0</v>
      </c>
      <c r="T2346" s="6">
        <v>0</v>
      </c>
      <c r="U2346" s="6">
        <v>1</v>
      </c>
      <c r="V2346" s="6">
        <v>0</v>
      </c>
      <c r="W2346" s="6">
        <v>15</v>
      </c>
      <c r="X2346" s="6" t="s">
        <v>740</v>
      </c>
    </row>
    <row r="2347" spans="1:24" x14ac:dyDescent="0.2">
      <c r="A2347" s="6">
        <v>824209</v>
      </c>
      <c r="B2347" s="6">
        <v>42.424242424242401</v>
      </c>
      <c r="C2347" s="6">
        <v>3.0051128903061</v>
      </c>
      <c r="D2347" s="6">
        <v>4.1615327995492999</v>
      </c>
      <c r="E2347" s="6">
        <v>50.687534444444402</v>
      </c>
      <c r="F2347" s="6">
        <v>5.1476814314089596</v>
      </c>
      <c r="G2347" s="6">
        <v>3.2626813747657999</v>
      </c>
      <c r="H2347" s="6">
        <v>26.2168375</v>
      </c>
      <c r="I2347" s="6">
        <v>0.88722088286284895</v>
      </c>
      <c r="J2347" s="6">
        <v>25.777696333333299</v>
      </c>
      <c r="K2347" s="6" t="s">
        <v>741</v>
      </c>
      <c r="L2347" s="6">
        <v>7.9198430493273504</v>
      </c>
      <c r="M2347" s="6">
        <v>7.9198430493273504</v>
      </c>
      <c r="N2347" s="6">
        <v>0</v>
      </c>
      <c r="O2347" s="6">
        <v>0</v>
      </c>
      <c r="P2347" s="6">
        <v>1</v>
      </c>
      <c r="Q2347" s="6">
        <v>0</v>
      </c>
      <c r="R2347" s="6">
        <v>11.835616438356199</v>
      </c>
      <c r="S2347" s="6">
        <v>0</v>
      </c>
      <c r="T2347" s="6">
        <v>0</v>
      </c>
      <c r="U2347" s="6">
        <v>1</v>
      </c>
      <c r="V2347" s="6">
        <v>0</v>
      </c>
      <c r="W2347" s="6">
        <v>11.835616438356199</v>
      </c>
      <c r="X2347" s="6" t="s">
        <v>740</v>
      </c>
    </row>
    <row r="2348" spans="1:24" x14ac:dyDescent="0.2">
      <c r="A2348" s="6">
        <v>824533</v>
      </c>
      <c r="B2348" s="6">
        <v>62.337662340000001</v>
      </c>
      <c r="C2348" s="6">
        <v>5.1602171657554603</v>
      </c>
      <c r="D2348" s="6">
        <v>2.38230175180473</v>
      </c>
      <c r="E2348" s="6">
        <v>53.740667777777801</v>
      </c>
      <c r="F2348" s="6">
        <v>4.2823969518343104</v>
      </c>
      <c r="G2348" s="6">
        <v>2.9994700549837501</v>
      </c>
      <c r="H2348" s="6">
        <v>5.0014841499999996</v>
      </c>
      <c r="I2348" s="6">
        <v>3.1638088217706302</v>
      </c>
      <c r="J2348" s="6">
        <v>35.2792368333333</v>
      </c>
      <c r="K2348" s="6" t="s">
        <v>742</v>
      </c>
      <c r="L2348" s="6">
        <v>1.2633889376646199</v>
      </c>
      <c r="M2348" s="6">
        <v>3.8373333333333299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 t="s">
        <v>740</v>
      </c>
    </row>
    <row r="2349" spans="1:24" x14ac:dyDescent="0.2">
      <c r="A2349" s="6">
        <v>824830</v>
      </c>
      <c r="B2349" s="6">
        <v>40.259740259740298</v>
      </c>
      <c r="C2349" s="6">
        <v>3.3670432948187998</v>
      </c>
      <c r="D2349" s="6">
        <v>3.9780198399479998</v>
      </c>
      <c r="E2349" s="6">
        <v>62.828862222222199</v>
      </c>
      <c r="F2349" s="6">
        <v>4.4998983789586697</v>
      </c>
      <c r="G2349" s="6">
        <v>2.2117524335382099</v>
      </c>
      <c r="H2349" s="6">
        <v>32.352789250000001</v>
      </c>
      <c r="I2349" s="6">
        <v>0.88827391931509903</v>
      </c>
      <c r="J2349" s="6">
        <v>34.980899833333297</v>
      </c>
      <c r="K2349" s="6" t="s">
        <v>741</v>
      </c>
      <c r="L2349" s="6">
        <v>7.9198430493273504</v>
      </c>
      <c r="M2349" s="6">
        <v>7.9198430493273504</v>
      </c>
      <c r="N2349" s="6">
        <v>0</v>
      </c>
      <c r="O2349" s="6">
        <v>0</v>
      </c>
      <c r="P2349" s="6">
        <v>1</v>
      </c>
      <c r="Q2349" s="6">
        <v>0</v>
      </c>
      <c r="R2349" s="6">
        <v>15</v>
      </c>
      <c r="S2349" s="6">
        <v>0</v>
      </c>
      <c r="T2349" s="6">
        <v>0</v>
      </c>
      <c r="U2349" s="6">
        <v>1</v>
      </c>
      <c r="V2349" s="6">
        <v>0</v>
      </c>
      <c r="W2349" s="6">
        <v>15</v>
      </c>
      <c r="X2349" s="6" t="s">
        <v>740</v>
      </c>
    </row>
    <row r="2350" spans="1:24" x14ac:dyDescent="0.2">
      <c r="A2350" s="6">
        <v>824907</v>
      </c>
      <c r="B2350" s="6">
        <v>96.103896103896105</v>
      </c>
      <c r="C2350" s="6">
        <v>4.6588148795056004</v>
      </c>
      <c r="D2350" s="6">
        <v>5.1830519351126503</v>
      </c>
      <c r="E2350" s="6">
        <v>63.462524444444398</v>
      </c>
      <c r="F2350" s="6">
        <v>3.5171003694135501</v>
      </c>
      <c r="G2350" s="6">
        <v>1.98259766895471</v>
      </c>
      <c r="H2350" s="6">
        <v>50.039871750000003</v>
      </c>
      <c r="I2350" s="6">
        <v>2.1343192269425999</v>
      </c>
      <c r="J2350" s="6">
        <v>36.432687166666703</v>
      </c>
      <c r="K2350" s="6" t="s">
        <v>739</v>
      </c>
      <c r="L2350" s="6">
        <v>1.2633889376646199</v>
      </c>
      <c r="M2350" s="6">
        <v>1.88350785340314</v>
      </c>
      <c r="N2350" s="6">
        <v>0</v>
      </c>
      <c r="O2350" s="6">
        <v>0</v>
      </c>
      <c r="P2350" s="6">
        <v>1</v>
      </c>
      <c r="Q2350" s="6">
        <v>0</v>
      </c>
      <c r="R2350" s="6">
        <v>5.7863013698630104</v>
      </c>
      <c r="S2350" s="6">
        <v>0</v>
      </c>
      <c r="T2350" s="6">
        <v>0</v>
      </c>
      <c r="U2350" s="6">
        <v>1</v>
      </c>
      <c r="V2350" s="6">
        <v>0</v>
      </c>
      <c r="W2350" s="6">
        <v>5.7863013698630104</v>
      </c>
      <c r="X2350" s="6" t="s">
        <v>740</v>
      </c>
    </row>
    <row r="2351" spans="1:24" x14ac:dyDescent="0.2">
      <c r="A2351" s="6">
        <v>825159</v>
      </c>
      <c r="B2351" s="6">
        <v>27.1493212669683</v>
      </c>
      <c r="C2351" s="6" t="s">
        <v>411</v>
      </c>
      <c r="D2351" s="6" t="s">
        <v>411</v>
      </c>
      <c r="E2351" s="6" t="s">
        <v>411</v>
      </c>
      <c r="F2351" s="6">
        <v>6.7167531225449197</v>
      </c>
      <c r="G2351" s="6">
        <v>4.8112860348038504</v>
      </c>
      <c r="H2351" s="6" t="s">
        <v>411</v>
      </c>
      <c r="I2351" s="6" t="s">
        <v>411</v>
      </c>
      <c r="J2351" s="6" t="s">
        <v>411</v>
      </c>
      <c r="K2351" s="6" t="s">
        <v>741</v>
      </c>
      <c r="L2351" s="6">
        <v>7.9198430493273504</v>
      </c>
      <c r="M2351" s="6">
        <v>7.9198430493273504</v>
      </c>
      <c r="N2351" s="6">
        <v>0</v>
      </c>
      <c r="O2351" s="6">
        <v>0</v>
      </c>
      <c r="P2351" s="6">
        <v>1</v>
      </c>
      <c r="Q2351" s="6">
        <v>0</v>
      </c>
      <c r="R2351" s="6">
        <v>15</v>
      </c>
      <c r="S2351" s="6">
        <v>0</v>
      </c>
      <c r="T2351" s="6">
        <v>0</v>
      </c>
      <c r="U2351" s="6">
        <v>1</v>
      </c>
      <c r="V2351" s="6">
        <v>0</v>
      </c>
      <c r="W2351" s="6">
        <v>15</v>
      </c>
      <c r="X2351" s="6" t="s">
        <v>740</v>
      </c>
    </row>
    <row r="2352" spans="1:24" x14ac:dyDescent="0.2">
      <c r="A2352" s="6">
        <v>825211</v>
      </c>
      <c r="B2352" s="6">
        <v>3.8961038960000001</v>
      </c>
      <c r="C2352" s="6">
        <v>3.3970599046054999</v>
      </c>
      <c r="D2352" s="6">
        <v>1.0876972153436</v>
      </c>
      <c r="E2352" s="6">
        <v>18.195031011111102</v>
      </c>
      <c r="F2352" s="6">
        <v>7.3293499062292602</v>
      </c>
      <c r="G2352" s="6">
        <v>5.0707139573931999</v>
      </c>
      <c r="H2352" s="6">
        <v>30.542580224999998</v>
      </c>
      <c r="I2352" s="6">
        <v>1.9958701233167</v>
      </c>
      <c r="J2352" s="6">
        <v>25.546779666666701</v>
      </c>
      <c r="K2352" s="6" t="s">
        <v>741</v>
      </c>
      <c r="L2352" s="6">
        <v>7.9198430493273504</v>
      </c>
      <c r="M2352" s="6">
        <v>7.9198430493273504</v>
      </c>
      <c r="N2352" s="6">
        <v>0</v>
      </c>
      <c r="O2352" s="6">
        <v>0</v>
      </c>
      <c r="P2352" s="6">
        <v>1</v>
      </c>
      <c r="Q2352" s="6">
        <v>0</v>
      </c>
      <c r="R2352" s="6">
        <v>15</v>
      </c>
      <c r="S2352" s="6">
        <v>0</v>
      </c>
      <c r="T2352" s="6">
        <v>0</v>
      </c>
      <c r="U2352" s="6">
        <v>1</v>
      </c>
      <c r="V2352" s="6">
        <v>0</v>
      </c>
      <c r="W2352" s="6">
        <v>15</v>
      </c>
      <c r="X2352" s="6" t="s">
        <v>740</v>
      </c>
    </row>
    <row r="2353" spans="1:24" x14ac:dyDescent="0.2">
      <c r="A2353" s="6">
        <v>825737</v>
      </c>
      <c r="B2353" s="6">
        <v>11.6161616161616</v>
      </c>
      <c r="C2353" s="6">
        <v>5.8486360880347998</v>
      </c>
      <c r="D2353" s="6">
        <v>1.75099771282313</v>
      </c>
      <c r="E2353" s="6">
        <v>38.137911000000003</v>
      </c>
      <c r="F2353" s="6" t="s">
        <v>411</v>
      </c>
      <c r="G2353" s="6" t="s">
        <v>411</v>
      </c>
      <c r="H2353" s="6">
        <v>26.449947000000002</v>
      </c>
      <c r="I2353" s="6">
        <v>4.2943124436520002</v>
      </c>
      <c r="J2353" s="6">
        <v>25.203872766666699</v>
      </c>
      <c r="K2353" s="6" t="s">
        <v>741</v>
      </c>
      <c r="L2353" s="6">
        <v>7.9198430493273504</v>
      </c>
      <c r="M2353" s="6">
        <v>7.9198430493273504</v>
      </c>
      <c r="N2353" s="6">
        <v>0</v>
      </c>
      <c r="O2353" s="6">
        <v>0</v>
      </c>
      <c r="P2353" s="6">
        <v>1</v>
      </c>
      <c r="Q2353" s="6">
        <v>0</v>
      </c>
      <c r="R2353" s="6">
        <v>2.7616438356164399</v>
      </c>
      <c r="S2353" s="6">
        <v>0</v>
      </c>
      <c r="T2353" s="6">
        <v>0</v>
      </c>
      <c r="U2353" s="6">
        <v>1</v>
      </c>
      <c r="V2353" s="6">
        <v>0</v>
      </c>
      <c r="W2353" s="6">
        <v>2.7616438356164399</v>
      </c>
      <c r="X2353" s="6" t="s">
        <v>740</v>
      </c>
    </row>
    <row r="2354" spans="1:24" x14ac:dyDescent="0.2">
      <c r="A2354" s="6">
        <v>825767</v>
      </c>
      <c r="B2354" s="6">
        <v>70.562770562770595</v>
      </c>
      <c r="C2354" s="6">
        <v>3.4975583081514698</v>
      </c>
      <c r="D2354" s="6">
        <v>4.1581007313197302</v>
      </c>
      <c r="E2354" s="6">
        <v>85.014911111111104</v>
      </c>
      <c r="F2354" s="6">
        <v>5.2495662323707197</v>
      </c>
      <c r="G2354" s="6">
        <v>3.41195176726792</v>
      </c>
      <c r="H2354" s="6">
        <v>44.817803249999997</v>
      </c>
      <c r="I2354" s="6">
        <v>1.58385700226223</v>
      </c>
      <c r="J2354" s="6">
        <v>48.643543166666703</v>
      </c>
      <c r="K2354" s="6" t="s">
        <v>739</v>
      </c>
      <c r="L2354" s="6">
        <v>1.2633889376646199</v>
      </c>
      <c r="M2354" s="6">
        <v>1.88350785340314</v>
      </c>
      <c r="N2354" s="6">
        <v>0</v>
      </c>
      <c r="O2354" s="6">
        <v>0</v>
      </c>
      <c r="P2354" s="6">
        <v>1</v>
      </c>
      <c r="Q2354" s="6">
        <v>0</v>
      </c>
      <c r="R2354" s="6">
        <v>15</v>
      </c>
      <c r="S2354" s="6">
        <v>0</v>
      </c>
      <c r="T2354" s="6">
        <v>0</v>
      </c>
      <c r="U2354" s="6">
        <v>1</v>
      </c>
      <c r="V2354" s="6">
        <v>0</v>
      </c>
      <c r="W2354" s="6">
        <v>15</v>
      </c>
      <c r="X2354" s="6" t="s">
        <v>740</v>
      </c>
    </row>
    <row r="2355" spans="1:24" x14ac:dyDescent="0.2">
      <c r="A2355" s="6">
        <v>826003</v>
      </c>
      <c r="B2355" s="6">
        <v>6.9264069264069299</v>
      </c>
      <c r="C2355" s="6">
        <v>3.7032317402895001</v>
      </c>
      <c r="D2355" s="6">
        <v>3.2011521390809001</v>
      </c>
      <c r="E2355" s="6">
        <v>56.509932222222197</v>
      </c>
      <c r="F2355" s="6">
        <v>6.9799525585034301</v>
      </c>
      <c r="G2355" s="6">
        <v>4.5667914526226996</v>
      </c>
      <c r="H2355" s="6">
        <v>1.6006097500000001</v>
      </c>
      <c r="I2355" s="6">
        <v>1.9922280261749501</v>
      </c>
      <c r="J2355" s="6">
        <v>30.8701355</v>
      </c>
      <c r="K2355" s="6" t="s">
        <v>741</v>
      </c>
      <c r="L2355" s="6">
        <v>7.9198430493273504</v>
      </c>
      <c r="M2355" s="6">
        <v>7.9198430493273504</v>
      </c>
      <c r="N2355" s="6">
        <v>0</v>
      </c>
      <c r="O2355" s="6">
        <v>0</v>
      </c>
      <c r="P2355" s="6">
        <v>1</v>
      </c>
      <c r="Q2355" s="6">
        <v>0</v>
      </c>
      <c r="R2355" s="6">
        <v>11.7698630136986</v>
      </c>
      <c r="S2355" s="6">
        <v>0</v>
      </c>
      <c r="T2355" s="6">
        <v>0</v>
      </c>
      <c r="U2355" s="6">
        <v>1</v>
      </c>
      <c r="V2355" s="6">
        <v>0</v>
      </c>
      <c r="W2355" s="6">
        <v>11.7698630136986</v>
      </c>
      <c r="X2355" s="6" t="s">
        <v>740</v>
      </c>
    </row>
    <row r="2356" spans="1:24" x14ac:dyDescent="0.2">
      <c r="A2356" s="6">
        <v>826061</v>
      </c>
      <c r="B2356" s="6">
        <v>71.861471861471898</v>
      </c>
      <c r="C2356" s="6" t="s">
        <v>411</v>
      </c>
      <c r="D2356" s="6">
        <v>3.2493899302585398</v>
      </c>
      <c r="E2356" s="6">
        <v>45.512335444444403</v>
      </c>
      <c r="F2356" s="6">
        <v>2.80472774985502</v>
      </c>
      <c r="G2356" s="6">
        <v>2.04330129181138</v>
      </c>
      <c r="H2356" s="6" t="s">
        <v>411</v>
      </c>
      <c r="I2356" s="6" t="s">
        <v>411</v>
      </c>
      <c r="J2356" s="6">
        <v>24.855121499999999</v>
      </c>
      <c r="K2356" s="6" t="s">
        <v>739</v>
      </c>
      <c r="L2356" s="6">
        <v>1.2633889376646199</v>
      </c>
      <c r="M2356" s="6">
        <v>1.88350785340314</v>
      </c>
      <c r="N2356" s="6">
        <v>0</v>
      </c>
      <c r="O2356" s="6">
        <v>0</v>
      </c>
      <c r="P2356" s="6">
        <v>1</v>
      </c>
      <c r="Q2356" s="6">
        <v>0</v>
      </c>
      <c r="R2356" s="6">
        <v>15</v>
      </c>
      <c r="S2356" s="6">
        <v>0</v>
      </c>
      <c r="T2356" s="6">
        <v>0</v>
      </c>
      <c r="U2356" s="6">
        <v>1</v>
      </c>
      <c r="V2356" s="6">
        <v>0</v>
      </c>
      <c r="W2356" s="6">
        <v>15</v>
      </c>
      <c r="X2356" s="6" t="s">
        <v>740</v>
      </c>
    </row>
    <row r="2357" spans="1:24" x14ac:dyDescent="0.2">
      <c r="A2357" s="6">
        <v>826644</v>
      </c>
      <c r="B2357" s="6">
        <v>9.0909090909090899</v>
      </c>
      <c r="C2357" s="6">
        <v>3.4968171644866</v>
      </c>
      <c r="D2357" s="6">
        <v>2.2550637048488</v>
      </c>
      <c r="E2357" s="6">
        <v>20.2009775555556</v>
      </c>
      <c r="F2357" s="6">
        <v>7.7523315773601702</v>
      </c>
      <c r="G2357" s="6">
        <v>4.3992300934739097</v>
      </c>
      <c r="H2357" s="6" t="s">
        <v>411</v>
      </c>
      <c r="I2357" s="6">
        <v>1.5689644259807001</v>
      </c>
      <c r="J2357" s="6">
        <v>21.340019600000002</v>
      </c>
      <c r="K2357" s="6" t="s">
        <v>741</v>
      </c>
      <c r="L2357" s="6">
        <v>7.9198430493273504</v>
      </c>
      <c r="M2357" s="6">
        <v>7.9198430493273504</v>
      </c>
      <c r="N2357" s="6">
        <v>0</v>
      </c>
      <c r="O2357" s="6">
        <v>0</v>
      </c>
      <c r="P2357" s="6">
        <v>1</v>
      </c>
      <c r="Q2357" s="6">
        <v>0</v>
      </c>
      <c r="R2357" s="6">
        <v>15</v>
      </c>
      <c r="S2357" s="6">
        <v>0</v>
      </c>
      <c r="T2357" s="6">
        <v>0</v>
      </c>
      <c r="U2357" s="6">
        <v>1</v>
      </c>
      <c r="V2357" s="6">
        <v>0</v>
      </c>
      <c r="W2357" s="6">
        <v>15</v>
      </c>
      <c r="X2357" s="6" t="s">
        <v>740</v>
      </c>
    </row>
    <row r="2358" spans="1:24" x14ac:dyDescent="0.2">
      <c r="A2358" s="6">
        <v>826674</v>
      </c>
      <c r="B2358" s="6">
        <v>27.705627705627698</v>
      </c>
      <c r="C2358" s="6">
        <v>2.4548855902783999</v>
      </c>
      <c r="D2358" s="6">
        <v>3.1341790761906099</v>
      </c>
      <c r="E2358" s="6">
        <v>40.831232333333297</v>
      </c>
      <c r="F2358" s="6">
        <v>5.5260494873068504</v>
      </c>
      <c r="G2358" s="6">
        <v>3.5515729786450501</v>
      </c>
      <c r="H2358" s="6">
        <v>31.0681425</v>
      </c>
      <c r="I2358" s="6">
        <v>0.91064974898219997</v>
      </c>
      <c r="J2358" s="6">
        <v>32.0125581666667</v>
      </c>
      <c r="K2358" s="6" t="s">
        <v>741</v>
      </c>
      <c r="L2358" s="6">
        <v>7.9198430493273504</v>
      </c>
      <c r="M2358" s="6">
        <v>7.9198430493273504</v>
      </c>
      <c r="N2358" s="6">
        <v>0</v>
      </c>
      <c r="O2358" s="6">
        <v>0</v>
      </c>
      <c r="P2358" s="6">
        <v>1</v>
      </c>
      <c r="Q2358" s="6">
        <v>0</v>
      </c>
      <c r="R2358" s="6">
        <v>1.84109589041096</v>
      </c>
      <c r="S2358" s="6">
        <v>0</v>
      </c>
      <c r="T2358" s="6">
        <v>0</v>
      </c>
      <c r="U2358" s="6">
        <v>1</v>
      </c>
      <c r="V2358" s="6">
        <v>0</v>
      </c>
      <c r="W2358" s="6">
        <v>1.84109589041096</v>
      </c>
      <c r="X2358" s="6" t="s">
        <v>740</v>
      </c>
    </row>
    <row r="2359" spans="1:24" x14ac:dyDescent="0.2">
      <c r="A2359" s="6">
        <v>826905</v>
      </c>
      <c r="B2359" s="6">
        <v>8.6580086580086597</v>
      </c>
      <c r="C2359" s="6">
        <v>3.1989755605951</v>
      </c>
      <c r="D2359" s="6">
        <v>2.1422910948449698</v>
      </c>
      <c r="E2359" s="6">
        <v>23.310131244444399</v>
      </c>
      <c r="F2359" s="6">
        <v>9.0099678611781897</v>
      </c>
      <c r="G2359" s="6">
        <v>4.6892945849347596</v>
      </c>
      <c r="H2359" s="6">
        <v>2.572743</v>
      </c>
      <c r="I2359" s="6">
        <v>1.8848710505543</v>
      </c>
      <c r="J2359" s="6">
        <v>17.061019099999999</v>
      </c>
      <c r="K2359" s="6" t="s">
        <v>741</v>
      </c>
      <c r="L2359" s="6">
        <v>7.9198430493273504</v>
      </c>
      <c r="M2359" s="6">
        <v>7.9198430493273504</v>
      </c>
      <c r="N2359" s="6">
        <v>0</v>
      </c>
      <c r="O2359" s="6">
        <v>0</v>
      </c>
      <c r="P2359" s="6">
        <v>1</v>
      </c>
      <c r="Q2359" s="6">
        <v>0</v>
      </c>
      <c r="R2359" s="6">
        <v>12.690410958904099</v>
      </c>
      <c r="S2359" s="6">
        <v>0</v>
      </c>
      <c r="T2359" s="6">
        <v>0</v>
      </c>
      <c r="U2359" s="6">
        <v>1</v>
      </c>
      <c r="V2359" s="6">
        <v>0</v>
      </c>
      <c r="W2359" s="6">
        <v>12.690410958904099</v>
      </c>
      <c r="X2359" s="6" t="s">
        <v>740</v>
      </c>
    </row>
    <row r="2360" spans="1:24" x14ac:dyDescent="0.2">
      <c r="A2360" s="6">
        <v>827010</v>
      </c>
      <c r="B2360" s="6">
        <v>2.5</v>
      </c>
      <c r="C2360" s="6">
        <v>1.6948940563224999</v>
      </c>
      <c r="D2360" s="6">
        <v>1.2863697239609699</v>
      </c>
      <c r="E2360" s="6">
        <v>15.5960165555556</v>
      </c>
      <c r="F2360" s="6" t="s">
        <v>411</v>
      </c>
      <c r="G2360" s="6" t="s">
        <v>411</v>
      </c>
      <c r="H2360" s="6" t="s">
        <v>411</v>
      </c>
      <c r="I2360" s="6">
        <v>4.8514535623794999E-2</v>
      </c>
      <c r="J2360" s="6">
        <v>38.611914833333302</v>
      </c>
      <c r="K2360" s="6" t="s">
        <v>741</v>
      </c>
      <c r="L2360" s="6">
        <v>7.9198430493273504</v>
      </c>
      <c r="M2360" s="6">
        <v>7.9198430493273504</v>
      </c>
      <c r="N2360" s="6">
        <v>0</v>
      </c>
      <c r="O2360" s="6">
        <v>0</v>
      </c>
      <c r="P2360" s="6">
        <v>1</v>
      </c>
      <c r="Q2360" s="6">
        <v>0</v>
      </c>
      <c r="R2360" s="6">
        <v>15</v>
      </c>
      <c r="S2360" s="6">
        <v>0</v>
      </c>
      <c r="T2360" s="6">
        <v>0</v>
      </c>
      <c r="U2360" s="6">
        <v>1</v>
      </c>
      <c r="V2360" s="6">
        <v>0</v>
      </c>
      <c r="W2360" s="6">
        <v>15</v>
      </c>
      <c r="X2360" s="6" t="s">
        <v>740</v>
      </c>
    </row>
    <row r="2361" spans="1:24" x14ac:dyDescent="0.2">
      <c r="A2361" s="6">
        <v>827330</v>
      </c>
      <c r="B2361" s="6">
        <v>87.012987012986997</v>
      </c>
      <c r="C2361" s="6">
        <v>8.6157093544623002</v>
      </c>
      <c r="D2361" s="6">
        <v>4.7462335052608999</v>
      </c>
      <c r="E2361" s="6">
        <v>63.817983333333302</v>
      </c>
      <c r="F2361" s="6">
        <v>4.9290204203426597</v>
      </c>
      <c r="G2361" s="6">
        <v>2.88002012534852</v>
      </c>
      <c r="H2361" s="6" t="s">
        <v>411</v>
      </c>
      <c r="I2361" s="6">
        <v>6.0860404109828998</v>
      </c>
      <c r="J2361" s="6">
        <v>31.033904499999998</v>
      </c>
      <c r="K2361" s="6" t="s">
        <v>742</v>
      </c>
      <c r="L2361" s="6">
        <v>1.2633889376646199</v>
      </c>
      <c r="M2361" s="6">
        <v>3.8373333333333299</v>
      </c>
      <c r="N2361" s="6">
        <v>0</v>
      </c>
      <c r="O2361" s="6">
        <v>0</v>
      </c>
      <c r="P2361" s="6">
        <v>0</v>
      </c>
      <c r="Q2361" s="6">
        <v>0</v>
      </c>
      <c r="R2361" s="6">
        <v>9.7315068493150694</v>
      </c>
      <c r="S2361" s="6">
        <v>0</v>
      </c>
      <c r="T2361" s="6">
        <v>0</v>
      </c>
      <c r="U2361" s="6">
        <v>0</v>
      </c>
      <c r="V2361" s="6">
        <v>0</v>
      </c>
      <c r="W2361" s="6">
        <v>9.7315068493150694</v>
      </c>
      <c r="X2361" s="6" t="s">
        <v>740</v>
      </c>
    </row>
    <row r="2362" spans="1:24" x14ac:dyDescent="0.2">
      <c r="A2362" s="6">
        <v>827347</v>
      </c>
      <c r="B2362" s="6">
        <v>63.636363636363598</v>
      </c>
      <c r="C2362" s="6">
        <v>3.7298765914721002</v>
      </c>
      <c r="D2362" s="6">
        <v>5.1865250756422698</v>
      </c>
      <c r="E2362" s="6">
        <v>80.501748888888898</v>
      </c>
      <c r="F2362" s="6">
        <v>3.82647234634315</v>
      </c>
      <c r="G2362" s="6">
        <v>2.23498935077206</v>
      </c>
      <c r="H2362" s="6">
        <v>45.240912725000001</v>
      </c>
      <c r="I2362" s="6">
        <v>0.77460321865505199</v>
      </c>
      <c r="J2362" s="6">
        <v>46.394844833333302</v>
      </c>
      <c r="K2362" s="6" t="s">
        <v>739</v>
      </c>
      <c r="L2362" s="6">
        <v>1.2633889376646199</v>
      </c>
      <c r="M2362" s="6">
        <v>1.88350785340314</v>
      </c>
      <c r="N2362" s="6">
        <v>0</v>
      </c>
      <c r="O2362" s="6">
        <v>0</v>
      </c>
      <c r="P2362" s="6">
        <v>1</v>
      </c>
      <c r="Q2362" s="6">
        <v>0</v>
      </c>
      <c r="R2362" s="6">
        <v>15</v>
      </c>
      <c r="S2362" s="6">
        <v>0</v>
      </c>
      <c r="T2362" s="6">
        <v>0</v>
      </c>
      <c r="U2362" s="6">
        <v>1</v>
      </c>
      <c r="V2362" s="6">
        <v>0</v>
      </c>
      <c r="W2362" s="6">
        <v>15</v>
      </c>
      <c r="X2362" s="6" t="s">
        <v>740</v>
      </c>
    </row>
    <row r="2363" spans="1:24" x14ac:dyDescent="0.2">
      <c r="A2363" s="6">
        <v>827491</v>
      </c>
      <c r="B2363" s="6">
        <v>69.696969696969703</v>
      </c>
      <c r="C2363" s="6">
        <v>5.5717465371627997</v>
      </c>
      <c r="D2363" s="6">
        <v>2.9029313315166001</v>
      </c>
      <c r="E2363" s="6">
        <v>40.568547777777802</v>
      </c>
      <c r="F2363" s="6">
        <v>4.4584823780056402</v>
      </c>
      <c r="G2363" s="6">
        <v>3.2444470105917098</v>
      </c>
      <c r="H2363" s="6">
        <v>7.7744625000000003</v>
      </c>
      <c r="I2363" s="6">
        <v>4.1932904563314501</v>
      </c>
      <c r="J2363" s="6">
        <v>28.940581833333301</v>
      </c>
      <c r="K2363" s="6" t="s">
        <v>739</v>
      </c>
      <c r="L2363" s="6">
        <v>1.2633889376646199</v>
      </c>
      <c r="M2363" s="6">
        <v>1.88350785340314</v>
      </c>
      <c r="N2363" s="6">
        <v>0</v>
      </c>
      <c r="O2363" s="6">
        <v>0</v>
      </c>
      <c r="P2363" s="6">
        <v>1</v>
      </c>
      <c r="Q2363" s="6">
        <v>0</v>
      </c>
      <c r="R2363" s="6">
        <v>15</v>
      </c>
      <c r="S2363" s="6">
        <v>0</v>
      </c>
      <c r="T2363" s="6">
        <v>0</v>
      </c>
      <c r="U2363" s="6">
        <v>1</v>
      </c>
      <c r="V2363" s="6">
        <v>0</v>
      </c>
      <c r="W2363" s="6">
        <v>15</v>
      </c>
      <c r="X2363" s="6" t="s">
        <v>740</v>
      </c>
    </row>
    <row r="2364" spans="1:24" x14ac:dyDescent="0.2">
      <c r="A2364" s="6">
        <v>827573</v>
      </c>
      <c r="B2364" s="6">
        <v>99.134199134199093</v>
      </c>
      <c r="C2364" s="6">
        <v>6.9364154700771996</v>
      </c>
      <c r="D2364" s="6">
        <v>4.7787366718876996</v>
      </c>
      <c r="E2364" s="6">
        <v>87.045311111111104</v>
      </c>
      <c r="F2364" s="6">
        <v>2.9898858552718401</v>
      </c>
      <c r="G2364" s="6">
        <v>1.35759490749951</v>
      </c>
      <c r="H2364" s="6" t="s">
        <v>411</v>
      </c>
      <c r="I2364" s="6">
        <v>4.3574429334352498</v>
      </c>
      <c r="J2364" s="6">
        <v>47.132774833333301</v>
      </c>
      <c r="K2364" s="6" t="s">
        <v>742</v>
      </c>
      <c r="L2364" s="6">
        <v>1.2633889376646199</v>
      </c>
      <c r="M2364" s="6">
        <v>3.8373333333333299</v>
      </c>
      <c r="N2364" s="6">
        <v>0</v>
      </c>
      <c r="O2364" s="6">
        <v>0</v>
      </c>
      <c r="P2364" s="6">
        <v>0</v>
      </c>
      <c r="Q2364" s="6">
        <v>0</v>
      </c>
      <c r="R2364" s="6">
        <v>13.4794520547945</v>
      </c>
      <c r="S2364" s="6">
        <v>0</v>
      </c>
      <c r="T2364" s="6">
        <v>0</v>
      </c>
      <c r="U2364" s="6">
        <v>0</v>
      </c>
      <c r="V2364" s="6">
        <v>0</v>
      </c>
      <c r="W2364" s="6">
        <v>13.4794520547945</v>
      </c>
      <c r="X2364" s="6" t="s">
        <v>740</v>
      </c>
    </row>
    <row r="2365" spans="1:24" x14ac:dyDescent="0.2">
      <c r="A2365" s="6">
        <v>827935</v>
      </c>
      <c r="B2365" s="6">
        <v>9.5238095238095202</v>
      </c>
      <c r="C2365" s="6">
        <v>2.1290962915607001</v>
      </c>
      <c r="D2365" s="6">
        <v>2.5287755347838301</v>
      </c>
      <c r="E2365" s="6">
        <v>38.304181344444402</v>
      </c>
      <c r="F2365" s="6">
        <v>7.7876330905226299</v>
      </c>
      <c r="G2365" s="6">
        <v>4.4140214800716002</v>
      </c>
      <c r="H2365" s="6">
        <v>11.41461915</v>
      </c>
      <c r="I2365" s="6">
        <v>0.77188105128209905</v>
      </c>
      <c r="J2365" s="6">
        <v>31.489633833333301</v>
      </c>
      <c r="K2365" s="6" t="s">
        <v>741</v>
      </c>
      <c r="L2365" s="6">
        <v>7.9198430493273504</v>
      </c>
      <c r="M2365" s="6">
        <v>7.9198430493273504</v>
      </c>
      <c r="N2365" s="6">
        <v>0</v>
      </c>
      <c r="O2365" s="6">
        <v>0</v>
      </c>
      <c r="P2365" s="6">
        <v>1</v>
      </c>
      <c r="Q2365" s="6">
        <v>0</v>
      </c>
      <c r="R2365" s="6">
        <v>8.8767123287671197</v>
      </c>
      <c r="S2365" s="6">
        <v>0</v>
      </c>
      <c r="T2365" s="6">
        <v>0</v>
      </c>
      <c r="U2365" s="6">
        <v>1</v>
      </c>
      <c r="V2365" s="6">
        <v>0</v>
      </c>
      <c r="W2365" s="6">
        <v>8.8767123287671197</v>
      </c>
      <c r="X2365" s="6" t="s">
        <v>740</v>
      </c>
    </row>
    <row r="2366" spans="1:24" x14ac:dyDescent="0.2">
      <c r="A2366" s="6">
        <v>828296</v>
      </c>
      <c r="B2366" s="6">
        <v>72.727272727272705</v>
      </c>
      <c r="C2366" s="6">
        <v>4.3756397807634997</v>
      </c>
      <c r="D2366" s="6">
        <v>3.34682034217363</v>
      </c>
      <c r="E2366" s="6">
        <v>45.017007333333297</v>
      </c>
      <c r="F2366" s="6">
        <v>5.03806154052723</v>
      </c>
      <c r="G2366" s="6">
        <v>2.8253260778672602</v>
      </c>
      <c r="H2366" s="6">
        <v>33.508042574999997</v>
      </c>
      <c r="I2366" s="6">
        <v>2.0406269549393001</v>
      </c>
      <c r="J2366" s="6">
        <v>43.254554833333302</v>
      </c>
      <c r="K2366" s="6" t="s">
        <v>739</v>
      </c>
      <c r="L2366" s="6">
        <v>1.2633889376646199</v>
      </c>
      <c r="M2366" s="6">
        <v>1.88350785340314</v>
      </c>
      <c r="N2366" s="6">
        <v>1</v>
      </c>
      <c r="O2366" s="6">
        <v>0</v>
      </c>
      <c r="P2366" s="6">
        <v>1</v>
      </c>
      <c r="Q2366" s="6">
        <v>1</v>
      </c>
      <c r="R2366" s="6">
        <v>15</v>
      </c>
      <c r="S2366" s="6">
        <v>0</v>
      </c>
      <c r="T2366" s="6">
        <v>0</v>
      </c>
      <c r="U2366" s="6">
        <v>1</v>
      </c>
      <c r="V2366" s="6">
        <v>0</v>
      </c>
      <c r="W2366" s="6">
        <v>15</v>
      </c>
      <c r="X2366" s="6" t="s">
        <v>740</v>
      </c>
    </row>
    <row r="2367" spans="1:24" x14ac:dyDescent="0.2">
      <c r="A2367" s="6">
        <v>828533</v>
      </c>
      <c r="B2367" s="6">
        <v>68.398268398268399</v>
      </c>
      <c r="C2367" s="6">
        <v>4.4090711526917996</v>
      </c>
      <c r="D2367" s="6">
        <v>3.5564535609523702</v>
      </c>
      <c r="E2367" s="6">
        <v>56.083521111111097</v>
      </c>
      <c r="F2367" s="6">
        <v>3.8781428372535198</v>
      </c>
      <c r="G2367" s="6">
        <v>2.4631309011722502</v>
      </c>
      <c r="H2367" s="6">
        <v>9.1561146499999992</v>
      </c>
      <c r="I2367" s="6">
        <v>2.23115798656415</v>
      </c>
      <c r="J2367" s="6">
        <v>49.109606499999998</v>
      </c>
      <c r="K2367" s="6" t="s">
        <v>742</v>
      </c>
      <c r="L2367" s="6">
        <v>1.2633889376646199</v>
      </c>
      <c r="M2367" s="6">
        <v>3.8373333333333299</v>
      </c>
      <c r="N2367" s="6">
        <v>0</v>
      </c>
      <c r="O2367" s="6">
        <v>0</v>
      </c>
      <c r="P2367" s="6">
        <v>0</v>
      </c>
      <c r="Q2367" s="6">
        <v>0</v>
      </c>
      <c r="R2367" s="6">
        <v>5.9178082191780801</v>
      </c>
      <c r="S2367" s="6">
        <v>0</v>
      </c>
      <c r="T2367" s="6">
        <v>0</v>
      </c>
      <c r="U2367" s="6">
        <v>0</v>
      </c>
      <c r="V2367" s="6">
        <v>0</v>
      </c>
      <c r="W2367" s="6">
        <v>5.9178082191780801</v>
      </c>
      <c r="X2367" s="6" t="s">
        <v>740</v>
      </c>
    </row>
    <row r="2368" spans="1:24" x14ac:dyDescent="0.2">
      <c r="A2368" s="6">
        <v>828821</v>
      </c>
      <c r="B2368" s="6">
        <v>78.787878787878796</v>
      </c>
      <c r="C2368" s="6">
        <v>4.1067744181314003</v>
      </c>
      <c r="D2368" s="6">
        <v>3.5944194318551301</v>
      </c>
      <c r="E2368" s="6">
        <v>36.3237807</v>
      </c>
      <c r="F2368" s="6">
        <v>4.9244043035819196</v>
      </c>
      <c r="G2368" s="6">
        <v>2.96080550518408</v>
      </c>
      <c r="H2368" s="6">
        <v>0.75988549999999999</v>
      </c>
      <c r="I2368" s="6">
        <v>1.90531820683065</v>
      </c>
      <c r="J2368" s="6">
        <v>22.076742833333299</v>
      </c>
      <c r="K2368" s="6" t="s">
        <v>739</v>
      </c>
      <c r="L2368" s="6">
        <v>1.2633889376646199</v>
      </c>
      <c r="M2368" s="6">
        <v>1.88350785340314</v>
      </c>
      <c r="N2368" s="6">
        <v>0</v>
      </c>
      <c r="O2368" s="6">
        <v>0</v>
      </c>
      <c r="P2368" s="6">
        <v>1</v>
      </c>
      <c r="Q2368" s="6">
        <v>0</v>
      </c>
      <c r="R2368" s="6">
        <v>15</v>
      </c>
      <c r="S2368" s="6">
        <v>0</v>
      </c>
      <c r="T2368" s="6">
        <v>0</v>
      </c>
      <c r="U2368" s="6">
        <v>1</v>
      </c>
      <c r="V2368" s="6">
        <v>0</v>
      </c>
      <c r="W2368" s="6">
        <v>15</v>
      </c>
      <c r="X2368" s="6" t="s">
        <v>740</v>
      </c>
    </row>
    <row r="2369" spans="1:24" x14ac:dyDescent="0.2">
      <c r="A2369" s="6">
        <v>829121</v>
      </c>
      <c r="B2369" s="6">
        <v>26.315789473684202</v>
      </c>
      <c r="C2369" s="6">
        <v>5.7250783749784002</v>
      </c>
      <c r="D2369" s="6">
        <v>3.9282137586013999</v>
      </c>
      <c r="E2369" s="6">
        <v>50.766696777777803</v>
      </c>
      <c r="F2369" s="6">
        <v>6.05168652818403</v>
      </c>
      <c r="G2369" s="6">
        <v>3.7651395827686298</v>
      </c>
      <c r="H2369" s="6">
        <v>27.711762725</v>
      </c>
      <c r="I2369" s="6">
        <v>3.7624825693159498</v>
      </c>
      <c r="J2369" s="6">
        <v>18.332631200000002</v>
      </c>
      <c r="K2369" s="6" t="s">
        <v>741</v>
      </c>
      <c r="L2369" s="6">
        <v>7.9198430493273504</v>
      </c>
      <c r="M2369" s="6">
        <v>7.9198430493273504</v>
      </c>
      <c r="N2369" s="6">
        <v>0</v>
      </c>
      <c r="O2369" s="6">
        <v>0</v>
      </c>
      <c r="P2369" s="6">
        <v>1</v>
      </c>
      <c r="Q2369" s="6">
        <v>0</v>
      </c>
      <c r="R2369" s="6">
        <v>15</v>
      </c>
      <c r="S2369" s="6">
        <v>0</v>
      </c>
      <c r="T2369" s="6">
        <v>0</v>
      </c>
      <c r="U2369" s="6">
        <v>1</v>
      </c>
      <c r="V2369" s="6">
        <v>0</v>
      </c>
      <c r="W2369" s="6">
        <v>15</v>
      </c>
      <c r="X2369" s="6" t="s">
        <v>740</v>
      </c>
    </row>
    <row r="2370" spans="1:24" x14ac:dyDescent="0.2">
      <c r="A2370" s="6">
        <v>829813</v>
      </c>
      <c r="B2370" s="6">
        <v>3.1674208144796401</v>
      </c>
      <c r="C2370" s="6">
        <v>1.6681822500762</v>
      </c>
      <c r="D2370" s="6">
        <v>-0.60447220348916997</v>
      </c>
      <c r="E2370" s="6">
        <v>3.54482956666667</v>
      </c>
      <c r="F2370" s="6">
        <v>10.400598686344299</v>
      </c>
      <c r="G2370" s="6">
        <v>6.2697722477551299</v>
      </c>
      <c r="H2370" s="6">
        <v>2.1247862500000001</v>
      </c>
      <c r="I2370" s="6">
        <v>0.139175992226999</v>
      </c>
      <c r="J2370" s="6">
        <v>27.176970366666701</v>
      </c>
      <c r="K2370" s="6" t="s">
        <v>741</v>
      </c>
      <c r="L2370" s="6">
        <v>7.9198430493273504</v>
      </c>
      <c r="M2370" s="6">
        <v>7.9198430493273504</v>
      </c>
      <c r="N2370" s="6">
        <v>0</v>
      </c>
      <c r="O2370" s="6">
        <v>0</v>
      </c>
      <c r="P2370" s="6">
        <v>1</v>
      </c>
      <c r="Q2370" s="6">
        <v>0</v>
      </c>
      <c r="R2370" s="6">
        <v>15</v>
      </c>
      <c r="S2370" s="6">
        <v>0</v>
      </c>
      <c r="T2370" s="6">
        <v>0</v>
      </c>
      <c r="U2370" s="6">
        <v>1</v>
      </c>
      <c r="V2370" s="6">
        <v>0</v>
      </c>
      <c r="W2370" s="6">
        <v>15</v>
      </c>
      <c r="X2370" s="6" t="s">
        <v>740</v>
      </c>
    </row>
    <row r="2371" spans="1:24" x14ac:dyDescent="0.2">
      <c r="A2371" s="6">
        <v>830011</v>
      </c>
      <c r="B2371" s="6">
        <v>61.904761904761898</v>
      </c>
      <c r="C2371" s="6">
        <v>3.7595948154664001</v>
      </c>
      <c r="D2371" s="6">
        <v>5.1908828085670402</v>
      </c>
      <c r="E2371" s="6">
        <v>87.397901111111096</v>
      </c>
      <c r="F2371" s="6">
        <v>4.7668268124165598</v>
      </c>
      <c r="G2371" s="6">
        <v>3.23430379917429</v>
      </c>
      <c r="H2371" s="6">
        <v>80.262235000000004</v>
      </c>
      <c r="I2371" s="6">
        <v>2.3356154015789001</v>
      </c>
      <c r="J2371" s="6">
        <v>56.4609466666667</v>
      </c>
      <c r="K2371" s="6" t="s">
        <v>742</v>
      </c>
      <c r="L2371" s="6">
        <v>1.2633889376646199</v>
      </c>
      <c r="M2371" s="6">
        <v>3.8373333333333299</v>
      </c>
      <c r="N2371" s="6">
        <v>0</v>
      </c>
      <c r="O2371" s="6">
        <v>0</v>
      </c>
      <c r="P2371" s="6">
        <v>0</v>
      </c>
      <c r="Q2371" s="6">
        <v>0</v>
      </c>
      <c r="R2371" s="6">
        <v>9.7315068493150694</v>
      </c>
      <c r="S2371" s="6">
        <v>0</v>
      </c>
      <c r="T2371" s="6">
        <v>0</v>
      </c>
      <c r="U2371" s="6">
        <v>0</v>
      </c>
      <c r="V2371" s="6">
        <v>0</v>
      </c>
      <c r="W2371" s="6">
        <v>9.7315068493150694</v>
      </c>
      <c r="X2371" s="6" t="s">
        <v>740</v>
      </c>
    </row>
    <row r="2372" spans="1:24" x14ac:dyDescent="0.2">
      <c r="A2372" s="6">
        <v>830540</v>
      </c>
      <c r="B2372" s="6">
        <v>51.948051948051898</v>
      </c>
      <c r="C2372" s="6">
        <v>4.9017787178488996</v>
      </c>
      <c r="D2372" s="6">
        <v>3.7398676203967902</v>
      </c>
      <c r="E2372" s="6">
        <v>61.407392444444397</v>
      </c>
      <c r="F2372" s="6">
        <v>5.5257678195416498</v>
      </c>
      <c r="G2372" s="6">
        <v>3.1172127725059098</v>
      </c>
      <c r="H2372" s="6">
        <v>42.100181499999998</v>
      </c>
      <c r="I2372" s="6">
        <v>3.0243928194351</v>
      </c>
      <c r="J2372" s="6">
        <v>41.437773166666702</v>
      </c>
      <c r="K2372" s="6" t="s">
        <v>741</v>
      </c>
      <c r="L2372" s="6">
        <v>7.9198430493273504</v>
      </c>
      <c r="M2372" s="6">
        <v>7.9198430493273504</v>
      </c>
      <c r="N2372" s="6">
        <v>0</v>
      </c>
      <c r="O2372" s="6">
        <v>0</v>
      </c>
      <c r="P2372" s="6">
        <v>1</v>
      </c>
      <c r="Q2372" s="6">
        <v>0</v>
      </c>
      <c r="R2372" s="6">
        <v>8.7780821917808201</v>
      </c>
      <c r="S2372" s="6">
        <v>0</v>
      </c>
      <c r="T2372" s="6">
        <v>0</v>
      </c>
      <c r="U2372" s="6">
        <v>1</v>
      </c>
      <c r="V2372" s="6">
        <v>0</v>
      </c>
      <c r="W2372" s="6">
        <v>8.7780821917808201</v>
      </c>
      <c r="X2372" s="6" t="s">
        <v>740</v>
      </c>
    </row>
    <row r="2373" spans="1:24" x14ac:dyDescent="0.2">
      <c r="A2373" s="6">
        <v>830932</v>
      </c>
      <c r="B2373" s="6">
        <v>62.337662337662302</v>
      </c>
      <c r="C2373" s="6">
        <v>7.6138006038187998</v>
      </c>
      <c r="D2373" s="6">
        <v>4.1448185654496497</v>
      </c>
      <c r="E2373" s="6">
        <v>72.227638888888904</v>
      </c>
      <c r="F2373" s="6">
        <v>4.2658808909299797</v>
      </c>
      <c r="G2373" s="6">
        <v>3.0148879708686098</v>
      </c>
      <c r="H2373" s="6">
        <v>24.138852499999999</v>
      </c>
      <c r="I2373" s="6">
        <v>5.2497580471985001</v>
      </c>
      <c r="J2373" s="6">
        <v>28.8636588333333</v>
      </c>
      <c r="K2373" s="6" t="s">
        <v>739</v>
      </c>
      <c r="L2373" s="6">
        <v>1.2633889376646199</v>
      </c>
      <c r="M2373" s="6">
        <v>1.88350785340314</v>
      </c>
      <c r="N2373" s="6">
        <v>0</v>
      </c>
      <c r="O2373" s="6">
        <v>0</v>
      </c>
      <c r="P2373" s="6">
        <v>1</v>
      </c>
      <c r="Q2373" s="6">
        <v>0</v>
      </c>
      <c r="R2373" s="6">
        <v>15</v>
      </c>
      <c r="S2373" s="6">
        <v>0</v>
      </c>
      <c r="T2373" s="6">
        <v>0</v>
      </c>
      <c r="U2373" s="6">
        <v>1</v>
      </c>
      <c r="V2373" s="6">
        <v>0</v>
      </c>
      <c r="W2373" s="6">
        <v>15</v>
      </c>
      <c r="X2373" s="6" t="s">
        <v>740</v>
      </c>
    </row>
    <row r="2374" spans="1:24" x14ac:dyDescent="0.2">
      <c r="A2374" s="6">
        <v>831798</v>
      </c>
      <c r="B2374" s="6">
        <v>13.419913419913399</v>
      </c>
      <c r="C2374" s="6">
        <v>5.1157371918061996</v>
      </c>
      <c r="D2374" s="6">
        <v>3.1547961507535001</v>
      </c>
      <c r="E2374" s="6">
        <v>77.5174466666667</v>
      </c>
      <c r="F2374" s="6">
        <v>6.0497307662332398</v>
      </c>
      <c r="G2374" s="6">
        <v>4.5384235943424001</v>
      </c>
      <c r="H2374" s="6" t="s">
        <v>411</v>
      </c>
      <c r="I2374" s="6">
        <v>3.07832408678245</v>
      </c>
      <c r="J2374" s="6">
        <v>76.4545866666667</v>
      </c>
      <c r="K2374" s="6" t="s">
        <v>741</v>
      </c>
      <c r="L2374" s="6">
        <v>7.9198430493273504</v>
      </c>
      <c r="M2374" s="6">
        <v>7.9198430493273504</v>
      </c>
      <c r="N2374" s="6">
        <v>0</v>
      </c>
      <c r="O2374" s="6">
        <v>0</v>
      </c>
      <c r="P2374" s="6">
        <v>1</v>
      </c>
      <c r="Q2374" s="6">
        <v>0</v>
      </c>
      <c r="R2374" s="6">
        <v>15</v>
      </c>
      <c r="S2374" s="6">
        <v>0</v>
      </c>
      <c r="T2374" s="6">
        <v>0</v>
      </c>
      <c r="U2374" s="6">
        <v>1</v>
      </c>
      <c r="V2374" s="6">
        <v>0</v>
      </c>
      <c r="W2374" s="6">
        <v>15</v>
      </c>
      <c r="X2374" s="6" t="s">
        <v>740</v>
      </c>
    </row>
    <row r="2375" spans="1:24" x14ac:dyDescent="0.2">
      <c r="A2375" s="6">
        <v>831885</v>
      </c>
      <c r="B2375" s="6">
        <v>71.428571428571402</v>
      </c>
      <c r="C2375" s="6">
        <v>3.972251863501</v>
      </c>
      <c r="D2375" s="6">
        <v>4.4746967846010097</v>
      </c>
      <c r="E2375" s="6">
        <v>60.9324377777778</v>
      </c>
      <c r="F2375" s="6">
        <v>3.8533383371698799</v>
      </c>
      <c r="G2375" s="6">
        <v>2.8587209990115801</v>
      </c>
      <c r="H2375" s="6">
        <v>43.288840499999999</v>
      </c>
      <c r="I2375" s="6">
        <v>1.3607934007501501</v>
      </c>
      <c r="J2375" s="6">
        <v>14.9654442</v>
      </c>
      <c r="K2375" s="6" t="s">
        <v>739</v>
      </c>
      <c r="L2375" s="6">
        <v>1.2633889376646199</v>
      </c>
      <c r="M2375" s="6">
        <v>1.88350785340314</v>
      </c>
      <c r="N2375" s="6">
        <v>0</v>
      </c>
      <c r="O2375" s="6">
        <v>0</v>
      </c>
      <c r="P2375" s="6">
        <v>1</v>
      </c>
      <c r="Q2375" s="6">
        <v>0</v>
      </c>
      <c r="R2375" s="6">
        <v>15</v>
      </c>
      <c r="S2375" s="6">
        <v>0</v>
      </c>
      <c r="T2375" s="6">
        <v>0</v>
      </c>
      <c r="U2375" s="6">
        <v>1</v>
      </c>
      <c r="V2375" s="6">
        <v>0</v>
      </c>
      <c r="W2375" s="6">
        <v>15</v>
      </c>
      <c r="X2375" s="6" t="s">
        <v>740</v>
      </c>
    </row>
    <row r="2376" spans="1:24" x14ac:dyDescent="0.2">
      <c r="A2376" s="6">
        <v>832070</v>
      </c>
      <c r="B2376" s="6">
        <v>6.4935064935064899</v>
      </c>
      <c r="C2376" s="6">
        <v>2.8289328073176998</v>
      </c>
      <c r="D2376" s="6">
        <v>2.07770292748094</v>
      </c>
      <c r="E2376" s="6">
        <v>30.404703777777801</v>
      </c>
      <c r="F2376" s="6">
        <v>7.28073797619723</v>
      </c>
      <c r="G2376" s="6">
        <v>4.3515019903476304</v>
      </c>
      <c r="H2376" s="6">
        <v>12.417094000000001</v>
      </c>
      <c r="I2376" s="6">
        <v>1.2484923623129001</v>
      </c>
      <c r="J2376" s="6">
        <v>49.300288166666697</v>
      </c>
      <c r="K2376" s="6" t="s">
        <v>741</v>
      </c>
      <c r="L2376" s="6">
        <v>7.9198430493273504</v>
      </c>
      <c r="M2376" s="6">
        <v>7.9198430493273504</v>
      </c>
      <c r="N2376" s="6">
        <v>0</v>
      </c>
      <c r="O2376" s="6">
        <v>0</v>
      </c>
      <c r="P2376" s="6">
        <v>1</v>
      </c>
      <c r="Q2376" s="6">
        <v>0</v>
      </c>
      <c r="R2376" s="6">
        <v>12.164383561643801</v>
      </c>
      <c r="S2376" s="6">
        <v>0</v>
      </c>
      <c r="T2376" s="6">
        <v>0</v>
      </c>
      <c r="U2376" s="6">
        <v>1</v>
      </c>
      <c r="V2376" s="6">
        <v>0</v>
      </c>
      <c r="W2376" s="6">
        <v>12.164383561643801</v>
      </c>
      <c r="X2376" s="6" t="s">
        <v>740</v>
      </c>
    </row>
    <row r="2377" spans="1:24" x14ac:dyDescent="0.2">
      <c r="A2377" s="6">
        <v>832678</v>
      </c>
      <c r="B2377" s="6">
        <v>7.3593073593073601</v>
      </c>
      <c r="C2377" s="6">
        <v>2.6592490826227002</v>
      </c>
      <c r="D2377" s="6">
        <v>3.9760939431115001</v>
      </c>
      <c r="E2377" s="6">
        <v>30.633811566666701</v>
      </c>
      <c r="F2377" s="6">
        <v>6.3515240095052796</v>
      </c>
      <c r="G2377" s="6">
        <v>4.2513262799838802</v>
      </c>
      <c r="H2377" s="6">
        <v>26.779453749999998</v>
      </c>
      <c r="I2377" s="6">
        <v>0.92610946325950005</v>
      </c>
      <c r="J2377" s="6">
        <v>36.050960500000002</v>
      </c>
      <c r="K2377" s="6" t="s">
        <v>741</v>
      </c>
      <c r="L2377" s="6">
        <v>7.9198430493273504</v>
      </c>
      <c r="M2377" s="6">
        <v>7.9198430493273504</v>
      </c>
      <c r="N2377" s="6">
        <v>0</v>
      </c>
      <c r="O2377" s="6">
        <v>0</v>
      </c>
      <c r="P2377" s="6">
        <v>1</v>
      </c>
      <c r="Q2377" s="6">
        <v>0</v>
      </c>
      <c r="R2377" s="6">
        <v>15</v>
      </c>
      <c r="S2377" s="6">
        <v>0</v>
      </c>
      <c r="T2377" s="6">
        <v>0</v>
      </c>
      <c r="U2377" s="6">
        <v>1</v>
      </c>
      <c r="V2377" s="6">
        <v>0</v>
      </c>
      <c r="W2377" s="6">
        <v>15</v>
      </c>
      <c r="X2377" s="6" t="s">
        <v>740</v>
      </c>
    </row>
    <row r="2378" spans="1:24" x14ac:dyDescent="0.2">
      <c r="A2378" s="6">
        <v>833499</v>
      </c>
      <c r="B2378" s="6">
        <v>3.3653846153846199</v>
      </c>
      <c r="C2378" s="6">
        <v>3.6047403717491999</v>
      </c>
      <c r="D2378" s="6">
        <v>0.72688001177973405</v>
      </c>
      <c r="E2378" s="6">
        <v>33.180386666666699</v>
      </c>
      <c r="F2378" s="6">
        <v>5.6988444338852497</v>
      </c>
      <c r="G2378" s="6">
        <v>4.2264843739067501</v>
      </c>
      <c r="H2378" s="6" t="s">
        <v>411</v>
      </c>
      <c r="I2378" s="6">
        <v>1.9055339116171</v>
      </c>
      <c r="J2378" s="6">
        <v>59.366566499999998</v>
      </c>
      <c r="K2378" s="6" t="s">
        <v>741</v>
      </c>
      <c r="L2378" s="6">
        <v>7.9198430493273504</v>
      </c>
      <c r="M2378" s="6">
        <v>7.9198430493273504</v>
      </c>
      <c r="N2378" s="6">
        <v>0</v>
      </c>
      <c r="O2378" s="6">
        <v>0</v>
      </c>
      <c r="P2378" s="6">
        <v>1</v>
      </c>
      <c r="Q2378" s="6">
        <v>0</v>
      </c>
      <c r="R2378" s="6">
        <v>15</v>
      </c>
      <c r="S2378" s="6">
        <v>0</v>
      </c>
      <c r="T2378" s="6">
        <v>0</v>
      </c>
      <c r="U2378" s="6">
        <v>1</v>
      </c>
      <c r="V2378" s="6">
        <v>0</v>
      </c>
      <c r="W2378" s="6">
        <v>15</v>
      </c>
      <c r="X2378" s="6" t="s">
        <v>740</v>
      </c>
    </row>
    <row r="2379" spans="1:24" x14ac:dyDescent="0.2">
      <c r="A2379" s="6">
        <v>834216</v>
      </c>
      <c r="B2379" s="6">
        <v>73.593073593073598</v>
      </c>
      <c r="C2379" s="6">
        <v>6.5072211704105198</v>
      </c>
      <c r="D2379" s="6">
        <v>4.0535459149872004</v>
      </c>
      <c r="E2379" s="6">
        <v>70.876186666666698</v>
      </c>
      <c r="F2379" s="6">
        <v>4.9182805711974202</v>
      </c>
      <c r="G2379" s="6">
        <v>2.8400722229570499</v>
      </c>
      <c r="H2379" s="6">
        <v>36.21173375</v>
      </c>
      <c r="I2379" s="6">
        <v>4.2125593064941604</v>
      </c>
      <c r="J2379" s="6">
        <v>48.532622000000003</v>
      </c>
      <c r="K2379" s="6" t="s">
        <v>742</v>
      </c>
      <c r="L2379" s="6">
        <v>1.2633889376646199</v>
      </c>
      <c r="M2379" s="6">
        <v>3.8373333333333299</v>
      </c>
      <c r="N2379" s="6">
        <v>0</v>
      </c>
      <c r="O2379" s="6">
        <v>0</v>
      </c>
      <c r="P2379" s="6">
        <v>0</v>
      </c>
      <c r="Q2379" s="6">
        <v>0</v>
      </c>
      <c r="R2379" s="6">
        <v>15</v>
      </c>
      <c r="S2379" s="6">
        <v>0</v>
      </c>
      <c r="T2379" s="6">
        <v>0</v>
      </c>
      <c r="U2379" s="6">
        <v>0</v>
      </c>
      <c r="V2379" s="6">
        <v>0</v>
      </c>
      <c r="W2379" s="6">
        <v>15</v>
      </c>
      <c r="X2379" s="6" t="s">
        <v>740</v>
      </c>
    </row>
    <row r="2380" spans="1:24" x14ac:dyDescent="0.2">
      <c r="A2380" s="6">
        <v>834506</v>
      </c>
      <c r="B2380" s="6">
        <v>21.2121212121212</v>
      </c>
      <c r="C2380" s="6">
        <v>3.5989304065773</v>
      </c>
      <c r="D2380" s="6">
        <v>2.9357148729885898</v>
      </c>
      <c r="E2380" s="6">
        <v>48.31024</v>
      </c>
      <c r="F2380" s="6">
        <v>7.2641082954672997</v>
      </c>
      <c r="G2380" s="6">
        <v>4.3738959432888</v>
      </c>
      <c r="H2380" s="6">
        <v>24.434372499999998</v>
      </c>
      <c r="I2380" s="6">
        <v>1.7111346774803</v>
      </c>
      <c r="J2380" s="6">
        <v>26.929848833333299</v>
      </c>
      <c r="K2380" s="6" t="s">
        <v>741</v>
      </c>
      <c r="L2380" s="6">
        <v>7.9198430493273504</v>
      </c>
      <c r="M2380" s="6">
        <v>7.9198430493273504</v>
      </c>
      <c r="N2380" s="6">
        <v>0</v>
      </c>
      <c r="O2380" s="6">
        <v>0</v>
      </c>
      <c r="P2380" s="6">
        <v>1</v>
      </c>
      <c r="Q2380" s="6">
        <v>0</v>
      </c>
      <c r="R2380" s="6">
        <v>8.8109589041095902</v>
      </c>
      <c r="S2380" s="6">
        <v>0</v>
      </c>
      <c r="T2380" s="6">
        <v>0</v>
      </c>
      <c r="U2380" s="6">
        <v>1</v>
      </c>
      <c r="V2380" s="6">
        <v>0</v>
      </c>
      <c r="W2380" s="6">
        <v>8.8109589041095902</v>
      </c>
      <c r="X2380" s="6" t="s">
        <v>740</v>
      </c>
    </row>
    <row r="2381" spans="1:24" x14ac:dyDescent="0.2">
      <c r="A2381" s="6">
        <v>834583</v>
      </c>
      <c r="B2381" s="6">
        <v>37.229437229437202</v>
      </c>
      <c r="C2381" s="6">
        <v>6.8478967615166004</v>
      </c>
      <c r="D2381" s="6">
        <v>4.50116731669047</v>
      </c>
      <c r="E2381" s="6">
        <v>78.300424444444403</v>
      </c>
      <c r="F2381" s="6">
        <v>5.2983756750787396</v>
      </c>
      <c r="G2381" s="6">
        <v>3.1407522977836702</v>
      </c>
      <c r="H2381" s="6">
        <v>19.592424999999999</v>
      </c>
      <c r="I2381" s="6">
        <v>4.8828705339514</v>
      </c>
      <c r="J2381" s="6">
        <v>47.423789833333302</v>
      </c>
      <c r="K2381" s="6" t="s">
        <v>741</v>
      </c>
      <c r="L2381" s="6">
        <v>7.9198430493273504</v>
      </c>
      <c r="M2381" s="6">
        <v>7.9198430493273504</v>
      </c>
      <c r="N2381" s="6">
        <v>1</v>
      </c>
      <c r="O2381" s="6">
        <v>0</v>
      </c>
      <c r="P2381" s="6">
        <v>1</v>
      </c>
      <c r="Q2381" s="6">
        <v>1</v>
      </c>
      <c r="R2381" s="6">
        <v>15</v>
      </c>
      <c r="S2381" s="6">
        <v>0</v>
      </c>
      <c r="T2381" s="6">
        <v>0</v>
      </c>
      <c r="U2381" s="6">
        <v>1</v>
      </c>
      <c r="V2381" s="6">
        <v>0</v>
      </c>
      <c r="W2381" s="6">
        <v>15</v>
      </c>
      <c r="X2381" s="6" t="s">
        <v>740</v>
      </c>
    </row>
    <row r="2382" spans="1:24" x14ac:dyDescent="0.2">
      <c r="A2382" s="6">
        <v>834840</v>
      </c>
      <c r="B2382" s="6">
        <v>95.238095238095198</v>
      </c>
      <c r="C2382" s="6">
        <v>8.5420330296790006</v>
      </c>
      <c r="D2382" s="6">
        <v>5.48746507842539</v>
      </c>
      <c r="E2382" s="6">
        <v>93.298506666666697</v>
      </c>
      <c r="F2382" s="6">
        <v>3.0273815858419901</v>
      </c>
      <c r="G2382" s="6">
        <v>2.2045631102194898</v>
      </c>
      <c r="H2382" s="6">
        <v>43.246658750000002</v>
      </c>
      <c r="I2382" s="6">
        <v>6.3977850397384</v>
      </c>
      <c r="J2382" s="6">
        <v>54.0783773333333</v>
      </c>
      <c r="K2382" s="6" t="s">
        <v>739</v>
      </c>
      <c r="L2382" s="6">
        <v>1.2633889376646199</v>
      </c>
      <c r="M2382" s="6">
        <v>1.88350785340314</v>
      </c>
      <c r="N2382" s="6">
        <v>0</v>
      </c>
      <c r="O2382" s="6">
        <v>0</v>
      </c>
      <c r="P2382" s="6">
        <v>1</v>
      </c>
      <c r="Q2382" s="6">
        <v>0</v>
      </c>
      <c r="R2382" s="6">
        <v>15</v>
      </c>
      <c r="S2382" s="6">
        <v>0</v>
      </c>
      <c r="T2382" s="6">
        <v>0</v>
      </c>
      <c r="U2382" s="6">
        <v>1</v>
      </c>
      <c r="V2382" s="6">
        <v>0</v>
      </c>
      <c r="W2382" s="6">
        <v>15</v>
      </c>
      <c r="X2382" s="6" t="s">
        <v>740</v>
      </c>
    </row>
    <row r="2383" spans="1:24" x14ac:dyDescent="0.2">
      <c r="A2383" s="6">
        <v>835298</v>
      </c>
      <c r="B2383" s="6">
        <v>93.859649122806999</v>
      </c>
      <c r="C2383" s="6" t="s">
        <v>411</v>
      </c>
      <c r="D2383" s="6">
        <v>6.3728982135571997</v>
      </c>
      <c r="E2383" s="6">
        <v>90.364689999999996</v>
      </c>
      <c r="F2383" s="6">
        <v>3.5568518798837099</v>
      </c>
      <c r="G2383" s="6">
        <v>1.2315432257569101</v>
      </c>
      <c r="H2383" s="6">
        <v>53.5472605</v>
      </c>
      <c r="I2383" s="6" t="s">
        <v>411</v>
      </c>
      <c r="J2383" s="6">
        <v>36.087610499999997</v>
      </c>
      <c r="K2383" s="6" t="s">
        <v>739</v>
      </c>
      <c r="L2383" s="6">
        <v>1.2633889376646199</v>
      </c>
      <c r="M2383" s="6">
        <v>1.88350785340314</v>
      </c>
      <c r="N2383" s="6">
        <v>0</v>
      </c>
      <c r="O2383" s="6">
        <v>0</v>
      </c>
      <c r="P2383" s="6">
        <v>1</v>
      </c>
      <c r="Q2383" s="6">
        <v>0</v>
      </c>
      <c r="R2383" s="6">
        <v>15</v>
      </c>
      <c r="S2383" s="6">
        <v>0</v>
      </c>
      <c r="T2383" s="6">
        <v>0</v>
      </c>
      <c r="U2383" s="6">
        <v>1</v>
      </c>
      <c r="V2383" s="6">
        <v>0</v>
      </c>
      <c r="W2383" s="6">
        <v>15</v>
      </c>
      <c r="X2383" s="6" t="s">
        <v>740</v>
      </c>
    </row>
    <row r="2384" spans="1:24" x14ac:dyDescent="0.2">
      <c r="A2384" s="6">
        <v>835973</v>
      </c>
      <c r="B2384" s="6">
        <v>100</v>
      </c>
      <c r="C2384" s="6">
        <v>8.4602564018828694</v>
      </c>
      <c r="D2384" s="6" t="s">
        <v>411</v>
      </c>
      <c r="E2384" s="6">
        <v>96.043108888888895</v>
      </c>
      <c r="F2384" s="6">
        <v>2.28961858168954</v>
      </c>
      <c r="G2384" s="6">
        <v>0.66388256855625505</v>
      </c>
      <c r="H2384" s="6">
        <v>53.779903750000003</v>
      </c>
      <c r="I2384" s="6">
        <v>5.6262762452767303</v>
      </c>
      <c r="J2384" s="6">
        <v>68.443589500000002</v>
      </c>
      <c r="K2384" s="6" t="s">
        <v>739</v>
      </c>
      <c r="L2384" s="6">
        <v>1.2633889376646199</v>
      </c>
      <c r="M2384" s="6">
        <v>1.88350785340314</v>
      </c>
      <c r="N2384" s="6">
        <v>0</v>
      </c>
      <c r="O2384" s="6">
        <v>0</v>
      </c>
      <c r="P2384" s="6">
        <v>1</v>
      </c>
      <c r="Q2384" s="6">
        <v>0</v>
      </c>
      <c r="R2384" s="6">
        <v>15</v>
      </c>
      <c r="S2384" s="6">
        <v>0</v>
      </c>
      <c r="T2384" s="6">
        <v>0</v>
      </c>
      <c r="U2384" s="6">
        <v>1</v>
      </c>
      <c r="V2384" s="6">
        <v>0</v>
      </c>
      <c r="W2384" s="6">
        <v>15</v>
      </c>
      <c r="X2384" s="6" t="s">
        <v>740</v>
      </c>
    </row>
    <row r="2385" spans="1:24" x14ac:dyDescent="0.2">
      <c r="A2385" s="6">
        <v>836107</v>
      </c>
      <c r="B2385" s="6">
        <v>75.480769230769198</v>
      </c>
      <c r="C2385" s="6">
        <v>3.5708145047073998</v>
      </c>
      <c r="D2385" s="6">
        <v>3.5772269781335999</v>
      </c>
      <c r="E2385" s="6">
        <v>76.968356666666693</v>
      </c>
      <c r="F2385" s="6">
        <v>3.1228540531152502</v>
      </c>
      <c r="G2385" s="6">
        <v>1.65190095850741</v>
      </c>
      <c r="H2385" s="6">
        <v>37.413448000000002</v>
      </c>
      <c r="I2385" s="6">
        <v>1.1349181920281499</v>
      </c>
      <c r="J2385" s="6">
        <v>43.303916166666703</v>
      </c>
      <c r="K2385" s="6" t="s">
        <v>742</v>
      </c>
      <c r="L2385" s="6">
        <v>1.2633889376646199</v>
      </c>
      <c r="M2385" s="6">
        <v>3.8373333333333299</v>
      </c>
      <c r="N2385" s="6">
        <v>0</v>
      </c>
      <c r="O2385" s="6">
        <v>0</v>
      </c>
      <c r="P2385" s="6">
        <v>0</v>
      </c>
      <c r="Q2385" s="6">
        <v>0</v>
      </c>
      <c r="R2385" s="6">
        <v>15</v>
      </c>
      <c r="S2385" s="6">
        <v>0</v>
      </c>
      <c r="T2385" s="6">
        <v>0</v>
      </c>
      <c r="U2385" s="6">
        <v>0</v>
      </c>
      <c r="V2385" s="6">
        <v>0</v>
      </c>
      <c r="W2385" s="6">
        <v>15</v>
      </c>
      <c r="X2385" s="6" t="s">
        <v>740</v>
      </c>
    </row>
    <row r="2386" spans="1:24" x14ac:dyDescent="0.2">
      <c r="A2386" s="6">
        <v>836206</v>
      </c>
      <c r="B2386" s="6">
        <v>7.7922077922077904</v>
      </c>
      <c r="C2386" s="6">
        <v>5.1032630182033003</v>
      </c>
      <c r="D2386" s="6">
        <v>4.2682712135341001</v>
      </c>
      <c r="E2386" s="6">
        <v>48.285265555555597</v>
      </c>
      <c r="F2386" s="6">
        <v>7.3642180842513696</v>
      </c>
      <c r="G2386" s="6">
        <v>4.3956692830586102</v>
      </c>
      <c r="H2386" s="6">
        <v>33.660944999999998</v>
      </c>
      <c r="I2386" s="6">
        <v>3.52078650398485</v>
      </c>
      <c r="J2386" s="6">
        <v>42.485116333333302</v>
      </c>
      <c r="K2386" s="6" t="s">
        <v>741</v>
      </c>
      <c r="L2386" s="6">
        <v>7.9198430493273504</v>
      </c>
      <c r="M2386" s="6">
        <v>7.9198430493273504</v>
      </c>
      <c r="N2386" s="6">
        <v>0</v>
      </c>
      <c r="O2386" s="6">
        <v>0</v>
      </c>
      <c r="P2386" s="6">
        <v>1</v>
      </c>
      <c r="Q2386" s="6">
        <v>0</v>
      </c>
      <c r="R2386" s="6">
        <v>15</v>
      </c>
      <c r="S2386" s="6">
        <v>0</v>
      </c>
      <c r="T2386" s="6">
        <v>0</v>
      </c>
      <c r="U2386" s="6">
        <v>1</v>
      </c>
      <c r="V2386" s="6">
        <v>0</v>
      </c>
      <c r="W2386" s="6">
        <v>15</v>
      </c>
      <c r="X2386" s="6" t="s">
        <v>740</v>
      </c>
    </row>
    <row r="2387" spans="1:24" x14ac:dyDescent="0.2">
      <c r="A2387" s="6">
        <v>837905</v>
      </c>
      <c r="B2387" s="6">
        <v>100</v>
      </c>
      <c r="C2387" s="6">
        <v>6.4981039701381498</v>
      </c>
      <c r="D2387" s="6">
        <v>8.7035021718614605</v>
      </c>
      <c r="E2387" s="6">
        <v>98.033073333333306</v>
      </c>
      <c r="F2387" s="6">
        <v>1.06614849978235</v>
      </c>
      <c r="G2387" s="6">
        <v>1.10830600230554</v>
      </c>
      <c r="H2387" s="6">
        <v>76.702552499999996</v>
      </c>
      <c r="I2387" s="6">
        <v>3.2231067364175798</v>
      </c>
      <c r="J2387" s="6">
        <v>54.145068999999999</v>
      </c>
      <c r="K2387" s="6" t="s">
        <v>739</v>
      </c>
      <c r="L2387" s="6">
        <v>1.2633889376646199</v>
      </c>
      <c r="M2387" s="6">
        <v>1.88350785340314</v>
      </c>
      <c r="N2387" s="6">
        <v>0</v>
      </c>
      <c r="O2387" s="6">
        <v>0</v>
      </c>
      <c r="P2387" s="6">
        <v>1</v>
      </c>
      <c r="Q2387" s="6">
        <v>0</v>
      </c>
      <c r="R2387" s="6">
        <v>8.7780821917808201</v>
      </c>
      <c r="S2387" s="6">
        <v>0</v>
      </c>
      <c r="T2387" s="6">
        <v>0</v>
      </c>
      <c r="U2387" s="6">
        <v>1</v>
      </c>
      <c r="V2387" s="6">
        <v>0</v>
      </c>
      <c r="W2387" s="6">
        <v>8.7780821917808201</v>
      </c>
      <c r="X2387" s="6" t="s">
        <v>740</v>
      </c>
    </row>
    <row r="2388" spans="1:24" x14ac:dyDescent="0.2">
      <c r="A2388" s="6">
        <v>838059</v>
      </c>
      <c r="B2388" s="6">
        <v>8.2251082251082295</v>
      </c>
      <c r="C2388" s="6">
        <v>4.6429086257960996</v>
      </c>
      <c r="D2388" s="6">
        <v>2.5183015208109998</v>
      </c>
      <c r="E2388" s="6">
        <v>52.104222888888899</v>
      </c>
      <c r="F2388" s="6">
        <v>5.7799249730236202</v>
      </c>
      <c r="G2388" s="6">
        <v>3.7327670265231898</v>
      </c>
      <c r="H2388" s="6">
        <v>0.304878025</v>
      </c>
      <c r="I2388" s="6">
        <v>2.7501776103729498</v>
      </c>
      <c r="J2388" s="6">
        <v>19.607647766666702</v>
      </c>
      <c r="K2388" s="6" t="s">
        <v>741</v>
      </c>
      <c r="L2388" s="6">
        <v>7.9198430493273504</v>
      </c>
      <c r="M2388" s="6">
        <v>7.9198430493273504</v>
      </c>
      <c r="N2388" s="6">
        <v>0</v>
      </c>
      <c r="O2388" s="6">
        <v>0</v>
      </c>
      <c r="P2388" s="6">
        <v>1</v>
      </c>
      <c r="Q2388" s="6">
        <v>0</v>
      </c>
      <c r="R2388" s="6">
        <v>11.7698630136986</v>
      </c>
      <c r="S2388" s="6">
        <v>0</v>
      </c>
      <c r="T2388" s="6">
        <v>0</v>
      </c>
      <c r="U2388" s="6">
        <v>1</v>
      </c>
      <c r="V2388" s="6">
        <v>0</v>
      </c>
      <c r="W2388" s="6">
        <v>11.7698630136986</v>
      </c>
      <c r="X2388" s="6" t="s">
        <v>740</v>
      </c>
    </row>
    <row r="2389" spans="1:24" x14ac:dyDescent="0.2">
      <c r="A2389" s="6">
        <v>838204</v>
      </c>
      <c r="B2389" s="6">
        <v>63.636363636363598</v>
      </c>
      <c r="C2389" s="6">
        <v>5.6455627218537003</v>
      </c>
      <c r="D2389" s="6">
        <v>4.1640114147451301</v>
      </c>
      <c r="E2389" s="6">
        <v>79.781547777777803</v>
      </c>
      <c r="F2389" s="6">
        <v>3.96865304711149</v>
      </c>
      <c r="G2389" s="6">
        <v>3.10524332055672</v>
      </c>
      <c r="H2389" s="6">
        <v>36.806002499999998</v>
      </c>
      <c r="I2389" s="6">
        <v>3.7630908278306499</v>
      </c>
      <c r="J2389" s="6">
        <v>57.948752333333303</v>
      </c>
      <c r="K2389" s="6" t="s">
        <v>739</v>
      </c>
      <c r="L2389" s="6">
        <v>1.2633889376646199</v>
      </c>
      <c r="M2389" s="6">
        <v>1.88350785340314</v>
      </c>
      <c r="N2389" s="6">
        <v>0</v>
      </c>
      <c r="O2389" s="6">
        <v>0</v>
      </c>
      <c r="P2389" s="6">
        <v>1</v>
      </c>
      <c r="Q2389" s="6">
        <v>0</v>
      </c>
      <c r="R2389" s="6">
        <v>15</v>
      </c>
      <c r="S2389" s="6">
        <v>0</v>
      </c>
      <c r="T2389" s="6">
        <v>0</v>
      </c>
      <c r="U2389" s="6">
        <v>1</v>
      </c>
      <c r="V2389" s="6">
        <v>0</v>
      </c>
      <c r="W2389" s="6">
        <v>15</v>
      </c>
      <c r="X2389" s="6" t="s">
        <v>740</v>
      </c>
    </row>
    <row r="2390" spans="1:24" x14ac:dyDescent="0.2">
      <c r="A2390" s="6">
        <v>838640</v>
      </c>
      <c r="B2390" s="6">
        <v>4.8888888888888902</v>
      </c>
      <c r="C2390" s="6">
        <v>4.1213496866405004</v>
      </c>
      <c r="D2390" s="6">
        <v>1.96856505116067</v>
      </c>
      <c r="E2390" s="6">
        <v>44.111721111111102</v>
      </c>
      <c r="F2390" s="6">
        <v>7.9268892014361798</v>
      </c>
      <c r="G2390" s="6">
        <v>5.0092456771328804</v>
      </c>
      <c r="H2390" s="6">
        <v>4.2225367499999997</v>
      </c>
      <c r="I2390" s="6">
        <v>2.8943801403474501</v>
      </c>
      <c r="J2390" s="6">
        <v>29.5845563333333</v>
      </c>
      <c r="K2390" s="6" t="s">
        <v>741</v>
      </c>
      <c r="L2390" s="6">
        <v>7.9198430493273504</v>
      </c>
      <c r="M2390" s="6">
        <v>7.9198430493273504</v>
      </c>
      <c r="N2390" s="6">
        <v>0</v>
      </c>
      <c r="O2390" s="6">
        <v>0</v>
      </c>
      <c r="P2390" s="6">
        <v>1</v>
      </c>
      <c r="Q2390" s="6">
        <v>0</v>
      </c>
      <c r="R2390" s="6">
        <v>15</v>
      </c>
      <c r="S2390" s="6">
        <v>0</v>
      </c>
      <c r="T2390" s="6">
        <v>0</v>
      </c>
      <c r="U2390" s="6">
        <v>1</v>
      </c>
      <c r="V2390" s="6">
        <v>0</v>
      </c>
      <c r="W2390" s="6">
        <v>15</v>
      </c>
      <c r="X2390" s="6" t="s">
        <v>740</v>
      </c>
    </row>
    <row r="2391" spans="1:24" x14ac:dyDescent="0.2">
      <c r="A2391" s="6">
        <v>838781</v>
      </c>
      <c r="B2391" s="6">
        <v>43.722943722943697</v>
      </c>
      <c r="C2391" s="6">
        <v>6.4991850831980003</v>
      </c>
      <c r="D2391" s="6">
        <v>3.3696827180871001</v>
      </c>
      <c r="E2391" s="6">
        <v>55.077859888888902</v>
      </c>
      <c r="F2391" s="6">
        <v>5.8268710355900097</v>
      </c>
      <c r="G2391" s="6">
        <v>3.8829101122018401</v>
      </c>
      <c r="H2391" s="6" t="s">
        <v>411</v>
      </c>
      <c r="I2391" s="6">
        <v>4.3176322736795001</v>
      </c>
      <c r="J2391" s="6">
        <v>34.904322999999998</v>
      </c>
      <c r="K2391" s="6" t="s">
        <v>741</v>
      </c>
      <c r="L2391" s="6">
        <v>7.9198430493273504</v>
      </c>
      <c r="M2391" s="6">
        <v>7.9198430493273504</v>
      </c>
      <c r="N2391" s="6">
        <v>0</v>
      </c>
      <c r="O2391" s="6">
        <v>0</v>
      </c>
      <c r="P2391" s="6">
        <v>1</v>
      </c>
      <c r="Q2391" s="6">
        <v>0</v>
      </c>
      <c r="R2391" s="6">
        <v>1.77534246575342</v>
      </c>
      <c r="S2391" s="6">
        <v>0</v>
      </c>
      <c r="T2391" s="6">
        <v>0</v>
      </c>
      <c r="U2391" s="6">
        <v>1</v>
      </c>
      <c r="V2391" s="6">
        <v>0</v>
      </c>
      <c r="W2391" s="6">
        <v>1.77534246575342</v>
      </c>
      <c r="X2391" s="6" t="s">
        <v>740</v>
      </c>
    </row>
    <row r="2392" spans="1:24" x14ac:dyDescent="0.2">
      <c r="A2392" s="6">
        <v>838893</v>
      </c>
      <c r="B2392" s="6">
        <v>4.8076923076923102</v>
      </c>
      <c r="C2392" s="6">
        <v>3.1030779684634999</v>
      </c>
      <c r="D2392" s="6">
        <v>0.77018507171416695</v>
      </c>
      <c r="E2392" s="6">
        <v>27.0901657888889</v>
      </c>
      <c r="F2392" s="6">
        <v>6.4630271476014096</v>
      </c>
      <c r="G2392" s="6">
        <v>4.4809796237731803</v>
      </c>
      <c r="H2392" s="6" t="s">
        <v>411</v>
      </c>
      <c r="I2392" s="6">
        <v>1.8891549986577501</v>
      </c>
      <c r="J2392" s="6">
        <v>22.0104698333333</v>
      </c>
      <c r="K2392" s="6" t="s">
        <v>741</v>
      </c>
      <c r="L2392" s="6">
        <v>7.9198430493273504</v>
      </c>
      <c r="M2392" s="6">
        <v>7.9198430493273504</v>
      </c>
      <c r="N2392" s="6">
        <v>0</v>
      </c>
      <c r="O2392" s="6">
        <v>0</v>
      </c>
      <c r="P2392" s="6">
        <v>1</v>
      </c>
      <c r="Q2392" s="6">
        <v>0</v>
      </c>
      <c r="R2392" s="6">
        <v>7.2</v>
      </c>
      <c r="S2392" s="6">
        <v>0</v>
      </c>
      <c r="T2392" s="6">
        <v>0</v>
      </c>
      <c r="U2392" s="6">
        <v>1</v>
      </c>
      <c r="V2392" s="6">
        <v>0</v>
      </c>
      <c r="W2392" s="6">
        <v>7.2</v>
      </c>
      <c r="X2392" s="6" t="s">
        <v>740</v>
      </c>
    </row>
    <row r="2393" spans="1:24" x14ac:dyDescent="0.2">
      <c r="A2393" s="6">
        <v>838959</v>
      </c>
      <c r="B2393" s="6">
        <v>97.402597402597394</v>
      </c>
      <c r="C2393" s="6">
        <v>6.0340217734725998</v>
      </c>
      <c r="D2393" s="6">
        <v>4.3182606113873803</v>
      </c>
      <c r="E2393" s="6">
        <v>86.170443333333296</v>
      </c>
      <c r="F2393" s="6">
        <v>3.7561369868926699</v>
      </c>
      <c r="G2393" s="6">
        <v>1.6624478187148699</v>
      </c>
      <c r="H2393" s="6">
        <v>41.5773905</v>
      </c>
      <c r="I2393" s="6">
        <v>3.4334769208165499</v>
      </c>
      <c r="J2393" s="6">
        <v>56.825500666666699</v>
      </c>
      <c r="K2393" s="6" t="s">
        <v>739</v>
      </c>
      <c r="L2393" s="6">
        <v>1.2633889376646199</v>
      </c>
      <c r="M2393" s="6">
        <v>1.88350785340314</v>
      </c>
      <c r="N2393" s="6">
        <v>1</v>
      </c>
      <c r="O2393" s="6">
        <v>1</v>
      </c>
      <c r="P2393" s="6">
        <v>0</v>
      </c>
      <c r="Q2393" s="6">
        <v>0</v>
      </c>
      <c r="R2393" s="6">
        <v>0</v>
      </c>
      <c r="S2393" s="6">
        <v>1</v>
      </c>
      <c r="T2393" s="6">
        <v>1</v>
      </c>
      <c r="U2393" s="6">
        <v>0</v>
      </c>
      <c r="V2393" s="6">
        <v>0</v>
      </c>
      <c r="W2393" s="6">
        <v>0</v>
      </c>
      <c r="X2393" s="6" t="s">
        <v>740</v>
      </c>
    </row>
    <row r="2394" spans="1:24" x14ac:dyDescent="0.2">
      <c r="A2394" s="6">
        <v>839300</v>
      </c>
      <c r="B2394" s="6">
        <v>63.636363636363598</v>
      </c>
      <c r="C2394" s="6">
        <v>5.6271806139224001</v>
      </c>
      <c r="D2394" s="6">
        <v>3.9496917440152801</v>
      </c>
      <c r="E2394" s="6">
        <v>71.6053944444444</v>
      </c>
      <c r="F2394" s="6">
        <v>2.9153276207950598</v>
      </c>
      <c r="G2394" s="6">
        <v>2.58701348901142</v>
      </c>
      <c r="H2394" s="6">
        <v>28.25512015</v>
      </c>
      <c r="I2394" s="6">
        <v>3.8649871589859002</v>
      </c>
      <c r="J2394" s="6">
        <v>70.934285000000003</v>
      </c>
      <c r="K2394" s="6" t="s">
        <v>739</v>
      </c>
      <c r="L2394" s="6">
        <v>1.2633889376646199</v>
      </c>
      <c r="M2394" s="6">
        <v>1.88350785340314</v>
      </c>
      <c r="N2394" s="6">
        <v>0</v>
      </c>
      <c r="O2394" s="6">
        <v>0</v>
      </c>
      <c r="P2394" s="6">
        <v>1</v>
      </c>
      <c r="Q2394" s="6">
        <v>0</v>
      </c>
      <c r="R2394" s="6">
        <v>15</v>
      </c>
      <c r="S2394" s="6">
        <v>0</v>
      </c>
      <c r="T2394" s="6">
        <v>0</v>
      </c>
      <c r="U2394" s="6">
        <v>1</v>
      </c>
      <c r="V2394" s="6">
        <v>0</v>
      </c>
      <c r="W2394" s="6">
        <v>15</v>
      </c>
      <c r="X2394" s="6" t="s">
        <v>740</v>
      </c>
    </row>
    <row r="2395" spans="1:24" x14ac:dyDescent="0.2">
      <c r="A2395" s="6">
        <v>839429</v>
      </c>
      <c r="B2395" s="6">
        <v>9.5238095238095202</v>
      </c>
      <c r="C2395" s="6">
        <v>2.0900107525512999</v>
      </c>
      <c r="D2395" s="6">
        <v>2.6720633620908698</v>
      </c>
      <c r="E2395" s="6">
        <v>43.677395555555599</v>
      </c>
      <c r="F2395" s="6" t="s">
        <v>411</v>
      </c>
      <c r="G2395" s="6" t="s">
        <v>411</v>
      </c>
      <c r="H2395" s="6" t="s">
        <v>411</v>
      </c>
      <c r="I2395" s="6">
        <v>0.26350308653134702</v>
      </c>
      <c r="J2395" s="6">
        <v>52.373516166666697</v>
      </c>
      <c r="K2395" s="6" t="s">
        <v>741</v>
      </c>
      <c r="L2395" s="6">
        <v>7.9198430493273504</v>
      </c>
      <c r="M2395" s="6">
        <v>7.9198430493273504</v>
      </c>
      <c r="N2395" s="6">
        <v>0</v>
      </c>
      <c r="O2395" s="6">
        <v>0</v>
      </c>
      <c r="P2395" s="6">
        <v>1</v>
      </c>
      <c r="Q2395" s="6">
        <v>0</v>
      </c>
      <c r="R2395" s="6">
        <v>11.1123287671233</v>
      </c>
      <c r="S2395" s="6">
        <v>0</v>
      </c>
      <c r="T2395" s="6">
        <v>0</v>
      </c>
      <c r="U2395" s="6">
        <v>1</v>
      </c>
      <c r="V2395" s="6">
        <v>0</v>
      </c>
      <c r="W2395" s="6">
        <v>11.1123287671233</v>
      </c>
      <c r="X2395" s="6" t="s">
        <v>740</v>
      </c>
    </row>
    <row r="2396" spans="1:24" x14ac:dyDescent="0.2">
      <c r="A2396" s="6">
        <v>840079</v>
      </c>
      <c r="B2396" s="6">
        <v>28.138528138528098</v>
      </c>
      <c r="C2396" s="6">
        <v>4.6325441234077003</v>
      </c>
      <c r="D2396" s="6">
        <v>3.4831656554205401</v>
      </c>
      <c r="E2396" s="6">
        <v>45.632412777777802</v>
      </c>
      <c r="F2396" s="6">
        <v>5.1820652973642503</v>
      </c>
      <c r="G2396" s="6">
        <v>3.4193596810782498</v>
      </c>
      <c r="H2396" s="6">
        <v>51.024843250000004</v>
      </c>
      <c r="I2396" s="6">
        <v>2.4289427715901</v>
      </c>
      <c r="J2396" s="6">
        <v>37.583571499999998</v>
      </c>
      <c r="K2396" s="6" t="s">
        <v>741</v>
      </c>
      <c r="L2396" s="6">
        <v>7.9198430493273504</v>
      </c>
      <c r="M2396" s="6">
        <v>7.9198430493273504</v>
      </c>
      <c r="N2396" s="6">
        <v>0</v>
      </c>
      <c r="O2396" s="6">
        <v>0</v>
      </c>
      <c r="P2396" s="6">
        <v>1</v>
      </c>
      <c r="Q2396" s="6">
        <v>0</v>
      </c>
      <c r="R2396" s="6">
        <v>15</v>
      </c>
      <c r="S2396" s="6">
        <v>0</v>
      </c>
      <c r="T2396" s="6">
        <v>0</v>
      </c>
      <c r="U2396" s="6">
        <v>1</v>
      </c>
      <c r="V2396" s="6">
        <v>0</v>
      </c>
      <c r="W2396" s="6">
        <v>15</v>
      </c>
      <c r="X2396" s="6" t="s">
        <v>740</v>
      </c>
    </row>
    <row r="2397" spans="1:24" x14ac:dyDescent="0.2">
      <c r="A2397" s="6">
        <v>840342</v>
      </c>
      <c r="B2397" s="6">
        <v>99.567099567099604</v>
      </c>
      <c r="C2397" s="6">
        <v>9.8331535528849994</v>
      </c>
      <c r="D2397" s="6">
        <v>7.5290260597387304</v>
      </c>
      <c r="E2397" s="6">
        <v>97.748657777777794</v>
      </c>
      <c r="F2397" s="6">
        <v>1.6304337996418601</v>
      </c>
      <c r="G2397" s="6">
        <v>1.3693424508257599</v>
      </c>
      <c r="H2397" s="6">
        <v>59.059012500000001</v>
      </c>
      <c r="I2397" s="6">
        <v>6.6964661357208</v>
      </c>
      <c r="J2397" s="6">
        <v>65.6999766666667</v>
      </c>
      <c r="K2397" s="6" t="s">
        <v>739</v>
      </c>
      <c r="L2397" s="6">
        <v>1.2633889376646199</v>
      </c>
      <c r="M2397" s="6">
        <v>1.88350785340314</v>
      </c>
      <c r="N2397" s="6">
        <v>0</v>
      </c>
      <c r="O2397" s="6">
        <v>0</v>
      </c>
      <c r="P2397" s="6">
        <v>1</v>
      </c>
      <c r="Q2397" s="6">
        <v>0</v>
      </c>
      <c r="R2397" s="6">
        <v>15</v>
      </c>
      <c r="S2397" s="6">
        <v>0</v>
      </c>
      <c r="T2397" s="6">
        <v>0</v>
      </c>
      <c r="U2397" s="6">
        <v>1</v>
      </c>
      <c r="V2397" s="6">
        <v>0</v>
      </c>
      <c r="W2397" s="6">
        <v>15</v>
      </c>
      <c r="X2397" s="6" t="s">
        <v>740</v>
      </c>
    </row>
    <row r="2398" spans="1:24" x14ac:dyDescent="0.2">
      <c r="A2398" s="6">
        <v>841056</v>
      </c>
      <c r="B2398" s="6">
        <v>15.5844155844156</v>
      </c>
      <c r="C2398" s="6">
        <v>2.5454938564269001</v>
      </c>
      <c r="D2398" s="6">
        <v>2.0299554178196</v>
      </c>
      <c r="E2398" s="6">
        <v>13.470617666666699</v>
      </c>
      <c r="F2398" s="6">
        <v>6.6456299276499502</v>
      </c>
      <c r="G2398" s="6">
        <v>4.2353811849337104</v>
      </c>
      <c r="H2398" s="6">
        <v>23.690895000000001</v>
      </c>
      <c r="I2398" s="6">
        <v>0.75925715420520001</v>
      </c>
      <c r="J2398" s="6">
        <v>15.674400199999999</v>
      </c>
      <c r="K2398" s="6" t="s">
        <v>741</v>
      </c>
      <c r="L2398" s="6">
        <v>7.9198430493273504</v>
      </c>
      <c r="M2398" s="6">
        <v>7.9198430493273504</v>
      </c>
      <c r="N2398" s="6">
        <v>0</v>
      </c>
      <c r="O2398" s="6">
        <v>0</v>
      </c>
      <c r="P2398" s="6">
        <v>1</v>
      </c>
      <c r="Q2398" s="6">
        <v>0</v>
      </c>
      <c r="R2398" s="6">
        <v>9.0082191780821894</v>
      </c>
      <c r="S2398" s="6">
        <v>0</v>
      </c>
      <c r="T2398" s="6">
        <v>0</v>
      </c>
      <c r="U2398" s="6">
        <v>1</v>
      </c>
      <c r="V2398" s="6">
        <v>0</v>
      </c>
      <c r="W2398" s="6">
        <v>9.0082191780821894</v>
      </c>
      <c r="X2398" s="6" t="s">
        <v>740</v>
      </c>
    </row>
    <row r="2399" spans="1:24" x14ac:dyDescent="0.2">
      <c r="A2399" s="6">
        <v>841142</v>
      </c>
      <c r="B2399" s="6">
        <v>82.683982683982705</v>
      </c>
      <c r="C2399" s="6">
        <v>3.3027569135250001</v>
      </c>
      <c r="D2399" s="6">
        <v>3.1043919226369301</v>
      </c>
      <c r="E2399" s="6">
        <v>70.772123333333298</v>
      </c>
      <c r="F2399" s="6">
        <v>4.14002608200824</v>
      </c>
      <c r="G2399" s="6">
        <v>2.4022237190220399</v>
      </c>
      <c r="H2399" s="6">
        <v>35.588920000000002</v>
      </c>
      <c r="I2399" s="6">
        <v>1.0502827279537501</v>
      </c>
      <c r="J2399" s="6">
        <v>36.454568000000002</v>
      </c>
      <c r="K2399" s="6" t="s">
        <v>739</v>
      </c>
      <c r="L2399" s="6">
        <v>1.2633889376646199</v>
      </c>
      <c r="M2399" s="6">
        <v>1.88350785340314</v>
      </c>
      <c r="N2399" s="6">
        <v>1</v>
      </c>
      <c r="O2399" s="6">
        <v>1</v>
      </c>
      <c r="P2399" s="6">
        <v>0</v>
      </c>
      <c r="Q2399" s="6">
        <v>0</v>
      </c>
      <c r="R2399" s="6">
        <v>0</v>
      </c>
      <c r="S2399" s="6">
        <v>1</v>
      </c>
      <c r="T2399" s="6">
        <v>1</v>
      </c>
      <c r="U2399" s="6">
        <v>0</v>
      </c>
      <c r="V2399" s="6">
        <v>0</v>
      </c>
      <c r="W2399" s="6">
        <v>0</v>
      </c>
      <c r="X2399" s="6" t="s">
        <v>740</v>
      </c>
    </row>
    <row r="2400" spans="1:24" x14ac:dyDescent="0.2">
      <c r="A2400" s="6">
        <v>841846</v>
      </c>
      <c r="B2400" s="6">
        <v>64.069264069264094</v>
      </c>
      <c r="C2400" s="6">
        <v>3.0705767059586</v>
      </c>
      <c r="D2400" s="6">
        <v>5.5892582353231699</v>
      </c>
      <c r="E2400" s="6">
        <v>84.754172222222195</v>
      </c>
      <c r="F2400" s="6">
        <v>3.7122127527015798</v>
      </c>
      <c r="G2400" s="6">
        <v>2.9052652127477199</v>
      </c>
      <c r="H2400" s="6">
        <v>86.101695000000007</v>
      </c>
      <c r="I2400" s="6">
        <v>1.9632367567450999</v>
      </c>
      <c r="J2400" s="6">
        <v>76.434691666666694</v>
      </c>
      <c r="K2400" s="6" t="s">
        <v>739</v>
      </c>
      <c r="L2400" s="6">
        <v>1.2633889376646199</v>
      </c>
      <c r="M2400" s="6">
        <v>1.88350785340314</v>
      </c>
      <c r="N2400" s="6">
        <v>0</v>
      </c>
      <c r="O2400" s="6">
        <v>0</v>
      </c>
      <c r="P2400" s="6">
        <v>1</v>
      </c>
      <c r="Q2400" s="6">
        <v>0</v>
      </c>
      <c r="R2400" s="6">
        <v>1.84109589041096</v>
      </c>
      <c r="S2400" s="6">
        <v>0</v>
      </c>
      <c r="T2400" s="6">
        <v>0</v>
      </c>
      <c r="U2400" s="6">
        <v>1</v>
      </c>
      <c r="V2400" s="6">
        <v>0</v>
      </c>
      <c r="W2400" s="6">
        <v>1.84109589041096</v>
      </c>
      <c r="X2400" s="6" t="s">
        <v>743</v>
      </c>
    </row>
    <row r="2401" spans="1:24" x14ac:dyDescent="0.2">
      <c r="A2401" s="6">
        <v>842535</v>
      </c>
      <c r="B2401" s="6">
        <v>8.7719298245614006</v>
      </c>
      <c r="C2401" s="6">
        <v>2.6510072356174001</v>
      </c>
      <c r="D2401" s="6">
        <v>2.9082314687494999</v>
      </c>
      <c r="E2401" s="6">
        <v>34.933860000000003</v>
      </c>
      <c r="F2401" s="6">
        <v>8.2998251633571201</v>
      </c>
      <c r="G2401" s="6">
        <v>4.62230516076872</v>
      </c>
      <c r="H2401" s="6">
        <v>22.84924625</v>
      </c>
      <c r="I2401" s="6">
        <v>0.90955805498615006</v>
      </c>
      <c r="J2401" s="6">
        <v>32.813363166666697</v>
      </c>
      <c r="K2401" s="6" t="s">
        <v>741</v>
      </c>
      <c r="L2401" s="6">
        <v>7.9198430493273504</v>
      </c>
      <c r="M2401" s="6">
        <v>7.9198430493273504</v>
      </c>
      <c r="N2401" s="6">
        <v>0</v>
      </c>
      <c r="O2401" s="6">
        <v>0</v>
      </c>
      <c r="P2401" s="6">
        <v>1</v>
      </c>
      <c r="Q2401" s="6">
        <v>0</v>
      </c>
      <c r="R2401" s="6">
        <v>8.6465753424657503</v>
      </c>
      <c r="S2401" s="6">
        <v>0</v>
      </c>
      <c r="T2401" s="6">
        <v>0</v>
      </c>
      <c r="U2401" s="6">
        <v>1</v>
      </c>
      <c r="V2401" s="6">
        <v>0</v>
      </c>
      <c r="W2401" s="6">
        <v>8.6465753424657503</v>
      </c>
      <c r="X2401" s="6" t="s">
        <v>740</v>
      </c>
    </row>
    <row r="2402" spans="1:24" x14ac:dyDescent="0.2">
      <c r="A2402" s="6">
        <v>843200</v>
      </c>
      <c r="B2402" s="6">
        <v>13.852813852813901</v>
      </c>
      <c r="C2402" s="6">
        <v>2.9118468761212002</v>
      </c>
      <c r="D2402" s="6">
        <v>3.3277357057764299</v>
      </c>
      <c r="E2402" s="6">
        <v>23.336031333333299</v>
      </c>
      <c r="F2402" s="6">
        <v>5.1913788293345</v>
      </c>
      <c r="G2402" s="6">
        <v>3.2145495572659999</v>
      </c>
      <c r="H2402" s="6" t="s">
        <v>411</v>
      </c>
      <c r="I2402" s="6">
        <v>1.2050127005501501</v>
      </c>
      <c r="J2402" s="6">
        <v>29.692713433333299</v>
      </c>
      <c r="K2402" s="6" t="s">
        <v>741</v>
      </c>
      <c r="L2402" s="6">
        <v>7.9198430493273504</v>
      </c>
      <c r="M2402" s="6">
        <v>7.9198430493273504</v>
      </c>
      <c r="N2402" s="6">
        <v>0</v>
      </c>
      <c r="O2402" s="6">
        <v>0</v>
      </c>
      <c r="P2402" s="6">
        <v>1</v>
      </c>
      <c r="Q2402" s="6">
        <v>0</v>
      </c>
      <c r="R2402" s="6">
        <v>15</v>
      </c>
      <c r="S2402" s="6">
        <v>0</v>
      </c>
      <c r="T2402" s="6">
        <v>0</v>
      </c>
      <c r="U2402" s="6">
        <v>1</v>
      </c>
      <c r="V2402" s="6">
        <v>0</v>
      </c>
      <c r="W2402" s="6">
        <v>15</v>
      </c>
      <c r="X2402" s="6" t="s">
        <v>740</v>
      </c>
    </row>
    <row r="2403" spans="1:24" x14ac:dyDescent="0.2">
      <c r="A2403" s="6">
        <v>843499</v>
      </c>
      <c r="B2403" s="6">
        <v>96.629213483146103</v>
      </c>
      <c r="C2403" s="6">
        <v>3.5818356358122001</v>
      </c>
      <c r="D2403" s="6">
        <v>2.5618797643338</v>
      </c>
      <c r="E2403" s="6">
        <v>39.966730222222203</v>
      </c>
      <c r="F2403" s="6">
        <v>6.1867692960736704</v>
      </c>
      <c r="G2403" s="6">
        <v>4.2697273679189296</v>
      </c>
      <c r="H2403" s="6" t="s">
        <v>411</v>
      </c>
      <c r="I2403" s="6">
        <v>1.9476182925323</v>
      </c>
      <c r="J2403" s="6">
        <v>36.984061500000003</v>
      </c>
      <c r="K2403" s="6" t="s">
        <v>742</v>
      </c>
      <c r="L2403" s="6">
        <v>1.2633889376646199</v>
      </c>
      <c r="M2403" s="6">
        <v>3.8373333333333299</v>
      </c>
      <c r="N2403" s="6">
        <v>0</v>
      </c>
      <c r="O2403" s="6">
        <v>0</v>
      </c>
      <c r="P2403" s="6">
        <v>0</v>
      </c>
      <c r="Q2403" s="6">
        <v>0</v>
      </c>
      <c r="R2403" s="6">
        <v>11.934246575342501</v>
      </c>
      <c r="S2403" s="6">
        <v>0</v>
      </c>
      <c r="T2403" s="6">
        <v>0</v>
      </c>
      <c r="U2403" s="6">
        <v>0</v>
      </c>
      <c r="V2403" s="6">
        <v>0</v>
      </c>
      <c r="W2403" s="6">
        <v>11.934246575342501</v>
      </c>
      <c r="X2403" s="6" t="s">
        <v>740</v>
      </c>
    </row>
    <row r="2404" spans="1:24" x14ac:dyDescent="0.2">
      <c r="A2404" s="6">
        <v>843547</v>
      </c>
      <c r="B2404" s="6">
        <v>98.701298701298697</v>
      </c>
      <c r="C2404" s="6">
        <v>6.8700029083186402</v>
      </c>
      <c r="D2404" s="6">
        <v>6.6048811002304397</v>
      </c>
      <c r="E2404" s="6">
        <v>92.882811111111096</v>
      </c>
      <c r="F2404" s="6">
        <v>1.87849595676438</v>
      </c>
      <c r="G2404" s="6">
        <v>1.0416731228852001</v>
      </c>
      <c r="H2404" s="6">
        <v>48.320910150000003</v>
      </c>
      <c r="I2404" s="6">
        <v>4.3911524916517699</v>
      </c>
      <c r="J2404" s="6">
        <v>53.642511666666699</v>
      </c>
      <c r="K2404" s="6" t="s">
        <v>742</v>
      </c>
      <c r="L2404" s="6">
        <v>1.2633889376646199</v>
      </c>
      <c r="M2404" s="6">
        <v>3.8373333333333299</v>
      </c>
      <c r="N2404" s="6">
        <v>0</v>
      </c>
      <c r="O2404" s="6">
        <v>0</v>
      </c>
      <c r="P2404" s="6">
        <v>0</v>
      </c>
      <c r="Q2404" s="6">
        <v>0</v>
      </c>
      <c r="R2404" s="6">
        <v>15</v>
      </c>
      <c r="S2404" s="6">
        <v>0</v>
      </c>
      <c r="T2404" s="6">
        <v>0</v>
      </c>
      <c r="U2404" s="6">
        <v>0</v>
      </c>
      <c r="V2404" s="6">
        <v>0</v>
      </c>
      <c r="W2404" s="6">
        <v>15</v>
      </c>
      <c r="X2404" s="6" t="s">
        <v>740</v>
      </c>
    </row>
    <row r="2405" spans="1:24" x14ac:dyDescent="0.2">
      <c r="A2405" s="6">
        <v>843754</v>
      </c>
      <c r="B2405" s="6">
        <v>9.9567099567099593</v>
      </c>
      <c r="C2405" s="6">
        <v>2.8004333698736001</v>
      </c>
      <c r="D2405" s="6">
        <v>2.9035538723252698</v>
      </c>
      <c r="E2405" s="6">
        <v>46.428838888888897</v>
      </c>
      <c r="F2405" s="6">
        <v>7.4450883247269601</v>
      </c>
      <c r="G2405" s="6">
        <v>4.1471084518258596</v>
      </c>
      <c r="H2405" s="6">
        <v>10.290972500000001</v>
      </c>
      <c r="I2405" s="6">
        <v>0.80373669285560101</v>
      </c>
      <c r="J2405" s="6">
        <v>17.2989951666667</v>
      </c>
      <c r="K2405" s="6" t="s">
        <v>741</v>
      </c>
      <c r="L2405" s="6">
        <v>7.9198430493273504</v>
      </c>
      <c r="M2405" s="6">
        <v>7.9198430493273504</v>
      </c>
      <c r="N2405" s="6">
        <v>0</v>
      </c>
      <c r="O2405" s="6">
        <v>0</v>
      </c>
      <c r="P2405" s="6">
        <v>1</v>
      </c>
      <c r="Q2405" s="6">
        <v>0</v>
      </c>
      <c r="R2405" s="6">
        <v>15</v>
      </c>
      <c r="S2405" s="6">
        <v>0</v>
      </c>
      <c r="T2405" s="6">
        <v>0</v>
      </c>
      <c r="U2405" s="6">
        <v>1</v>
      </c>
      <c r="V2405" s="6">
        <v>0</v>
      </c>
      <c r="W2405" s="6">
        <v>15</v>
      </c>
      <c r="X2405" s="6" t="s">
        <v>740</v>
      </c>
    </row>
    <row r="2406" spans="1:24" x14ac:dyDescent="0.2">
      <c r="A2406" s="6">
        <v>843976</v>
      </c>
      <c r="B2406" s="6">
        <v>60.606060606060602</v>
      </c>
      <c r="C2406" s="6">
        <v>6.1706785124390002</v>
      </c>
      <c r="D2406" s="6">
        <v>6.1582447570015004</v>
      </c>
      <c r="E2406" s="6">
        <v>89.577078888888906</v>
      </c>
      <c r="F2406" s="6">
        <v>4.41694310377388</v>
      </c>
      <c r="G2406" s="6">
        <v>3.1348246300705802</v>
      </c>
      <c r="H2406" s="6">
        <v>54.843111999999998</v>
      </c>
      <c r="I2406" s="6">
        <v>3.3446898327231001</v>
      </c>
      <c r="J2406" s="6">
        <v>38.453209833333297</v>
      </c>
      <c r="K2406" s="6" t="s">
        <v>739</v>
      </c>
      <c r="L2406" s="6">
        <v>1.2633889376646199</v>
      </c>
      <c r="M2406" s="6">
        <v>1.88350785340314</v>
      </c>
      <c r="N2406" s="6">
        <v>0</v>
      </c>
      <c r="O2406" s="6">
        <v>0</v>
      </c>
      <c r="P2406" s="6">
        <v>1</v>
      </c>
      <c r="Q2406" s="6">
        <v>0</v>
      </c>
      <c r="R2406" s="6">
        <v>15</v>
      </c>
      <c r="S2406" s="6">
        <v>0</v>
      </c>
      <c r="T2406" s="6">
        <v>0</v>
      </c>
      <c r="U2406" s="6">
        <v>1</v>
      </c>
      <c r="V2406" s="6">
        <v>0</v>
      </c>
      <c r="W2406" s="6">
        <v>15</v>
      </c>
      <c r="X2406" s="6" t="s">
        <v>740</v>
      </c>
    </row>
    <row r="2407" spans="1:24" x14ac:dyDescent="0.2">
      <c r="A2407" s="6">
        <v>844122</v>
      </c>
      <c r="B2407" s="6">
        <v>63.228699551569498</v>
      </c>
      <c r="C2407" s="6">
        <v>7.6466568776599999</v>
      </c>
      <c r="D2407" s="6">
        <v>3.6029707914964999</v>
      </c>
      <c r="E2407" s="6">
        <v>67.705677777777794</v>
      </c>
      <c r="F2407" s="6">
        <v>5.6347780601977702</v>
      </c>
      <c r="G2407" s="6">
        <v>3.8500603805598002</v>
      </c>
      <c r="H2407" s="6">
        <v>37.436933750000001</v>
      </c>
      <c r="I2407" s="6">
        <v>5.1654010567697997</v>
      </c>
      <c r="J2407" s="6">
        <v>59.075146666666697</v>
      </c>
      <c r="K2407" s="6" t="s">
        <v>742</v>
      </c>
      <c r="L2407" s="6">
        <v>1.2633889376646199</v>
      </c>
      <c r="M2407" s="6">
        <v>3.8373333333333299</v>
      </c>
      <c r="N2407" s="6">
        <v>0</v>
      </c>
      <c r="O2407" s="6">
        <v>0</v>
      </c>
      <c r="P2407" s="6">
        <v>0</v>
      </c>
      <c r="Q2407" s="6">
        <v>0</v>
      </c>
      <c r="R2407" s="6">
        <v>15</v>
      </c>
      <c r="S2407" s="6">
        <v>0</v>
      </c>
      <c r="T2407" s="6">
        <v>0</v>
      </c>
      <c r="U2407" s="6">
        <v>0</v>
      </c>
      <c r="V2407" s="6">
        <v>0</v>
      </c>
      <c r="W2407" s="6">
        <v>15</v>
      </c>
      <c r="X2407" s="6" t="s">
        <v>740</v>
      </c>
    </row>
    <row r="2408" spans="1:24" x14ac:dyDescent="0.2">
      <c r="A2408" s="6">
        <v>844245</v>
      </c>
      <c r="B2408" s="6">
        <v>7.7922077922077904</v>
      </c>
      <c r="C2408" s="6">
        <v>4.0731852422754997</v>
      </c>
      <c r="D2408" s="6">
        <v>1.9994366789939699</v>
      </c>
      <c r="E2408" s="6">
        <v>27.063332888888901</v>
      </c>
      <c r="F2408" s="6">
        <v>7.0514238444532298</v>
      </c>
      <c r="G2408" s="6">
        <v>4.8196728777959903</v>
      </c>
      <c r="H2408" s="6" t="s">
        <v>411</v>
      </c>
      <c r="I2408" s="6">
        <v>2.1503855889359502</v>
      </c>
      <c r="J2408" s="6">
        <v>26.6248118666667</v>
      </c>
      <c r="K2408" s="6" t="s">
        <v>741</v>
      </c>
      <c r="L2408" s="6">
        <v>7.9198430493273504</v>
      </c>
      <c r="M2408" s="6">
        <v>7.9198430493273504</v>
      </c>
      <c r="N2408" s="6">
        <v>0</v>
      </c>
      <c r="O2408" s="6">
        <v>0</v>
      </c>
      <c r="P2408" s="6">
        <v>1</v>
      </c>
      <c r="Q2408" s="6">
        <v>0</v>
      </c>
      <c r="R2408" s="6">
        <v>8.6465753424657503</v>
      </c>
      <c r="S2408" s="6">
        <v>0</v>
      </c>
      <c r="T2408" s="6">
        <v>0</v>
      </c>
      <c r="U2408" s="6">
        <v>1</v>
      </c>
      <c r="V2408" s="6">
        <v>0</v>
      </c>
      <c r="W2408" s="6">
        <v>8.6465753424657503</v>
      </c>
      <c r="X2408" s="6" t="s">
        <v>740</v>
      </c>
    </row>
    <row r="2409" spans="1:24" x14ac:dyDescent="0.2">
      <c r="A2409" s="6">
        <v>844534</v>
      </c>
      <c r="B2409" s="6">
        <v>98.701298701298697</v>
      </c>
      <c r="C2409" s="6">
        <v>5.2443078854463003</v>
      </c>
      <c r="D2409" s="6">
        <v>4.9907724966336904</v>
      </c>
      <c r="E2409" s="6">
        <v>73.135251111111103</v>
      </c>
      <c r="F2409" s="6">
        <v>3.8038517494227402</v>
      </c>
      <c r="G2409" s="6">
        <v>2.0826066885238399</v>
      </c>
      <c r="H2409" s="6">
        <v>58.680224000000003</v>
      </c>
      <c r="I2409" s="6">
        <v>2.7804738666534501</v>
      </c>
      <c r="J2409" s="6">
        <v>44.401418166666701</v>
      </c>
      <c r="K2409" s="6" t="s">
        <v>739</v>
      </c>
      <c r="L2409" s="6">
        <v>1.2633889376646199</v>
      </c>
      <c r="M2409" s="6">
        <v>1.88350785340314</v>
      </c>
      <c r="N2409" s="6">
        <v>0</v>
      </c>
      <c r="O2409" s="6">
        <v>0</v>
      </c>
      <c r="P2409" s="6">
        <v>1</v>
      </c>
      <c r="Q2409" s="6">
        <v>0</v>
      </c>
      <c r="R2409" s="6">
        <v>8.7780821917808201</v>
      </c>
      <c r="S2409" s="6">
        <v>0</v>
      </c>
      <c r="T2409" s="6">
        <v>0</v>
      </c>
      <c r="U2409" s="6">
        <v>1</v>
      </c>
      <c r="V2409" s="6">
        <v>0</v>
      </c>
      <c r="W2409" s="6">
        <v>8.7780821917808201</v>
      </c>
      <c r="X2409" s="6" t="s">
        <v>740</v>
      </c>
    </row>
    <row r="2410" spans="1:24" x14ac:dyDescent="0.2">
      <c r="A2410" s="6">
        <v>845412</v>
      </c>
      <c r="B2410" s="6">
        <v>1.73160173160173</v>
      </c>
      <c r="C2410" s="6">
        <v>1.7717356179352</v>
      </c>
      <c r="D2410" s="6">
        <v>0.43631274596723402</v>
      </c>
      <c r="E2410" s="6">
        <v>1.1631999</v>
      </c>
      <c r="F2410" s="6">
        <v>8.7697373963751595</v>
      </c>
      <c r="G2410" s="6">
        <v>5.5550440222486603</v>
      </c>
      <c r="H2410" s="6">
        <v>0.37924980000000003</v>
      </c>
      <c r="I2410" s="6">
        <v>0.15861987912914999</v>
      </c>
      <c r="J2410" s="6">
        <v>12.735417999999999</v>
      </c>
      <c r="K2410" s="6" t="s">
        <v>741</v>
      </c>
      <c r="L2410" s="6">
        <v>7.9198430493273504</v>
      </c>
      <c r="M2410" s="6">
        <v>7.9198430493273504</v>
      </c>
      <c r="N2410" s="6">
        <v>0</v>
      </c>
      <c r="O2410" s="6">
        <v>0</v>
      </c>
      <c r="P2410" s="6">
        <v>1</v>
      </c>
      <c r="Q2410" s="6">
        <v>0</v>
      </c>
      <c r="R2410" s="6">
        <v>8.8767123287671197</v>
      </c>
      <c r="S2410" s="6">
        <v>0</v>
      </c>
      <c r="T2410" s="6">
        <v>0</v>
      </c>
      <c r="U2410" s="6">
        <v>1</v>
      </c>
      <c r="V2410" s="6">
        <v>0</v>
      </c>
      <c r="W2410" s="6">
        <v>8.8767123287671197</v>
      </c>
      <c r="X2410" s="6" t="s">
        <v>740</v>
      </c>
    </row>
    <row r="2411" spans="1:24" x14ac:dyDescent="0.2">
      <c r="A2411" s="6">
        <v>846080</v>
      </c>
      <c r="B2411" s="6">
        <v>93.073593073593102</v>
      </c>
      <c r="C2411" s="6">
        <v>4.9934718756193996</v>
      </c>
      <c r="D2411" s="6">
        <v>4.4004215956913004</v>
      </c>
      <c r="E2411" s="6">
        <v>91.472116666666693</v>
      </c>
      <c r="F2411" s="6">
        <v>3.1206698777239499</v>
      </c>
      <c r="G2411" s="6">
        <v>2.14232483647445</v>
      </c>
      <c r="H2411" s="6" t="s">
        <v>411</v>
      </c>
      <c r="I2411" s="6">
        <v>2.7391315937599998</v>
      </c>
      <c r="J2411" s="6">
        <v>80.830433333333303</v>
      </c>
      <c r="K2411" s="6" t="s">
        <v>739</v>
      </c>
      <c r="L2411" s="6">
        <v>1.2633889376646199</v>
      </c>
      <c r="M2411" s="6">
        <v>1.88350785340314</v>
      </c>
      <c r="N2411" s="6">
        <v>0</v>
      </c>
      <c r="O2411" s="6">
        <v>0</v>
      </c>
      <c r="P2411" s="6">
        <v>1</v>
      </c>
      <c r="Q2411" s="6">
        <v>0</v>
      </c>
      <c r="R2411" s="6">
        <v>15</v>
      </c>
      <c r="S2411" s="6">
        <v>0</v>
      </c>
      <c r="T2411" s="6">
        <v>0</v>
      </c>
      <c r="U2411" s="6">
        <v>1</v>
      </c>
      <c r="V2411" s="6">
        <v>0</v>
      </c>
      <c r="W2411" s="6">
        <v>15</v>
      </c>
      <c r="X2411" s="6" t="s">
        <v>740</v>
      </c>
    </row>
    <row r="2412" spans="1:24" x14ac:dyDescent="0.2">
      <c r="A2412" s="6">
        <v>847053</v>
      </c>
      <c r="B2412" s="6">
        <v>90.476190476190496</v>
      </c>
      <c r="C2412" s="6">
        <v>6.0812460222700997</v>
      </c>
      <c r="D2412" s="6">
        <v>6.5526256513399703</v>
      </c>
      <c r="E2412" s="6">
        <v>93.452960000000004</v>
      </c>
      <c r="F2412" s="6">
        <v>1.9263630322497201</v>
      </c>
      <c r="G2412" s="6">
        <v>0.79487847336171902</v>
      </c>
      <c r="H2412" s="6" t="s">
        <v>411</v>
      </c>
      <c r="I2412" s="6">
        <v>3.7056835560983998</v>
      </c>
      <c r="J2412" s="6">
        <v>83.281131666666695</v>
      </c>
      <c r="K2412" s="6" t="s">
        <v>742</v>
      </c>
      <c r="L2412" s="6">
        <v>1.2633889376646199</v>
      </c>
      <c r="M2412" s="6">
        <v>3.8373333333333299</v>
      </c>
      <c r="N2412" s="6">
        <v>1</v>
      </c>
      <c r="O2412" s="6">
        <v>1</v>
      </c>
      <c r="P2412" s="6">
        <v>0</v>
      </c>
      <c r="Q2412" s="6">
        <v>0</v>
      </c>
      <c r="R2412" s="6">
        <v>0</v>
      </c>
      <c r="S2412" s="6">
        <v>1</v>
      </c>
      <c r="T2412" s="6">
        <v>1</v>
      </c>
      <c r="U2412" s="6">
        <v>0</v>
      </c>
      <c r="V2412" s="6">
        <v>0</v>
      </c>
      <c r="W2412" s="6">
        <v>0</v>
      </c>
      <c r="X2412" s="6" t="s">
        <v>740</v>
      </c>
    </row>
    <row r="2413" spans="1:24" x14ac:dyDescent="0.2">
      <c r="A2413" s="6">
        <v>847067</v>
      </c>
      <c r="B2413" s="6">
        <v>12.280701754386</v>
      </c>
      <c r="C2413" s="6">
        <v>11.1358406047842</v>
      </c>
      <c r="D2413" s="6">
        <v>2.70260721844476</v>
      </c>
      <c r="E2413" s="6">
        <v>44.325172333333299</v>
      </c>
      <c r="F2413" s="6">
        <v>6.3390693253250499</v>
      </c>
      <c r="G2413" s="6">
        <v>4.5670765016641797</v>
      </c>
      <c r="H2413" s="6">
        <v>28.008103774999999</v>
      </c>
      <c r="I2413" s="6">
        <v>9.1232625924844495</v>
      </c>
      <c r="J2413" s="6">
        <v>53.489411500000003</v>
      </c>
      <c r="K2413" s="6" t="s">
        <v>741</v>
      </c>
      <c r="L2413" s="6">
        <v>7.9198430493273504</v>
      </c>
      <c r="M2413" s="6">
        <v>7.9198430493273504</v>
      </c>
      <c r="N2413" s="6">
        <v>0</v>
      </c>
      <c r="O2413" s="6">
        <v>0</v>
      </c>
      <c r="P2413" s="6">
        <v>1</v>
      </c>
      <c r="Q2413" s="6">
        <v>0</v>
      </c>
      <c r="R2413" s="6">
        <v>15</v>
      </c>
      <c r="S2413" s="6">
        <v>0</v>
      </c>
      <c r="T2413" s="6">
        <v>0</v>
      </c>
      <c r="U2413" s="6">
        <v>1</v>
      </c>
      <c r="V2413" s="6">
        <v>0</v>
      </c>
      <c r="W2413" s="6">
        <v>15</v>
      </c>
      <c r="X2413" s="6" t="s">
        <v>740</v>
      </c>
    </row>
    <row r="2414" spans="1:24" x14ac:dyDescent="0.2">
      <c r="A2414" s="6">
        <v>847325</v>
      </c>
      <c r="B2414" s="6">
        <v>95.670995670995694</v>
      </c>
      <c r="C2414" s="6">
        <v>5.06916280227626</v>
      </c>
      <c r="D2414" s="6">
        <v>4.5265860284831101</v>
      </c>
      <c r="E2414" s="6">
        <v>86.270470000000003</v>
      </c>
      <c r="F2414" s="6">
        <v>4.35643967833043</v>
      </c>
      <c r="G2414" s="6">
        <v>2.7387393682378298</v>
      </c>
      <c r="H2414" s="6">
        <v>57.802057499999997</v>
      </c>
      <c r="I2414" s="6">
        <v>2.2793081164955802</v>
      </c>
      <c r="J2414" s="6">
        <v>40.836180666666699</v>
      </c>
      <c r="K2414" s="6" t="s">
        <v>739</v>
      </c>
      <c r="L2414" s="6">
        <v>1.2633889376646199</v>
      </c>
      <c r="M2414" s="6">
        <v>1.88350785340314</v>
      </c>
      <c r="N2414" s="6">
        <v>0</v>
      </c>
      <c r="O2414" s="6">
        <v>0</v>
      </c>
      <c r="P2414" s="6">
        <v>1</v>
      </c>
      <c r="Q2414" s="6">
        <v>0</v>
      </c>
      <c r="R2414" s="6">
        <v>15</v>
      </c>
      <c r="S2414" s="6">
        <v>0</v>
      </c>
      <c r="T2414" s="6">
        <v>0</v>
      </c>
      <c r="U2414" s="6">
        <v>1</v>
      </c>
      <c r="V2414" s="6">
        <v>0</v>
      </c>
      <c r="W2414" s="6">
        <v>15</v>
      </c>
      <c r="X2414" s="6" t="s">
        <v>740</v>
      </c>
    </row>
    <row r="2415" spans="1:24" x14ac:dyDescent="0.2">
      <c r="A2415" s="6">
        <v>847368</v>
      </c>
      <c r="B2415" s="6">
        <v>80.701754385964904</v>
      </c>
      <c r="C2415" s="6">
        <v>6.9631367118672998</v>
      </c>
      <c r="D2415" s="6">
        <v>5.1950274738899003</v>
      </c>
      <c r="E2415" s="6">
        <v>85.275108888888894</v>
      </c>
      <c r="F2415" s="6">
        <v>3.22510207489987</v>
      </c>
      <c r="G2415" s="6">
        <v>1.16995081734467</v>
      </c>
      <c r="H2415" s="6">
        <v>62.494750000000003</v>
      </c>
      <c r="I2415" s="6">
        <v>4.3961618515516001</v>
      </c>
      <c r="J2415" s="6">
        <v>35.624739833333301</v>
      </c>
      <c r="K2415" s="6" t="s">
        <v>739</v>
      </c>
      <c r="L2415" s="6">
        <v>1.2633889376646199</v>
      </c>
      <c r="M2415" s="6">
        <v>1.88350785340314</v>
      </c>
      <c r="N2415" s="6">
        <v>0</v>
      </c>
      <c r="O2415" s="6">
        <v>0</v>
      </c>
      <c r="P2415" s="6">
        <v>1</v>
      </c>
      <c r="Q2415" s="6">
        <v>0</v>
      </c>
      <c r="R2415" s="6">
        <v>15</v>
      </c>
      <c r="S2415" s="6">
        <v>0</v>
      </c>
      <c r="T2415" s="6">
        <v>0</v>
      </c>
      <c r="U2415" s="6">
        <v>1</v>
      </c>
      <c r="V2415" s="6">
        <v>0</v>
      </c>
      <c r="W2415" s="6">
        <v>15</v>
      </c>
      <c r="X2415" s="6" t="s">
        <v>740</v>
      </c>
    </row>
    <row r="2416" spans="1:24" x14ac:dyDescent="0.2">
      <c r="A2416" s="6">
        <v>847549</v>
      </c>
      <c r="B2416" s="6">
        <v>93.506493506493499</v>
      </c>
      <c r="C2416" s="6">
        <v>6.4626274341889998</v>
      </c>
      <c r="D2416" s="6">
        <v>6.26126278756026</v>
      </c>
      <c r="E2416" s="6">
        <v>90.224964444444396</v>
      </c>
      <c r="F2416" s="6">
        <v>2.8916623451207402</v>
      </c>
      <c r="G2416" s="6">
        <v>1.82913303082004</v>
      </c>
      <c r="H2416" s="6">
        <v>47.730800000000002</v>
      </c>
      <c r="I2416" s="6">
        <v>3.77886815505875</v>
      </c>
      <c r="J2416" s="6">
        <v>66.954362833333306</v>
      </c>
      <c r="K2416" s="6" t="s">
        <v>739</v>
      </c>
      <c r="L2416" s="6">
        <v>1.2633889376646199</v>
      </c>
      <c r="M2416" s="6">
        <v>1.88350785340314</v>
      </c>
      <c r="N2416" s="6">
        <v>0</v>
      </c>
      <c r="O2416" s="6">
        <v>0</v>
      </c>
      <c r="P2416" s="6">
        <v>1</v>
      </c>
      <c r="Q2416" s="6">
        <v>0</v>
      </c>
      <c r="R2416" s="6">
        <v>15</v>
      </c>
      <c r="S2416" s="6">
        <v>0</v>
      </c>
      <c r="T2416" s="6">
        <v>0</v>
      </c>
      <c r="U2416" s="6">
        <v>1</v>
      </c>
      <c r="V2416" s="6">
        <v>0</v>
      </c>
      <c r="W2416" s="6">
        <v>15</v>
      </c>
      <c r="X2416" s="6" t="s">
        <v>743</v>
      </c>
    </row>
    <row r="2417" spans="1:24" x14ac:dyDescent="0.2">
      <c r="A2417" s="6">
        <v>847801</v>
      </c>
      <c r="B2417" s="6">
        <v>29.870129870129901</v>
      </c>
      <c r="C2417" s="6">
        <v>4.7712548728312996</v>
      </c>
      <c r="D2417" s="6">
        <v>3.7079854381737398</v>
      </c>
      <c r="E2417" s="6">
        <v>49.173341888888899</v>
      </c>
      <c r="F2417" s="6">
        <v>5.0873299469079596</v>
      </c>
      <c r="G2417" s="6">
        <v>3.2559578967052598</v>
      </c>
      <c r="H2417" s="6" t="s">
        <v>411</v>
      </c>
      <c r="I2417" s="6">
        <v>2.05213312061335</v>
      </c>
      <c r="J2417" s="6">
        <v>14.510067433333299</v>
      </c>
      <c r="K2417" s="6" t="s">
        <v>741</v>
      </c>
      <c r="L2417" s="6">
        <v>7.9198430493273504</v>
      </c>
      <c r="M2417" s="6">
        <v>7.9198430493273504</v>
      </c>
      <c r="N2417" s="6">
        <v>0</v>
      </c>
      <c r="O2417" s="6">
        <v>0</v>
      </c>
      <c r="P2417" s="6">
        <v>1</v>
      </c>
      <c r="Q2417" s="6">
        <v>0</v>
      </c>
      <c r="R2417" s="6">
        <v>15</v>
      </c>
      <c r="S2417" s="6">
        <v>0</v>
      </c>
      <c r="T2417" s="6">
        <v>0</v>
      </c>
      <c r="U2417" s="6">
        <v>1</v>
      </c>
      <c r="V2417" s="6">
        <v>0</v>
      </c>
      <c r="W2417" s="6">
        <v>15</v>
      </c>
      <c r="X2417" s="6" t="s">
        <v>740</v>
      </c>
    </row>
    <row r="2418" spans="1:24" x14ac:dyDescent="0.2">
      <c r="A2418" s="6">
        <v>848531</v>
      </c>
      <c r="B2418" s="6">
        <v>60.173160173160198</v>
      </c>
      <c r="C2418" s="6">
        <v>7.2327183794894001</v>
      </c>
      <c r="D2418" s="6">
        <v>4.9393211996588304</v>
      </c>
      <c r="E2418" s="6">
        <v>55.482852000000001</v>
      </c>
      <c r="F2418" s="6">
        <v>4.5293272603318799</v>
      </c>
      <c r="G2418" s="6">
        <v>3.2661014779854098</v>
      </c>
      <c r="H2418" s="6" t="s">
        <v>411</v>
      </c>
      <c r="I2418" s="6">
        <v>4.486151929699</v>
      </c>
      <c r="J2418" s="6">
        <v>30.262308166666699</v>
      </c>
      <c r="K2418" s="6" t="s">
        <v>739</v>
      </c>
      <c r="L2418" s="6">
        <v>1.2633889376646199</v>
      </c>
      <c r="M2418" s="6">
        <v>1.88350785340314</v>
      </c>
      <c r="N2418" s="6">
        <v>0</v>
      </c>
      <c r="O2418" s="6">
        <v>0</v>
      </c>
      <c r="P2418" s="6">
        <v>1</v>
      </c>
      <c r="Q2418" s="6">
        <v>0</v>
      </c>
      <c r="R2418" s="6">
        <v>9.1068493150684908</v>
      </c>
      <c r="S2418" s="6">
        <v>0</v>
      </c>
      <c r="T2418" s="6">
        <v>0</v>
      </c>
      <c r="U2418" s="6">
        <v>1</v>
      </c>
      <c r="V2418" s="6">
        <v>0</v>
      </c>
      <c r="W2418" s="6">
        <v>9.1068493150684908</v>
      </c>
      <c r="X2418" s="6" t="s">
        <v>740</v>
      </c>
    </row>
    <row r="2419" spans="1:24" x14ac:dyDescent="0.2">
      <c r="A2419" s="6">
        <v>848818</v>
      </c>
      <c r="B2419" s="6">
        <v>86.580086580086601</v>
      </c>
      <c r="C2419" s="6">
        <v>3.6447699851986002</v>
      </c>
      <c r="D2419" s="6">
        <v>3.8169539476682202</v>
      </c>
      <c r="E2419" s="6">
        <v>63.3893477777778</v>
      </c>
      <c r="F2419" s="6">
        <v>5.00708348328053</v>
      </c>
      <c r="G2419" s="6">
        <v>3.0156261136041</v>
      </c>
      <c r="H2419" s="6">
        <v>46.376813499999997</v>
      </c>
      <c r="I2419" s="6">
        <v>1.3166302973016999</v>
      </c>
      <c r="J2419" s="6">
        <v>35.259954833333303</v>
      </c>
      <c r="K2419" s="6" t="s">
        <v>742</v>
      </c>
      <c r="L2419" s="6">
        <v>1.2633889376646199</v>
      </c>
      <c r="M2419" s="6">
        <v>3.8373333333333299</v>
      </c>
      <c r="N2419" s="6">
        <v>0</v>
      </c>
      <c r="O2419" s="6">
        <v>0</v>
      </c>
      <c r="P2419" s="6">
        <v>0</v>
      </c>
      <c r="Q2419" s="6">
        <v>0</v>
      </c>
      <c r="R2419" s="6">
        <v>11.9671232876712</v>
      </c>
      <c r="S2419" s="6">
        <v>0</v>
      </c>
      <c r="T2419" s="6">
        <v>0</v>
      </c>
      <c r="U2419" s="6">
        <v>0</v>
      </c>
      <c r="V2419" s="6">
        <v>0</v>
      </c>
      <c r="W2419" s="6">
        <v>11.9671232876712</v>
      </c>
      <c r="X2419" s="6" t="s">
        <v>740</v>
      </c>
    </row>
    <row r="2420" spans="1:24" x14ac:dyDescent="0.2">
      <c r="A2420" s="6">
        <v>848900</v>
      </c>
      <c r="B2420" s="6">
        <v>27.272727272727298</v>
      </c>
      <c r="C2420" s="6">
        <v>5.4975958349049998</v>
      </c>
      <c r="D2420" s="6">
        <v>4.0749495412627699</v>
      </c>
      <c r="E2420" s="6">
        <v>56.710834444444401</v>
      </c>
      <c r="F2420" s="6">
        <v>5.7237979550906601</v>
      </c>
      <c r="G2420" s="6">
        <v>3.9906568936779601</v>
      </c>
      <c r="H2420" s="6" t="s">
        <v>411</v>
      </c>
      <c r="I2420" s="6">
        <v>3.6141711249321502</v>
      </c>
      <c r="J2420" s="6">
        <v>33.119222000000001</v>
      </c>
      <c r="K2420" s="6" t="s">
        <v>741</v>
      </c>
      <c r="L2420" s="6">
        <v>7.9198430493273504</v>
      </c>
      <c r="M2420" s="6">
        <v>7.9198430493273504</v>
      </c>
      <c r="N2420" s="6">
        <v>0</v>
      </c>
      <c r="O2420" s="6">
        <v>0</v>
      </c>
      <c r="P2420" s="6">
        <v>1</v>
      </c>
      <c r="Q2420" s="6">
        <v>0</v>
      </c>
      <c r="R2420" s="6">
        <v>11.9013698630137</v>
      </c>
      <c r="S2420" s="6">
        <v>0</v>
      </c>
      <c r="T2420" s="6">
        <v>0</v>
      </c>
      <c r="U2420" s="6">
        <v>1</v>
      </c>
      <c r="V2420" s="6">
        <v>0</v>
      </c>
      <c r="W2420" s="6">
        <v>11.9013698630137</v>
      </c>
      <c r="X2420" s="6" t="s">
        <v>740</v>
      </c>
    </row>
    <row r="2421" spans="1:24" x14ac:dyDescent="0.2">
      <c r="A2421" s="6">
        <v>849430</v>
      </c>
      <c r="B2421" s="6">
        <v>5.8201058201058196</v>
      </c>
      <c r="C2421" s="6">
        <v>2.2576716195333</v>
      </c>
      <c r="D2421" s="6">
        <v>0.46791540810603399</v>
      </c>
      <c r="E2421" s="6">
        <v>2.5407520111111102</v>
      </c>
      <c r="F2421" s="6">
        <v>7.1312015008451004</v>
      </c>
      <c r="G2421" s="6">
        <v>4.3629699082316602</v>
      </c>
      <c r="H2421" s="6" t="s">
        <v>411</v>
      </c>
      <c r="I2421" s="6">
        <v>0.95483291266300097</v>
      </c>
      <c r="J2421" s="6">
        <v>36.946901500000003</v>
      </c>
      <c r="K2421" s="6" t="s">
        <v>741</v>
      </c>
      <c r="L2421" s="6">
        <v>7.9198430493273504</v>
      </c>
      <c r="M2421" s="6">
        <v>7.9198430493273504</v>
      </c>
      <c r="N2421" s="6">
        <v>0</v>
      </c>
      <c r="O2421" s="6">
        <v>0</v>
      </c>
      <c r="P2421" s="6">
        <v>1</v>
      </c>
      <c r="Q2421" s="6">
        <v>0</v>
      </c>
      <c r="R2421" s="6">
        <v>15</v>
      </c>
      <c r="S2421" s="6">
        <v>0</v>
      </c>
      <c r="T2421" s="6">
        <v>0</v>
      </c>
      <c r="U2421" s="6">
        <v>1</v>
      </c>
      <c r="V2421" s="6">
        <v>0</v>
      </c>
      <c r="W2421" s="6">
        <v>15</v>
      </c>
      <c r="X2421" s="6" t="s">
        <v>740</v>
      </c>
    </row>
    <row r="2422" spans="1:24" x14ac:dyDescent="0.2">
      <c r="A2422" s="6">
        <v>849811</v>
      </c>
      <c r="B2422" s="6">
        <v>79.807692307692307</v>
      </c>
      <c r="C2422" s="6">
        <v>4.9931682984521997</v>
      </c>
      <c r="D2422" s="6">
        <v>5.0797677132965697</v>
      </c>
      <c r="E2422" s="6">
        <v>60.644857777777801</v>
      </c>
      <c r="F2422" s="6">
        <v>4.3596767247802202</v>
      </c>
      <c r="G2422" s="6">
        <v>2.7630258046953502</v>
      </c>
      <c r="H2422" s="6">
        <v>76.092794999999995</v>
      </c>
      <c r="I2422" s="6">
        <v>2.0287649664614</v>
      </c>
      <c r="J2422" s="6">
        <v>31.057776499999999</v>
      </c>
      <c r="K2422" s="6" t="s">
        <v>739</v>
      </c>
      <c r="L2422" s="6">
        <v>1.2633889376646199</v>
      </c>
      <c r="M2422" s="6">
        <v>1.88350785340314</v>
      </c>
      <c r="N2422" s="6">
        <v>0</v>
      </c>
      <c r="O2422" s="6">
        <v>0</v>
      </c>
      <c r="P2422" s="6">
        <v>1</v>
      </c>
      <c r="Q2422" s="6">
        <v>0</v>
      </c>
      <c r="R2422" s="6">
        <v>15</v>
      </c>
      <c r="S2422" s="6">
        <v>0</v>
      </c>
      <c r="T2422" s="6">
        <v>0</v>
      </c>
      <c r="U2422" s="6">
        <v>1</v>
      </c>
      <c r="V2422" s="6">
        <v>0</v>
      </c>
      <c r="W2422" s="6">
        <v>15</v>
      </c>
      <c r="X2422" s="6" t="s">
        <v>740</v>
      </c>
    </row>
    <row r="2423" spans="1:24" x14ac:dyDescent="0.2">
      <c r="A2423" s="6">
        <v>849839</v>
      </c>
      <c r="B2423" s="6">
        <v>98.2683982683983</v>
      </c>
      <c r="C2423" s="6">
        <v>6.9034615612290002</v>
      </c>
      <c r="D2423" s="6">
        <v>6.5439952637060301</v>
      </c>
      <c r="E2423" s="6">
        <v>87.533034444444397</v>
      </c>
      <c r="F2423" s="6">
        <v>1.7807472531320401</v>
      </c>
      <c r="G2423" s="6">
        <v>1.3006424228418401</v>
      </c>
      <c r="H2423" s="6" t="s">
        <v>411</v>
      </c>
      <c r="I2423" s="6">
        <v>4.2958476268472001</v>
      </c>
      <c r="J2423" s="6">
        <v>59.262656499999999</v>
      </c>
      <c r="K2423" s="6" t="s">
        <v>739</v>
      </c>
      <c r="L2423" s="6">
        <v>1.2633889376646199</v>
      </c>
      <c r="M2423" s="6">
        <v>1.88350785340314</v>
      </c>
      <c r="N2423" s="6">
        <v>0</v>
      </c>
      <c r="O2423" s="6">
        <v>0</v>
      </c>
      <c r="P2423" s="6">
        <v>1</v>
      </c>
      <c r="Q2423" s="6">
        <v>0</v>
      </c>
      <c r="R2423" s="6">
        <v>15</v>
      </c>
      <c r="S2423" s="6">
        <v>0</v>
      </c>
      <c r="T2423" s="6">
        <v>0</v>
      </c>
      <c r="U2423" s="6">
        <v>1</v>
      </c>
      <c r="V2423" s="6">
        <v>0</v>
      </c>
      <c r="W2423" s="6">
        <v>15</v>
      </c>
      <c r="X2423" s="6" t="s">
        <v>740</v>
      </c>
    </row>
    <row r="2424" spans="1:24" x14ac:dyDescent="0.2">
      <c r="A2424" s="6">
        <v>850580</v>
      </c>
      <c r="B2424" s="6">
        <v>3.0303030303030298</v>
      </c>
      <c r="C2424" s="6">
        <v>2.9977194913913001</v>
      </c>
      <c r="D2424" s="6">
        <v>2.5353467493893</v>
      </c>
      <c r="E2424" s="6">
        <v>44.503609888888903</v>
      </c>
      <c r="F2424" s="6">
        <v>7.1525226765257299</v>
      </c>
      <c r="G2424" s="6">
        <v>4.8550487700950304</v>
      </c>
      <c r="H2424" s="6">
        <v>33.316825074999997</v>
      </c>
      <c r="I2424" s="6">
        <v>0.90705760742965003</v>
      </c>
      <c r="J2424" s="6">
        <v>39.113997333333302</v>
      </c>
      <c r="K2424" s="6" t="s">
        <v>741</v>
      </c>
      <c r="L2424" s="6">
        <v>7.9198430493273504</v>
      </c>
      <c r="M2424" s="6">
        <v>7.9198430493273504</v>
      </c>
      <c r="N2424" s="6">
        <v>0</v>
      </c>
      <c r="O2424" s="6">
        <v>0</v>
      </c>
      <c r="P2424" s="6">
        <v>1</v>
      </c>
      <c r="Q2424" s="6">
        <v>0</v>
      </c>
      <c r="R2424" s="6">
        <v>15</v>
      </c>
      <c r="S2424" s="6">
        <v>0</v>
      </c>
      <c r="T2424" s="6">
        <v>0</v>
      </c>
      <c r="U2424" s="6">
        <v>1</v>
      </c>
      <c r="V2424" s="6">
        <v>0</v>
      </c>
      <c r="W2424" s="6">
        <v>15</v>
      </c>
      <c r="X2424" s="6" t="s">
        <v>740</v>
      </c>
    </row>
    <row r="2425" spans="1:24" x14ac:dyDescent="0.2">
      <c r="A2425" s="6">
        <v>850617</v>
      </c>
      <c r="B2425" s="6">
        <v>89.119170980000007</v>
      </c>
      <c r="C2425" s="6" t="s">
        <v>411</v>
      </c>
      <c r="D2425" s="6" t="s">
        <v>411</v>
      </c>
      <c r="E2425" s="6" t="s">
        <v>411</v>
      </c>
      <c r="F2425" s="6" t="s">
        <v>411</v>
      </c>
      <c r="G2425" s="6" t="s">
        <v>411</v>
      </c>
      <c r="H2425" s="6" t="s">
        <v>411</v>
      </c>
      <c r="I2425" s="6" t="s">
        <v>411</v>
      </c>
      <c r="J2425" s="6" t="s">
        <v>411</v>
      </c>
      <c r="K2425" s="6" t="s">
        <v>742</v>
      </c>
      <c r="L2425" s="6">
        <v>1.2633889376646199</v>
      </c>
      <c r="M2425" s="6">
        <v>3.8373333333333299</v>
      </c>
      <c r="N2425" s="6">
        <v>0</v>
      </c>
      <c r="O2425" s="6">
        <v>0</v>
      </c>
      <c r="P2425" s="6">
        <v>0</v>
      </c>
      <c r="Q2425" s="6">
        <v>0</v>
      </c>
      <c r="R2425" s="6">
        <v>15</v>
      </c>
      <c r="S2425" s="6">
        <v>0</v>
      </c>
      <c r="T2425" s="6">
        <v>0</v>
      </c>
      <c r="U2425" s="6">
        <v>0</v>
      </c>
      <c r="V2425" s="6">
        <v>0</v>
      </c>
      <c r="W2425" s="6">
        <v>15</v>
      </c>
      <c r="X2425" s="6" t="s">
        <v>740</v>
      </c>
    </row>
    <row r="2426" spans="1:24" x14ac:dyDescent="0.2">
      <c r="A2426" s="6">
        <v>850954</v>
      </c>
      <c r="B2426" s="6">
        <v>8.2251082251082295</v>
      </c>
      <c r="C2426" s="6">
        <v>5.4271353514129004</v>
      </c>
      <c r="D2426" s="6">
        <v>1.9730199343240999</v>
      </c>
      <c r="E2426" s="6">
        <v>28.996915900000001</v>
      </c>
      <c r="F2426" s="6">
        <v>8.4831094692921702</v>
      </c>
      <c r="G2426" s="6">
        <v>4.6163664077310704</v>
      </c>
      <c r="H2426" s="6">
        <v>3.3321664000000002</v>
      </c>
      <c r="I2426" s="6">
        <v>3.1802931663641001</v>
      </c>
      <c r="J2426" s="6">
        <v>23.486663266666699</v>
      </c>
      <c r="K2426" s="6" t="s">
        <v>741</v>
      </c>
      <c r="L2426" s="6">
        <v>7.9198430493273504</v>
      </c>
      <c r="M2426" s="6">
        <v>7.9198430493273504</v>
      </c>
      <c r="N2426" s="6">
        <v>0</v>
      </c>
      <c r="O2426" s="6">
        <v>0</v>
      </c>
      <c r="P2426" s="6">
        <v>1</v>
      </c>
      <c r="Q2426" s="6">
        <v>0</v>
      </c>
      <c r="R2426" s="6">
        <v>15</v>
      </c>
      <c r="S2426" s="6">
        <v>0</v>
      </c>
      <c r="T2426" s="6">
        <v>0</v>
      </c>
      <c r="U2426" s="6">
        <v>1</v>
      </c>
      <c r="V2426" s="6">
        <v>0</v>
      </c>
      <c r="W2426" s="6">
        <v>15</v>
      </c>
      <c r="X2426" s="6" t="s">
        <v>740</v>
      </c>
    </row>
    <row r="2427" spans="1:24" x14ac:dyDescent="0.2">
      <c r="A2427" s="6">
        <v>851064</v>
      </c>
      <c r="B2427" s="6">
        <v>84.415584415584405</v>
      </c>
      <c r="C2427" s="6">
        <v>6.2638565346702002</v>
      </c>
      <c r="D2427" s="6">
        <v>3.0959335615559298</v>
      </c>
      <c r="E2427" s="6">
        <v>65.191742222222203</v>
      </c>
      <c r="F2427" s="6">
        <v>5.7287423435504197</v>
      </c>
      <c r="G2427" s="6">
        <v>3.53857579618909</v>
      </c>
      <c r="H2427" s="6" t="s">
        <v>411</v>
      </c>
      <c r="I2427" s="6">
        <v>4.3428973433563502</v>
      </c>
      <c r="J2427" s="6">
        <v>26.6276640333333</v>
      </c>
      <c r="K2427" s="6" t="s">
        <v>742</v>
      </c>
      <c r="L2427" s="6">
        <v>1.2633889376646199</v>
      </c>
      <c r="M2427" s="6">
        <v>3.8373333333333299</v>
      </c>
      <c r="N2427" s="6">
        <v>0</v>
      </c>
      <c r="O2427" s="6">
        <v>0</v>
      </c>
      <c r="P2427" s="6">
        <v>0</v>
      </c>
      <c r="Q2427" s="6">
        <v>0</v>
      </c>
      <c r="R2427" s="6">
        <v>9.8958904109589003</v>
      </c>
      <c r="S2427" s="6">
        <v>0</v>
      </c>
      <c r="T2427" s="6">
        <v>0</v>
      </c>
      <c r="U2427" s="6">
        <v>0</v>
      </c>
      <c r="V2427" s="6">
        <v>0</v>
      </c>
      <c r="W2427" s="6">
        <v>9.8958904109589003</v>
      </c>
      <c r="X2427" s="6" t="s">
        <v>740</v>
      </c>
    </row>
    <row r="2428" spans="1:24" x14ac:dyDescent="0.2">
      <c r="A2428" s="6">
        <v>851358</v>
      </c>
      <c r="B2428" s="6">
        <v>81.385281385281402</v>
      </c>
      <c r="C2428" s="6">
        <v>6.2917561535389703</v>
      </c>
      <c r="D2428" s="6">
        <v>3.2264944175929302</v>
      </c>
      <c r="E2428" s="6">
        <v>74.9368027777778</v>
      </c>
      <c r="F2428" s="6">
        <v>4.92958754817331</v>
      </c>
      <c r="G2428" s="6">
        <v>2.7163856922463099</v>
      </c>
      <c r="H2428" s="6">
        <v>35.062312499999997</v>
      </c>
      <c r="I2428" s="6">
        <v>3.8881751995864802</v>
      </c>
      <c r="J2428" s="6">
        <v>43.663781499999999</v>
      </c>
      <c r="K2428" s="6" t="s">
        <v>739</v>
      </c>
      <c r="L2428" s="6">
        <v>1.2633889376646199</v>
      </c>
      <c r="M2428" s="6">
        <v>1.88350785340314</v>
      </c>
      <c r="N2428" s="6">
        <v>0</v>
      </c>
      <c r="O2428" s="6">
        <v>0</v>
      </c>
      <c r="P2428" s="6">
        <v>1</v>
      </c>
      <c r="Q2428" s="6">
        <v>0</v>
      </c>
      <c r="R2428" s="6">
        <v>12.2630136986301</v>
      </c>
      <c r="S2428" s="6">
        <v>0</v>
      </c>
      <c r="T2428" s="6">
        <v>0</v>
      </c>
      <c r="U2428" s="6">
        <v>1</v>
      </c>
      <c r="V2428" s="6">
        <v>0</v>
      </c>
      <c r="W2428" s="6">
        <v>12.2630136986301</v>
      </c>
      <c r="X2428" s="6" t="s">
        <v>740</v>
      </c>
    </row>
    <row r="2429" spans="1:24" x14ac:dyDescent="0.2">
      <c r="A2429" s="6">
        <v>852250</v>
      </c>
      <c r="B2429" s="6">
        <v>11.6883116883117</v>
      </c>
      <c r="C2429" s="6">
        <v>2.5457650428096001</v>
      </c>
      <c r="D2429" s="6">
        <v>2.8248277785838298</v>
      </c>
      <c r="E2429" s="6">
        <v>33.880662333333298</v>
      </c>
      <c r="F2429" s="6">
        <v>7.3591335888379197</v>
      </c>
      <c r="G2429" s="6">
        <v>4.5331180853031503</v>
      </c>
      <c r="H2429" s="6" t="s">
        <v>411</v>
      </c>
      <c r="I2429" s="6">
        <v>1.1541357106091501</v>
      </c>
      <c r="J2429" s="6">
        <v>17.366862366666702</v>
      </c>
      <c r="K2429" s="6" t="s">
        <v>741</v>
      </c>
      <c r="L2429" s="6">
        <v>7.9198430493273504</v>
      </c>
      <c r="M2429" s="6">
        <v>7.9198430493273504</v>
      </c>
      <c r="N2429" s="6">
        <v>0</v>
      </c>
      <c r="O2429" s="6">
        <v>0</v>
      </c>
      <c r="P2429" s="6">
        <v>1</v>
      </c>
      <c r="Q2429" s="6">
        <v>0</v>
      </c>
      <c r="R2429" s="6">
        <v>9.2383561643835606</v>
      </c>
      <c r="S2429" s="6">
        <v>0</v>
      </c>
      <c r="T2429" s="6">
        <v>0</v>
      </c>
      <c r="U2429" s="6">
        <v>1</v>
      </c>
      <c r="V2429" s="6">
        <v>0</v>
      </c>
      <c r="W2429" s="6">
        <v>9.2383561643835606</v>
      </c>
      <c r="X2429" s="6" t="s">
        <v>740</v>
      </c>
    </row>
    <row r="2430" spans="1:24" x14ac:dyDescent="0.2">
      <c r="A2430" s="6">
        <v>852919</v>
      </c>
      <c r="B2430" s="6">
        <v>94.372294372294405</v>
      </c>
      <c r="C2430" s="6">
        <v>5.8384861177940204</v>
      </c>
      <c r="D2430" s="6">
        <v>6.9492789132618098</v>
      </c>
      <c r="E2430" s="6">
        <v>88.024630000000002</v>
      </c>
      <c r="F2430" s="6">
        <v>2.8991469175703801</v>
      </c>
      <c r="G2430" s="6">
        <v>2.2286764078715802</v>
      </c>
      <c r="H2430" s="6">
        <v>52.826955249999997</v>
      </c>
      <c r="I2430" s="6">
        <v>3.1133574539955098</v>
      </c>
      <c r="J2430" s="6">
        <v>35.8385331666667</v>
      </c>
      <c r="K2430" s="6" t="s">
        <v>739</v>
      </c>
      <c r="L2430" s="6">
        <v>1.2633889376646199</v>
      </c>
      <c r="M2430" s="6">
        <v>1.88350785340314</v>
      </c>
      <c r="N2430" s="6">
        <v>0</v>
      </c>
      <c r="O2430" s="6">
        <v>0</v>
      </c>
      <c r="P2430" s="6">
        <v>1</v>
      </c>
      <c r="Q2430" s="6">
        <v>0</v>
      </c>
      <c r="R2430" s="6">
        <v>15</v>
      </c>
      <c r="S2430" s="6">
        <v>0</v>
      </c>
      <c r="T2430" s="6">
        <v>0</v>
      </c>
      <c r="U2430" s="6">
        <v>1</v>
      </c>
      <c r="V2430" s="6">
        <v>0</v>
      </c>
      <c r="W2430" s="6">
        <v>15</v>
      </c>
      <c r="X2430" s="6" t="s">
        <v>743</v>
      </c>
    </row>
    <row r="2431" spans="1:24" x14ac:dyDescent="0.2">
      <c r="A2431" s="6">
        <v>853389</v>
      </c>
      <c r="B2431" s="6">
        <v>12.554112554112599</v>
      </c>
      <c r="C2431" s="6">
        <v>4.2234031070700997</v>
      </c>
      <c r="D2431" s="6">
        <v>1.4919671309879701</v>
      </c>
      <c r="E2431" s="6">
        <v>36.149410899999999</v>
      </c>
      <c r="F2431" s="6">
        <v>8.55266407113829</v>
      </c>
      <c r="G2431" s="6">
        <v>4.7039690430493604</v>
      </c>
      <c r="H2431" s="6" t="s">
        <v>411</v>
      </c>
      <c r="I2431" s="6">
        <v>2.8596321310706001</v>
      </c>
      <c r="J2431" s="6">
        <v>28.296948666666701</v>
      </c>
      <c r="K2431" s="6" t="s">
        <v>741</v>
      </c>
      <c r="L2431" s="6">
        <v>7.9198430493273504</v>
      </c>
      <c r="M2431" s="6">
        <v>7.9198430493273504</v>
      </c>
      <c r="N2431" s="6">
        <v>0</v>
      </c>
      <c r="O2431" s="6">
        <v>0</v>
      </c>
      <c r="P2431" s="6">
        <v>1</v>
      </c>
      <c r="Q2431" s="6">
        <v>0</v>
      </c>
      <c r="R2431" s="6">
        <v>13.578082191780799</v>
      </c>
      <c r="S2431" s="6">
        <v>0</v>
      </c>
      <c r="T2431" s="6">
        <v>0</v>
      </c>
      <c r="U2431" s="6">
        <v>1</v>
      </c>
      <c r="V2431" s="6">
        <v>0</v>
      </c>
      <c r="W2431" s="6">
        <v>13.578082191780799</v>
      </c>
      <c r="X2431" s="6" t="s">
        <v>740</v>
      </c>
    </row>
    <row r="2432" spans="1:24" x14ac:dyDescent="0.2">
      <c r="A2432" s="6">
        <v>853650</v>
      </c>
      <c r="B2432" s="6">
        <v>84.415584415584405</v>
      </c>
      <c r="C2432" s="6">
        <v>6.1644554177159003</v>
      </c>
      <c r="D2432" s="6">
        <v>4.3401054791722702</v>
      </c>
      <c r="E2432" s="6">
        <v>89.305913333333294</v>
      </c>
      <c r="F2432" s="6">
        <v>1.64143762577792</v>
      </c>
      <c r="G2432" s="6">
        <v>0.82540419569075396</v>
      </c>
      <c r="H2432" s="6" t="s">
        <v>411</v>
      </c>
      <c r="I2432" s="6">
        <v>3.76369622104145</v>
      </c>
      <c r="J2432" s="6">
        <v>79.1252383333333</v>
      </c>
      <c r="K2432" s="6" t="s">
        <v>739</v>
      </c>
      <c r="L2432" s="6">
        <v>1.2633889376646199</v>
      </c>
      <c r="M2432" s="6">
        <v>1.88350785340314</v>
      </c>
      <c r="N2432" s="6">
        <v>0</v>
      </c>
      <c r="O2432" s="6">
        <v>0</v>
      </c>
      <c r="P2432" s="6">
        <v>1</v>
      </c>
      <c r="Q2432" s="6">
        <v>0</v>
      </c>
      <c r="R2432" s="6">
        <v>15</v>
      </c>
      <c r="S2432" s="6">
        <v>0</v>
      </c>
      <c r="T2432" s="6">
        <v>0</v>
      </c>
      <c r="U2432" s="6">
        <v>1</v>
      </c>
      <c r="V2432" s="6">
        <v>0</v>
      </c>
      <c r="W2432" s="6">
        <v>15</v>
      </c>
      <c r="X2432" s="6" t="s">
        <v>740</v>
      </c>
    </row>
    <row r="2433" spans="1:24" x14ac:dyDescent="0.2">
      <c r="A2433" s="6">
        <v>853841</v>
      </c>
      <c r="B2433" s="6">
        <v>93.073593073593102</v>
      </c>
      <c r="C2433" s="6">
        <v>4.8772471076748003</v>
      </c>
      <c r="D2433" s="6">
        <v>5.11735410945598</v>
      </c>
      <c r="E2433" s="6">
        <v>84.936874444444399</v>
      </c>
      <c r="F2433" s="6">
        <v>3.6321490586040901</v>
      </c>
      <c r="G2433" s="6">
        <v>2.7596388689196201</v>
      </c>
      <c r="H2433" s="6">
        <v>65.107654999999994</v>
      </c>
      <c r="I2433" s="6">
        <v>2.8241456444005499</v>
      </c>
      <c r="J2433" s="6">
        <v>24.331951033333301</v>
      </c>
      <c r="K2433" s="6" t="s">
        <v>742</v>
      </c>
      <c r="L2433" s="6">
        <v>1.2633889376646199</v>
      </c>
      <c r="M2433" s="6">
        <v>3.8373333333333299</v>
      </c>
      <c r="N2433" s="6">
        <v>0</v>
      </c>
      <c r="O2433" s="6">
        <v>0</v>
      </c>
      <c r="P2433" s="6">
        <v>0</v>
      </c>
      <c r="Q2433" s="6">
        <v>0</v>
      </c>
      <c r="R2433" s="6">
        <v>8.7123287671232905</v>
      </c>
      <c r="S2433" s="6">
        <v>0</v>
      </c>
      <c r="T2433" s="6">
        <v>0</v>
      </c>
      <c r="U2433" s="6">
        <v>0</v>
      </c>
      <c r="V2433" s="6">
        <v>0</v>
      </c>
      <c r="W2433" s="6">
        <v>8.7123287671232905</v>
      </c>
      <c r="X2433" s="6" t="s">
        <v>740</v>
      </c>
    </row>
    <row r="2434" spans="1:24" x14ac:dyDescent="0.2">
      <c r="A2434" s="6">
        <v>854353</v>
      </c>
      <c r="B2434" s="6">
        <v>6.0606060606060597</v>
      </c>
      <c r="C2434" s="6">
        <v>5.8079633183475003</v>
      </c>
      <c r="D2434" s="6">
        <v>2.1986567407983899</v>
      </c>
      <c r="E2434" s="6">
        <v>32.082181777777798</v>
      </c>
      <c r="F2434" s="6">
        <v>6.4423823682529404</v>
      </c>
      <c r="G2434" s="6">
        <v>4.3215633654204098</v>
      </c>
      <c r="H2434" s="6">
        <v>0.68597552500000003</v>
      </c>
      <c r="I2434" s="6">
        <v>4.2286160639689001</v>
      </c>
      <c r="J2434" s="6">
        <v>14.290647999999999</v>
      </c>
      <c r="K2434" s="6" t="s">
        <v>741</v>
      </c>
      <c r="L2434" s="6">
        <v>7.9198430493273504</v>
      </c>
      <c r="M2434" s="6">
        <v>7.9198430493273504</v>
      </c>
      <c r="N2434" s="6">
        <v>0</v>
      </c>
      <c r="O2434" s="6">
        <v>0</v>
      </c>
      <c r="P2434" s="6">
        <v>1</v>
      </c>
      <c r="Q2434" s="6">
        <v>0</v>
      </c>
      <c r="R2434" s="6">
        <v>15</v>
      </c>
      <c r="S2434" s="6">
        <v>0</v>
      </c>
      <c r="T2434" s="6">
        <v>0</v>
      </c>
      <c r="U2434" s="6">
        <v>1</v>
      </c>
      <c r="V2434" s="6">
        <v>0</v>
      </c>
      <c r="W2434" s="6">
        <v>15</v>
      </c>
      <c r="X2434" s="6" t="s">
        <v>740</v>
      </c>
    </row>
    <row r="2435" spans="1:24" x14ac:dyDescent="0.2">
      <c r="A2435" s="6">
        <v>855213</v>
      </c>
      <c r="B2435" s="6">
        <v>65.367965367965397</v>
      </c>
      <c r="C2435" s="6">
        <v>4.8571211642570997</v>
      </c>
      <c r="D2435" s="6">
        <v>4.0594783357379303</v>
      </c>
      <c r="E2435" s="6">
        <v>73.7631422222222</v>
      </c>
      <c r="F2435" s="6">
        <v>4.2317433215025</v>
      </c>
      <c r="G2435" s="6">
        <v>2.9857600832612001</v>
      </c>
      <c r="H2435" s="6">
        <v>39.938928075</v>
      </c>
      <c r="I2435" s="6">
        <v>2.6729071487556002</v>
      </c>
      <c r="J2435" s="6">
        <v>24.5271248333333</v>
      </c>
      <c r="K2435" s="6" t="s">
        <v>739</v>
      </c>
      <c r="L2435" s="6">
        <v>1.2633889376646199</v>
      </c>
      <c r="M2435" s="6">
        <v>1.88350785340314</v>
      </c>
      <c r="N2435" s="6">
        <v>0</v>
      </c>
      <c r="O2435" s="6">
        <v>0</v>
      </c>
      <c r="P2435" s="6">
        <v>1</v>
      </c>
      <c r="Q2435" s="6">
        <v>0</v>
      </c>
      <c r="R2435" s="6">
        <v>15</v>
      </c>
      <c r="S2435" s="6">
        <v>0</v>
      </c>
      <c r="T2435" s="6">
        <v>0</v>
      </c>
      <c r="U2435" s="6">
        <v>1</v>
      </c>
      <c r="V2435" s="6">
        <v>0</v>
      </c>
      <c r="W2435" s="6">
        <v>15</v>
      </c>
      <c r="X2435" s="6" t="s">
        <v>743</v>
      </c>
    </row>
    <row r="2436" spans="1:24" x14ac:dyDescent="0.2">
      <c r="A2436" s="6">
        <v>855386</v>
      </c>
      <c r="B2436" s="6">
        <v>6.4935064935064899</v>
      </c>
      <c r="C2436" s="6">
        <v>1.9551193753888001</v>
      </c>
      <c r="D2436" s="6">
        <v>0.77595219488913303</v>
      </c>
      <c r="E2436" s="6">
        <v>32.722521222222198</v>
      </c>
      <c r="F2436" s="6">
        <v>8.6584193644720795</v>
      </c>
      <c r="G2436" s="6">
        <v>5.11651143969135</v>
      </c>
      <c r="H2436" s="6">
        <v>0.60975602500000003</v>
      </c>
      <c r="I2436" s="6">
        <v>0.93822432321930005</v>
      </c>
      <c r="J2436" s="6">
        <v>26.980457266666701</v>
      </c>
      <c r="K2436" s="6" t="s">
        <v>741</v>
      </c>
      <c r="L2436" s="6">
        <v>7.9198430493273504</v>
      </c>
      <c r="M2436" s="6">
        <v>7.9198430493273504</v>
      </c>
      <c r="N2436" s="6">
        <v>0</v>
      </c>
      <c r="O2436" s="6">
        <v>0</v>
      </c>
      <c r="P2436" s="6">
        <v>1</v>
      </c>
      <c r="Q2436" s="6">
        <v>0</v>
      </c>
      <c r="R2436" s="6">
        <v>15</v>
      </c>
      <c r="S2436" s="6">
        <v>0</v>
      </c>
      <c r="T2436" s="6">
        <v>0</v>
      </c>
      <c r="U2436" s="6">
        <v>1</v>
      </c>
      <c r="V2436" s="6">
        <v>0</v>
      </c>
      <c r="W2436" s="6">
        <v>15</v>
      </c>
      <c r="X2436" s="6" t="s">
        <v>740</v>
      </c>
    </row>
    <row r="2437" spans="1:24" x14ac:dyDescent="0.2">
      <c r="A2437" s="6">
        <v>855411</v>
      </c>
      <c r="B2437" s="6">
        <v>6.3348416289592802</v>
      </c>
      <c r="C2437" s="6">
        <v>3.728337075517</v>
      </c>
      <c r="D2437" s="6">
        <v>1.9192191177104301</v>
      </c>
      <c r="E2437" s="6">
        <v>23.183383222222201</v>
      </c>
      <c r="F2437" s="6">
        <v>7.7990035143654497</v>
      </c>
      <c r="G2437" s="6">
        <v>4.5999902252285496</v>
      </c>
      <c r="H2437" s="6">
        <v>13.889651325000001</v>
      </c>
      <c r="I2437" s="6">
        <v>1.8687737889106499</v>
      </c>
      <c r="J2437" s="6">
        <v>14.9374732666667</v>
      </c>
      <c r="K2437" s="6" t="s">
        <v>741</v>
      </c>
      <c r="L2437" s="6">
        <v>7.9198430493273504</v>
      </c>
      <c r="M2437" s="6">
        <v>7.9198430493273504</v>
      </c>
      <c r="N2437" s="6">
        <v>0</v>
      </c>
      <c r="O2437" s="6">
        <v>0</v>
      </c>
      <c r="P2437" s="6">
        <v>1</v>
      </c>
      <c r="Q2437" s="6">
        <v>0</v>
      </c>
      <c r="R2437" s="6">
        <v>13.0191780821918</v>
      </c>
      <c r="S2437" s="6">
        <v>0</v>
      </c>
      <c r="T2437" s="6">
        <v>0</v>
      </c>
      <c r="U2437" s="6">
        <v>1</v>
      </c>
      <c r="V2437" s="6">
        <v>0</v>
      </c>
      <c r="W2437" s="6">
        <v>13.0191780821918</v>
      </c>
      <c r="X2437" s="6" t="s">
        <v>740</v>
      </c>
    </row>
    <row r="2438" spans="1:24" x14ac:dyDescent="0.2">
      <c r="A2438" s="6">
        <v>855688</v>
      </c>
      <c r="B2438" s="6">
        <v>6.9264069264069299</v>
      </c>
      <c r="C2438" s="6">
        <v>3.1835137373979001</v>
      </c>
      <c r="D2438" s="6">
        <v>3.3274162837819601</v>
      </c>
      <c r="E2438" s="6">
        <v>32.073519666666698</v>
      </c>
      <c r="F2438" s="6">
        <v>7.30464292828868</v>
      </c>
      <c r="G2438" s="6">
        <v>4.6012911068027904</v>
      </c>
      <c r="H2438" s="6">
        <v>18.756855000000002</v>
      </c>
      <c r="I2438" s="6">
        <v>1.6792200915415501</v>
      </c>
      <c r="J2438" s="6">
        <v>24.096596333333299</v>
      </c>
      <c r="K2438" s="6" t="s">
        <v>741</v>
      </c>
      <c r="L2438" s="6">
        <v>7.9198430493273504</v>
      </c>
      <c r="M2438" s="6">
        <v>7.9198430493273504</v>
      </c>
      <c r="N2438" s="6">
        <v>0</v>
      </c>
      <c r="O2438" s="6">
        <v>0</v>
      </c>
      <c r="P2438" s="6">
        <v>1</v>
      </c>
      <c r="Q2438" s="6">
        <v>0</v>
      </c>
      <c r="R2438" s="6">
        <v>11.7698630136986</v>
      </c>
      <c r="S2438" s="6">
        <v>0</v>
      </c>
      <c r="T2438" s="6">
        <v>0</v>
      </c>
      <c r="U2438" s="6">
        <v>1</v>
      </c>
      <c r="V2438" s="6">
        <v>0</v>
      </c>
      <c r="W2438" s="6">
        <v>11.7698630136986</v>
      </c>
      <c r="X2438" s="6" t="s">
        <v>740</v>
      </c>
    </row>
    <row r="2439" spans="1:24" x14ac:dyDescent="0.2">
      <c r="A2439" s="6">
        <v>855788</v>
      </c>
      <c r="B2439" s="6">
        <v>47.619047619047599</v>
      </c>
      <c r="C2439" s="6">
        <v>2.3842228758608002</v>
      </c>
      <c r="D2439" s="6">
        <v>3.6077985503593402</v>
      </c>
      <c r="E2439" s="6">
        <v>65.428865555555504</v>
      </c>
      <c r="F2439" s="6">
        <v>4.6902139195575998</v>
      </c>
      <c r="G2439" s="6">
        <v>3.0434929691992001</v>
      </c>
      <c r="H2439" s="6">
        <v>39.265082499999998</v>
      </c>
      <c r="I2439" s="6">
        <v>0.412993108313499</v>
      </c>
      <c r="J2439" s="6">
        <v>30.041914666666699</v>
      </c>
      <c r="K2439" s="6" t="s">
        <v>741</v>
      </c>
      <c r="L2439" s="6">
        <v>7.9198430493273504</v>
      </c>
      <c r="M2439" s="6">
        <v>7.9198430493273504</v>
      </c>
      <c r="N2439" s="6">
        <v>0</v>
      </c>
      <c r="O2439" s="6">
        <v>0</v>
      </c>
      <c r="P2439" s="6">
        <v>1</v>
      </c>
      <c r="Q2439" s="6">
        <v>0</v>
      </c>
      <c r="R2439" s="6">
        <v>7.9890410958904097</v>
      </c>
      <c r="S2439" s="6">
        <v>0</v>
      </c>
      <c r="T2439" s="6">
        <v>0</v>
      </c>
      <c r="U2439" s="6">
        <v>1</v>
      </c>
      <c r="V2439" s="6">
        <v>0</v>
      </c>
      <c r="W2439" s="6">
        <v>7.9890410958904097</v>
      </c>
      <c r="X2439" s="6" t="s">
        <v>740</v>
      </c>
    </row>
    <row r="2440" spans="1:24" x14ac:dyDescent="0.2">
      <c r="A2440" s="6">
        <v>856190</v>
      </c>
      <c r="B2440" s="6">
        <v>96.103896103896105</v>
      </c>
      <c r="C2440" s="6">
        <v>4.4201089832821001</v>
      </c>
      <c r="D2440" s="6">
        <v>4.3319403929242801</v>
      </c>
      <c r="E2440" s="6">
        <v>92.635418888888907</v>
      </c>
      <c r="F2440" s="6">
        <v>1.5951427668984599</v>
      </c>
      <c r="G2440" s="6">
        <v>1.0548404914740499</v>
      </c>
      <c r="H2440" s="6" t="s">
        <v>411</v>
      </c>
      <c r="I2440" s="6">
        <v>1.2964119931502001</v>
      </c>
      <c r="J2440" s="6">
        <v>82.088610000000003</v>
      </c>
      <c r="K2440" s="6" t="s">
        <v>739</v>
      </c>
      <c r="L2440" s="6">
        <v>1.2633889376646199</v>
      </c>
      <c r="M2440" s="6">
        <v>1.88350785340314</v>
      </c>
      <c r="N2440" s="6">
        <v>0</v>
      </c>
      <c r="O2440" s="6">
        <v>0</v>
      </c>
      <c r="P2440" s="6">
        <v>1</v>
      </c>
      <c r="Q2440" s="6">
        <v>0</v>
      </c>
      <c r="R2440" s="6">
        <v>15</v>
      </c>
      <c r="S2440" s="6">
        <v>0</v>
      </c>
      <c r="T2440" s="6">
        <v>0</v>
      </c>
      <c r="U2440" s="6">
        <v>1</v>
      </c>
      <c r="V2440" s="6">
        <v>0</v>
      </c>
      <c r="W2440" s="6">
        <v>15</v>
      </c>
      <c r="X2440" s="6" t="s">
        <v>740</v>
      </c>
    </row>
    <row r="2441" spans="1:24" x14ac:dyDescent="0.2">
      <c r="A2441" s="6">
        <v>856291</v>
      </c>
      <c r="B2441" s="6">
        <v>42.857142857142897</v>
      </c>
      <c r="C2441" s="6">
        <v>3.76601434740958</v>
      </c>
      <c r="D2441" s="6">
        <v>3.93606503872553</v>
      </c>
      <c r="E2441" s="6">
        <v>87.055006666666699</v>
      </c>
      <c r="F2441" s="6">
        <v>5.3723255704741604</v>
      </c>
      <c r="G2441" s="6">
        <v>3.2019323952546999</v>
      </c>
      <c r="H2441" s="6">
        <v>33.46787775</v>
      </c>
      <c r="I2441" s="6">
        <v>1.9207325615592901</v>
      </c>
      <c r="J2441" s="6">
        <v>59.281813333333297</v>
      </c>
      <c r="K2441" s="6" t="s">
        <v>741</v>
      </c>
      <c r="L2441" s="6">
        <v>7.9198430493273504</v>
      </c>
      <c r="M2441" s="6">
        <v>7.9198430493273504</v>
      </c>
      <c r="N2441" s="6">
        <v>0</v>
      </c>
      <c r="O2441" s="6">
        <v>0</v>
      </c>
      <c r="P2441" s="6">
        <v>1</v>
      </c>
      <c r="Q2441" s="6">
        <v>0</v>
      </c>
      <c r="R2441" s="6">
        <v>7.4958904109589</v>
      </c>
      <c r="S2441" s="6">
        <v>0</v>
      </c>
      <c r="T2441" s="6">
        <v>0</v>
      </c>
      <c r="U2441" s="6">
        <v>1</v>
      </c>
      <c r="V2441" s="6">
        <v>0</v>
      </c>
      <c r="W2441" s="6">
        <v>7.4958904109589</v>
      </c>
      <c r="X2441" s="6" t="s">
        <v>740</v>
      </c>
    </row>
    <row r="2442" spans="1:24" x14ac:dyDescent="0.2">
      <c r="A2442" s="6">
        <v>856371</v>
      </c>
      <c r="B2442" s="6">
        <v>62.337662337662302</v>
      </c>
      <c r="C2442" s="6">
        <v>3.0160892690652998</v>
      </c>
      <c r="D2442" s="6">
        <v>4.6879190028563702</v>
      </c>
      <c r="E2442" s="6">
        <v>61.290333333333301</v>
      </c>
      <c r="F2442" s="6">
        <v>4.9460422889274698</v>
      </c>
      <c r="G2442" s="6">
        <v>2.63761246126287</v>
      </c>
      <c r="H2442" s="6">
        <v>27.354586749999999</v>
      </c>
      <c r="I2442" s="6">
        <v>1.1837076096506001</v>
      </c>
      <c r="J2442" s="6">
        <v>41.051433833333299</v>
      </c>
      <c r="K2442" s="6" t="s">
        <v>742</v>
      </c>
      <c r="L2442" s="6">
        <v>1.2633889376646199</v>
      </c>
      <c r="M2442" s="6">
        <v>3.8373333333333299</v>
      </c>
      <c r="N2442" s="6">
        <v>0</v>
      </c>
      <c r="O2442" s="6">
        <v>0</v>
      </c>
      <c r="P2442" s="6">
        <v>0</v>
      </c>
      <c r="Q2442" s="6">
        <v>0</v>
      </c>
      <c r="R2442" s="6">
        <v>15</v>
      </c>
      <c r="S2442" s="6">
        <v>0</v>
      </c>
      <c r="T2442" s="6">
        <v>0</v>
      </c>
      <c r="U2442" s="6">
        <v>0</v>
      </c>
      <c r="V2442" s="6">
        <v>0</v>
      </c>
      <c r="W2442" s="6">
        <v>15</v>
      </c>
      <c r="X2442" s="6" t="s">
        <v>740</v>
      </c>
    </row>
    <row r="2443" spans="1:24" x14ac:dyDescent="0.2">
      <c r="A2443" s="6">
        <v>856496</v>
      </c>
      <c r="B2443" s="6">
        <v>6.4935064935064899</v>
      </c>
      <c r="C2443" s="6">
        <v>4.1084765617052996</v>
      </c>
      <c r="D2443" s="6">
        <v>3.6820171192439002</v>
      </c>
      <c r="E2443" s="6">
        <v>30.5520213333333</v>
      </c>
      <c r="F2443" s="6">
        <v>8.6154140904504892</v>
      </c>
      <c r="G2443" s="6">
        <v>5.3042726430769198</v>
      </c>
      <c r="H2443" s="6">
        <v>1.6006097500000001</v>
      </c>
      <c r="I2443" s="6">
        <v>2.3097409168387002</v>
      </c>
      <c r="J2443" s="6">
        <v>17.2103547</v>
      </c>
      <c r="K2443" s="6" t="s">
        <v>741</v>
      </c>
      <c r="L2443" s="6">
        <v>7.9198430493273504</v>
      </c>
      <c r="M2443" s="6">
        <v>7.9198430493273504</v>
      </c>
      <c r="N2443" s="6">
        <v>0</v>
      </c>
      <c r="O2443" s="6">
        <v>0</v>
      </c>
      <c r="P2443" s="6">
        <v>1</v>
      </c>
      <c r="Q2443" s="6">
        <v>0</v>
      </c>
      <c r="R2443" s="6">
        <v>15</v>
      </c>
      <c r="S2443" s="6">
        <v>0</v>
      </c>
      <c r="T2443" s="6">
        <v>0</v>
      </c>
      <c r="U2443" s="6">
        <v>1</v>
      </c>
      <c r="V2443" s="6">
        <v>0</v>
      </c>
      <c r="W2443" s="6">
        <v>15</v>
      </c>
      <c r="X2443" s="6" t="s">
        <v>740</v>
      </c>
    </row>
    <row r="2444" spans="1:24" x14ac:dyDescent="0.2">
      <c r="A2444" s="6">
        <v>856819</v>
      </c>
      <c r="B2444" s="6">
        <v>9.5238095238095202</v>
      </c>
      <c r="C2444" s="6">
        <v>2.5455229985163998</v>
      </c>
      <c r="D2444" s="6">
        <v>2.0670623596215298</v>
      </c>
      <c r="E2444" s="6">
        <v>16.184519788888899</v>
      </c>
      <c r="F2444" s="6">
        <v>6.6850879541400596</v>
      </c>
      <c r="G2444" s="6">
        <v>3.8130793944225898</v>
      </c>
      <c r="H2444" s="6">
        <v>37.337690250000001</v>
      </c>
      <c r="I2444" s="6">
        <v>0.25699998026979998</v>
      </c>
      <c r="J2444" s="6">
        <v>36.086233166666702</v>
      </c>
      <c r="K2444" s="6" t="s">
        <v>741</v>
      </c>
      <c r="L2444" s="6">
        <v>7.9198430493273504</v>
      </c>
      <c r="M2444" s="6">
        <v>7.9198430493273504</v>
      </c>
      <c r="N2444" s="6">
        <v>0</v>
      </c>
      <c r="O2444" s="6">
        <v>0</v>
      </c>
      <c r="P2444" s="6">
        <v>1</v>
      </c>
      <c r="Q2444" s="6">
        <v>0</v>
      </c>
      <c r="R2444" s="6">
        <v>8.9424657534246599</v>
      </c>
      <c r="S2444" s="6">
        <v>0</v>
      </c>
      <c r="T2444" s="6">
        <v>0</v>
      </c>
      <c r="U2444" s="6">
        <v>1</v>
      </c>
      <c r="V2444" s="6">
        <v>0</v>
      </c>
      <c r="W2444" s="6">
        <v>8.9424657534246599</v>
      </c>
      <c r="X2444" s="6" t="s">
        <v>743</v>
      </c>
    </row>
    <row r="2445" spans="1:24" x14ac:dyDescent="0.2">
      <c r="A2445" s="6">
        <v>857151</v>
      </c>
      <c r="B2445" s="6">
        <v>12.719298245614</v>
      </c>
      <c r="C2445" s="6">
        <v>4.2021905205344998</v>
      </c>
      <c r="D2445" s="6">
        <v>5.8355376522989397E-3</v>
      </c>
      <c r="E2445" s="6">
        <v>65.053635666666693</v>
      </c>
      <c r="F2445" s="6">
        <v>7.4387260575955798</v>
      </c>
      <c r="G2445" s="6">
        <v>4.7748047885801403</v>
      </c>
      <c r="H2445" s="6">
        <v>7.6219499999999996E-2</v>
      </c>
      <c r="I2445" s="6">
        <v>3.5535084715913001</v>
      </c>
      <c r="J2445" s="6">
        <v>48.298259833333297</v>
      </c>
      <c r="K2445" s="6" t="s">
        <v>741</v>
      </c>
      <c r="L2445" s="6">
        <v>7.9198430493273504</v>
      </c>
      <c r="M2445" s="6">
        <v>7.9198430493273504</v>
      </c>
      <c r="N2445" s="6">
        <v>0</v>
      </c>
      <c r="O2445" s="6">
        <v>0</v>
      </c>
      <c r="P2445" s="6">
        <v>1</v>
      </c>
      <c r="Q2445" s="6">
        <v>0</v>
      </c>
      <c r="R2445" s="6">
        <v>15</v>
      </c>
      <c r="S2445" s="6">
        <v>0</v>
      </c>
      <c r="T2445" s="6">
        <v>0</v>
      </c>
      <c r="U2445" s="6">
        <v>1</v>
      </c>
      <c r="V2445" s="6">
        <v>0</v>
      </c>
      <c r="W2445" s="6">
        <v>15</v>
      </c>
      <c r="X2445" s="6" t="s">
        <v>740</v>
      </c>
    </row>
    <row r="2446" spans="1:24" x14ac:dyDescent="0.2">
      <c r="A2446" s="6">
        <v>857650</v>
      </c>
      <c r="B2446" s="6">
        <v>5.1948051948051903</v>
      </c>
      <c r="C2446" s="6">
        <v>2.5392575470723999</v>
      </c>
      <c r="D2446" s="6">
        <v>3.6153806662824302</v>
      </c>
      <c r="E2446" s="6">
        <v>44.240650000000002</v>
      </c>
      <c r="F2446" s="6">
        <v>6.1242227981231601</v>
      </c>
      <c r="G2446" s="6">
        <v>4.4194878455102602</v>
      </c>
      <c r="H2446" s="6">
        <v>29.581195000000001</v>
      </c>
      <c r="I2446" s="6">
        <v>0.28529345684389901</v>
      </c>
      <c r="J2446" s="6">
        <v>30.063141000000002</v>
      </c>
      <c r="K2446" s="6" t="s">
        <v>741</v>
      </c>
      <c r="L2446" s="6">
        <v>7.9198430493273504</v>
      </c>
      <c r="M2446" s="6">
        <v>7.9198430493273504</v>
      </c>
      <c r="N2446" s="6">
        <v>0</v>
      </c>
      <c r="O2446" s="6">
        <v>0</v>
      </c>
      <c r="P2446" s="6">
        <v>1</v>
      </c>
      <c r="Q2446" s="6">
        <v>0</v>
      </c>
      <c r="R2446" s="6">
        <v>15</v>
      </c>
      <c r="S2446" s="6">
        <v>0</v>
      </c>
      <c r="T2446" s="6">
        <v>0</v>
      </c>
      <c r="U2446" s="6">
        <v>1</v>
      </c>
      <c r="V2446" s="6">
        <v>0</v>
      </c>
      <c r="W2446" s="6">
        <v>15</v>
      </c>
      <c r="X2446" s="6" t="s">
        <v>740</v>
      </c>
    </row>
    <row r="2447" spans="1:24" x14ac:dyDescent="0.2">
      <c r="A2447" s="6">
        <v>858247</v>
      </c>
      <c r="B2447" s="6">
        <v>37.229437229437202</v>
      </c>
      <c r="C2447" s="6">
        <v>5.6425312573528998</v>
      </c>
      <c r="D2447" s="6">
        <v>2.9625190985849699</v>
      </c>
      <c r="E2447" s="6">
        <v>56.6068855555556</v>
      </c>
      <c r="F2447" s="6">
        <v>5.0668271373774099</v>
      </c>
      <c r="G2447" s="6">
        <v>3.2747366072144102</v>
      </c>
      <c r="H2447" s="6" t="s">
        <v>411</v>
      </c>
      <c r="I2447" s="6">
        <v>3.5346807198554</v>
      </c>
      <c r="J2447" s="6">
        <v>16.0340040333333</v>
      </c>
      <c r="K2447" s="6" t="s">
        <v>741</v>
      </c>
      <c r="L2447" s="6">
        <v>7.9198430493273504</v>
      </c>
      <c r="M2447" s="6">
        <v>7.9198430493273504</v>
      </c>
      <c r="N2447" s="6">
        <v>0</v>
      </c>
      <c r="O2447" s="6">
        <v>0</v>
      </c>
      <c r="P2447" s="6">
        <v>1</v>
      </c>
      <c r="Q2447" s="6">
        <v>0</v>
      </c>
      <c r="R2447" s="6">
        <v>15</v>
      </c>
      <c r="S2447" s="6">
        <v>0</v>
      </c>
      <c r="T2447" s="6">
        <v>0</v>
      </c>
      <c r="U2447" s="6">
        <v>1</v>
      </c>
      <c r="V2447" s="6">
        <v>0</v>
      </c>
      <c r="W2447" s="6">
        <v>15</v>
      </c>
      <c r="X2447" s="6" t="s">
        <v>740</v>
      </c>
    </row>
    <row r="2448" spans="1:24" x14ac:dyDescent="0.2">
      <c r="A2448" s="6">
        <v>858971</v>
      </c>
      <c r="B2448" s="6">
        <v>71.861471861471898</v>
      </c>
      <c r="C2448" s="6">
        <v>10.1960555003877</v>
      </c>
      <c r="D2448" s="6">
        <v>6.1017853960547299</v>
      </c>
      <c r="E2448" s="6">
        <v>67.189313333333303</v>
      </c>
      <c r="F2448" s="6">
        <v>5.1623159983490901</v>
      </c>
      <c r="G2448" s="6">
        <v>3.2701997447143598</v>
      </c>
      <c r="H2448" s="6" t="s">
        <v>411</v>
      </c>
      <c r="I2448" s="6">
        <v>7.6655084885477498</v>
      </c>
      <c r="J2448" s="6">
        <v>53.092006833333301</v>
      </c>
      <c r="K2448" s="6" t="s">
        <v>739</v>
      </c>
      <c r="L2448" s="6">
        <v>1.2633889376646199</v>
      </c>
      <c r="M2448" s="6">
        <v>1.88350785340314</v>
      </c>
      <c r="N2448" s="6">
        <v>0</v>
      </c>
      <c r="O2448" s="6">
        <v>0</v>
      </c>
      <c r="P2448" s="6">
        <v>1</v>
      </c>
      <c r="Q2448" s="6">
        <v>0</v>
      </c>
      <c r="R2448" s="6">
        <v>1.9397260273972601</v>
      </c>
      <c r="S2448" s="6">
        <v>0</v>
      </c>
      <c r="T2448" s="6">
        <v>0</v>
      </c>
      <c r="U2448" s="6">
        <v>1</v>
      </c>
      <c r="V2448" s="6">
        <v>0</v>
      </c>
      <c r="W2448" s="6">
        <v>1.9397260273972601</v>
      </c>
      <c r="X2448" s="6" t="s">
        <v>740</v>
      </c>
    </row>
    <row r="2449" spans="1:24" x14ac:dyDescent="0.2">
      <c r="A2449" s="6">
        <v>859333</v>
      </c>
      <c r="B2449" s="6">
        <v>4.7619047619047601</v>
      </c>
      <c r="C2449" s="6">
        <v>2.0249012153788</v>
      </c>
      <c r="D2449" s="6">
        <v>1.0041154940593999</v>
      </c>
      <c r="E2449" s="6">
        <v>15.2847613</v>
      </c>
      <c r="F2449" s="6">
        <v>8.8473282453869899</v>
      </c>
      <c r="G2449" s="6">
        <v>5.37844194385446</v>
      </c>
      <c r="H2449" s="6" t="s">
        <v>411</v>
      </c>
      <c r="I2449" s="6">
        <v>0.57695945437669804</v>
      </c>
      <c r="J2449" s="6">
        <v>54.625615000000003</v>
      </c>
      <c r="K2449" s="6" t="s">
        <v>741</v>
      </c>
      <c r="L2449" s="6">
        <v>7.9198430493273504</v>
      </c>
      <c r="M2449" s="6">
        <v>7.9198430493273504</v>
      </c>
      <c r="N2449" s="6">
        <v>0</v>
      </c>
      <c r="O2449" s="6">
        <v>0</v>
      </c>
      <c r="P2449" s="6">
        <v>1</v>
      </c>
      <c r="Q2449" s="6">
        <v>0</v>
      </c>
      <c r="R2449" s="6">
        <v>15</v>
      </c>
      <c r="S2449" s="6">
        <v>0</v>
      </c>
      <c r="T2449" s="6">
        <v>0</v>
      </c>
      <c r="U2449" s="6">
        <v>1</v>
      </c>
      <c r="V2449" s="6">
        <v>0</v>
      </c>
      <c r="W2449" s="6">
        <v>15</v>
      </c>
      <c r="X2449" s="6" t="s">
        <v>740</v>
      </c>
    </row>
    <row r="2450" spans="1:24" x14ac:dyDescent="0.2">
      <c r="A2450" s="6">
        <v>859616</v>
      </c>
      <c r="B2450" s="6">
        <v>5.6277056277056303</v>
      </c>
      <c r="C2450" s="6">
        <v>2.5609158764934001</v>
      </c>
      <c r="D2450" s="6">
        <v>1.7763537669125</v>
      </c>
      <c r="E2450" s="6">
        <v>10.539198344444401</v>
      </c>
      <c r="F2450" s="6">
        <v>6.9572798594124796</v>
      </c>
      <c r="G2450" s="6">
        <v>4.1653371879839503</v>
      </c>
      <c r="H2450" s="6">
        <v>22.0234275</v>
      </c>
      <c r="I2450" s="6">
        <v>0.77032110767950002</v>
      </c>
      <c r="J2450" s="6">
        <v>18.527726333333302</v>
      </c>
      <c r="K2450" s="6" t="s">
        <v>741</v>
      </c>
      <c r="L2450" s="6">
        <v>7.9198430493273504</v>
      </c>
      <c r="M2450" s="6">
        <v>7.9198430493273504</v>
      </c>
      <c r="N2450" s="6">
        <v>0</v>
      </c>
      <c r="O2450" s="6">
        <v>0</v>
      </c>
      <c r="P2450" s="6">
        <v>1</v>
      </c>
      <c r="Q2450" s="6">
        <v>0</v>
      </c>
      <c r="R2450" s="6">
        <v>12.427397260274001</v>
      </c>
      <c r="S2450" s="6">
        <v>0</v>
      </c>
      <c r="T2450" s="6">
        <v>0</v>
      </c>
      <c r="U2450" s="6">
        <v>1</v>
      </c>
      <c r="V2450" s="6">
        <v>0</v>
      </c>
      <c r="W2450" s="6">
        <v>12.427397260274001</v>
      </c>
      <c r="X2450" s="6" t="s">
        <v>740</v>
      </c>
    </row>
    <row r="2451" spans="1:24" x14ac:dyDescent="0.2">
      <c r="A2451" s="6">
        <v>859711</v>
      </c>
      <c r="B2451" s="6">
        <v>91.341991341991303</v>
      </c>
      <c r="C2451" s="6">
        <v>5.6147532193672003</v>
      </c>
      <c r="D2451" s="6">
        <v>5.3709202674719299</v>
      </c>
      <c r="E2451" s="6">
        <v>69.798638888888902</v>
      </c>
      <c r="F2451" s="6">
        <v>2.49436147288429</v>
      </c>
      <c r="G2451" s="6">
        <v>1.2673107754300901</v>
      </c>
      <c r="H2451" s="6">
        <v>63.145007999999997</v>
      </c>
      <c r="I2451" s="6">
        <v>3.0958377572668501</v>
      </c>
      <c r="J2451" s="6">
        <v>53.020387999999997</v>
      </c>
      <c r="K2451" s="6" t="s">
        <v>742</v>
      </c>
      <c r="L2451" s="6">
        <v>1.2633889376646199</v>
      </c>
      <c r="M2451" s="6">
        <v>3.8373333333333299</v>
      </c>
      <c r="N2451" s="6">
        <v>0</v>
      </c>
      <c r="O2451" s="6">
        <v>0</v>
      </c>
      <c r="P2451" s="6">
        <v>0</v>
      </c>
      <c r="Q2451" s="6">
        <v>0</v>
      </c>
      <c r="R2451" s="6">
        <v>15</v>
      </c>
      <c r="S2451" s="6">
        <v>0</v>
      </c>
      <c r="T2451" s="6">
        <v>0</v>
      </c>
      <c r="U2451" s="6">
        <v>0</v>
      </c>
      <c r="V2451" s="6">
        <v>0</v>
      </c>
      <c r="W2451" s="6">
        <v>15</v>
      </c>
      <c r="X2451" s="6" t="s">
        <v>740</v>
      </c>
    </row>
    <row r="2452" spans="1:24" x14ac:dyDescent="0.2">
      <c r="A2452" s="6">
        <v>859852</v>
      </c>
      <c r="B2452" s="6">
        <v>89.177489179999995</v>
      </c>
      <c r="C2452" s="6">
        <v>5.3963422790106002</v>
      </c>
      <c r="D2452" s="6">
        <v>4.1600533567904998</v>
      </c>
      <c r="E2452" s="6">
        <v>69.537757777777799</v>
      </c>
      <c r="F2452" s="6">
        <v>3.7837317608188599</v>
      </c>
      <c r="G2452" s="6">
        <v>2.1732755805904298</v>
      </c>
      <c r="H2452" s="6">
        <v>69.096525</v>
      </c>
      <c r="I2452" s="6">
        <v>3.16524416595745</v>
      </c>
      <c r="J2452" s="6">
        <v>46.840024833333302</v>
      </c>
      <c r="K2452" s="6" t="s">
        <v>739</v>
      </c>
      <c r="L2452" s="6">
        <v>1.2633889376646199</v>
      </c>
      <c r="M2452" s="6">
        <v>1.88350785340314</v>
      </c>
      <c r="N2452" s="6">
        <v>0</v>
      </c>
      <c r="O2452" s="6">
        <v>0</v>
      </c>
      <c r="P2452" s="6">
        <v>1</v>
      </c>
      <c r="Q2452" s="6">
        <v>0</v>
      </c>
      <c r="R2452" s="6">
        <v>9.4027397260274004</v>
      </c>
      <c r="S2452" s="6">
        <v>0</v>
      </c>
      <c r="T2452" s="6">
        <v>0</v>
      </c>
      <c r="U2452" s="6">
        <v>1</v>
      </c>
      <c r="V2452" s="6">
        <v>0</v>
      </c>
      <c r="W2452" s="6">
        <v>9.4027397260274004</v>
      </c>
      <c r="X2452" s="6" t="s">
        <v>740</v>
      </c>
    </row>
    <row r="2453" spans="1:24" x14ac:dyDescent="0.2">
      <c r="A2453" s="6">
        <v>860040</v>
      </c>
      <c r="B2453" s="6">
        <v>3.0303030303030298</v>
      </c>
      <c r="C2453" s="6">
        <v>2.6071336555779001</v>
      </c>
      <c r="D2453" s="6">
        <v>1.570245852732</v>
      </c>
      <c r="E2453" s="6">
        <v>11.446598777777799</v>
      </c>
      <c r="F2453" s="6">
        <v>7.67209901144642</v>
      </c>
      <c r="G2453" s="6">
        <v>4.7819131502284504</v>
      </c>
      <c r="H2453" s="6">
        <v>20.349030750000001</v>
      </c>
      <c r="I2453" s="6">
        <v>1.27359310202165</v>
      </c>
      <c r="J2453" s="6">
        <v>28.6894198333333</v>
      </c>
      <c r="K2453" s="6" t="s">
        <v>741</v>
      </c>
      <c r="L2453" s="6">
        <v>7.9198430493273504</v>
      </c>
      <c r="M2453" s="6">
        <v>7.9198430493273504</v>
      </c>
      <c r="N2453" s="6">
        <v>0</v>
      </c>
      <c r="O2453" s="6">
        <v>0</v>
      </c>
      <c r="P2453" s="6">
        <v>1</v>
      </c>
      <c r="Q2453" s="6">
        <v>0</v>
      </c>
      <c r="R2453" s="6">
        <v>15</v>
      </c>
      <c r="S2453" s="6">
        <v>0</v>
      </c>
      <c r="T2453" s="6">
        <v>0</v>
      </c>
      <c r="U2453" s="6">
        <v>1</v>
      </c>
      <c r="V2453" s="6">
        <v>0</v>
      </c>
      <c r="W2453" s="6">
        <v>15</v>
      </c>
      <c r="X2453" s="6" t="s">
        <v>740</v>
      </c>
    </row>
    <row r="2454" spans="1:24" x14ac:dyDescent="0.2">
      <c r="A2454" s="6">
        <v>860054</v>
      </c>
      <c r="B2454" s="6">
        <v>7.3593073593073601</v>
      </c>
      <c r="C2454" s="6">
        <v>1.9569793824598001</v>
      </c>
      <c r="D2454" s="6">
        <v>2.1503995254470301</v>
      </c>
      <c r="E2454" s="6">
        <v>33.615370900000002</v>
      </c>
      <c r="F2454" s="6">
        <v>7.6194722795862804</v>
      </c>
      <c r="G2454" s="6">
        <v>4.9177991544466799</v>
      </c>
      <c r="H2454" s="6">
        <v>6.3649975000000003</v>
      </c>
      <c r="I2454" s="6">
        <v>0.5575602604473</v>
      </c>
      <c r="J2454" s="6">
        <v>30.076078166666701</v>
      </c>
      <c r="K2454" s="6" t="s">
        <v>741</v>
      </c>
      <c r="L2454" s="6">
        <v>7.9198430493273504</v>
      </c>
      <c r="M2454" s="6">
        <v>7.9198430493273504</v>
      </c>
      <c r="N2454" s="6">
        <v>0</v>
      </c>
      <c r="O2454" s="6">
        <v>0</v>
      </c>
      <c r="P2454" s="6">
        <v>1</v>
      </c>
      <c r="Q2454" s="6">
        <v>0</v>
      </c>
      <c r="R2454" s="6">
        <v>11.9013698630137</v>
      </c>
      <c r="S2454" s="6">
        <v>0</v>
      </c>
      <c r="T2454" s="6">
        <v>0</v>
      </c>
      <c r="U2454" s="6">
        <v>1</v>
      </c>
      <c r="V2454" s="6">
        <v>0</v>
      </c>
      <c r="W2454" s="6">
        <v>11.9013698630137</v>
      </c>
      <c r="X2454" s="6" t="s">
        <v>740</v>
      </c>
    </row>
    <row r="2455" spans="1:24" x14ac:dyDescent="0.2">
      <c r="A2455" s="6">
        <v>860197</v>
      </c>
      <c r="B2455" s="6">
        <v>18.614718614718601</v>
      </c>
      <c r="C2455" s="6">
        <v>2.8716387238204</v>
      </c>
      <c r="D2455" s="6">
        <v>4.3638608155589997</v>
      </c>
      <c r="E2455" s="6">
        <v>43.753971444444403</v>
      </c>
      <c r="F2455" s="6">
        <v>6.4610323073856097</v>
      </c>
      <c r="G2455" s="6">
        <v>4.1005258240899796</v>
      </c>
      <c r="H2455" s="6" t="s">
        <v>411</v>
      </c>
      <c r="I2455" s="6">
        <v>1.0454907712083501</v>
      </c>
      <c r="J2455" s="6">
        <v>24.307969533333299</v>
      </c>
      <c r="K2455" s="6" t="s">
        <v>741</v>
      </c>
      <c r="L2455" s="6">
        <v>7.9198430493273504</v>
      </c>
      <c r="M2455" s="6">
        <v>7.9198430493273504</v>
      </c>
      <c r="N2455" s="6">
        <v>0</v>
      </c>
      <c r="O2455" s="6">
        <v>0</v>
      </c>
      <c r="P2455" s="6">
        <v>1</v>
      </c>
      <c r="Q2455" s="6">
        <v>0</v>
      </c>
      <c r="R2455" s="6">
        <v>8.8438356164383602</v>
      </c>
      <c r="S2455" s="6">
        <v>0</v>
      </c>
      <c r="T2455" s="6">
        <v>0</v>
      </c>
      <c r="U2455" s="6">
        <v>1</v>
      </c>
      <c r="V2455" s="6">
        <v>0</v>
      </c>
      <c r="W2455" s="6">
        <v>8.8438356164383602</v>
      </c>
      <c r="X2455" s="6" t="s">
        <v>740</v>
      </c>
    </row>
    <row r="2456" spans="1:24" x14ac:dyDescent="0.2">
      <c r="A2456" s="6">
        <v>860676</v>
      </c>
      <c r="B2456" s="6">
        <v>9.5238095238095202</v>
      </c>
      <c r="C2456" s="6">
        <v>3.8052823826026998</v>
      </c>
      <c r="D2456" s="6">
        <v>4.47594125240719</v>
      </c>
      <c r="E2456" s="6">
        <v>58.5133266666667</v>
      </c>
      <c r="F2456" s="6">
        <v>6.3184068288961903</v>
      </c>
      <c r="G2456" s="6">
        <v>4.2058429040945198</v>
      </c>
      <c r="H2456" s="6">
        <v>3.7160350000000002</v>
      </c>
      <c r="I2456" s="6">
        <v>1.0213650057088</v>
      </c>
      <c r="J2456" s="6">
        <v>26.764490500000001</v>
      </c>
      <c r="K2456" s="6" t="s">
        <v>741</v>
      </c>
      <c r="L2456" s="6">
        <v>7.9198430493273504</v>
      </c>
      <c r="M2456" s="6">
        <v>7.9198430493273504</v>
      </c>
      <c r="N2456" s="6">
        <v>0</v>
      </c>
      <c r="O2456" s="6">
        <v>0</v>
      </c>
      <c r="P2456" s="6">
        <v>1</v>
      </c>
      <c r="Q2456" s="6">
        <v>0</v>
      </c>
      <c r="R2456" s="6">
        <v>15</v>
      </c>
      <c r="S2456" s="6">
        <v>0</v>
      </c>
      <c r="T2456" s="6">
        <v>0</v>
      </c>
      <c r="U2456" s="6">
        <v>1</v>
      </c>
      <c r="V2456" s="6">
        <v>0</v>
      </c>
      <c r="W2456" s="6">
        <v>15</v>
      </c>
      <c r="X2456" s="6" t="s">
        <v>740</v>
      </c>
    </row>
    <row r="2457" spans="1:24" x14ac:dyDescent="0.2">
      <c r="A2457" s="6">
        <v>860780</v>
      </c>
      <c r="B2457" s="6">
        <v>4.3290043290043299</v>
      </c>
      <c r="C2457" s="6">
        <v>2.2544341445680001</v>
      </c>
      <c r="D2457" s="6">
        <v>1.7740328887646299</v>
      </c>
      <c r="E2457" s="6">
        <v>21.5264674444444</v>
      </c>
      <c r="F2457" s="6">
        <v>7.5277146336313896</v>
      </c>
      <c r="G2457" s="6">
        <v>4.9501708551680297</v>
      </c>
      <c r="H2457" s="6">
        <v>21.116767724999999</v>
      </c>
      <c r="I2457" s="6">
        <v>1.0435377678940001</v>
      </c>
      <c r="J2457" s="6">
        <v>17.156624933333301</v>
      </c>
      <c r="K2457" s="6" t="s">
        <v>741</v>
      </c>
      <c r="L2457" s="6">
        <v>7.9198430493273504</v>
      </c>
      <c r="M2457" s="6">
        <v>7.9198430493273504</v>
      </c>
      <c r="N2457" s="6">
        <v>0</v>
      </c>
      <c r="O2457" s="6">
        <v>0</v>
      </c>
      <c r="P2457" s="6">
        <v>1</v>
      </c>
      <c r="Q2457" s="6">
        <v>0</v>
      </c>
      <c r="R2457" s="6">
        <v>15</v>
      </c>
      <c r="S2457" s="6">
        <v>0</v>
      </c>
      <c r="T2457" s="6">
        <v>0</v>
      </c>
      <c r="U2457" s="6">
        <v>1</v>
      </c>
      <c r="V2457" s="6">
        <v>0</v>
      </c>
      <c r="W2457" s="6">
        <v>15</v>
      </c>
      <c r="X2457" s="6" t="s">
        <v>740</v>
      </c>
    </row>
    <row r="2458" spans="1:24" x14ac:dyDescent="0.2">
      <c r="A2458" s="6">
        <v>861322</v>
      </c>
      <c r="B2458" s="6">
        <v>38.095238095238102</v>
      </c>
      <c r="C2458" s="6" t="s">
        <v>411</v>
      </c>
      <c r="D2458" s="6">
        <v>4.1194938974930002</v>
      </c>
      <c r="E2458" s="6">
        <v>70.554900000000004</v>
      </c>
      <c r="F2458" s="6">
        <v>5.0864556090505104</v>
      </c>
      <c r="G2458" s="6">
        <v>4.1021859743949403</v>
      </c>
      <c r="H2458" s="6" t="s">
        <v>411</v>
      </c>
      <c r="I2458" s="6" t="s">
        <v>411</v>
      </c>
      <c r="J2458" s="6">
        <v>46.020423166666703</v>
      </c>
      <c r="K2458" s="6" t="s">
        <v>741</v>
      </c>
      <c r="L2458" s="6">
        <v>7.9198430493273504</v>
      </c>
      <c r="M2458" s="6">
        <v>7.9198430493273504</v>
      </c>
      <c r="N2458" s="6">
        <v>0</v>
      </c>
      <c r="O2458" s="6">
        <v>0</v>
      </c>
      <c r="P2458" s="6">
        <v>1</v>
      </c>
      <c r="Q2458" s="6">
        <v>0</v>
      </c>
      <c r="R2458" s="6">
        <v>8.8767123287671197</v>
      </c>
      <c r="S2458" s="6">
        <v>0</v>
      </c>
      <c r="T2458" s="6">
        <v>0</v>
      </c>
      <c r="U2458" s="6">
        <v>1</v>
      </c>
      <c r="V2458" s="6">
        <v>0</v>
      </c>
      <c r="W2458" s="6">
        <v>8.8767123287671197</v>
      </c>
      <c r="X2458" s="6" t="s">
        <v>740</v>
      </c>
    </row>
    <row r="2459" spans="1:24" x14ac:dyDescent="0.2">
      <c r="A2459" s="6">
        <v>861689</v>
      </c>
      <c r="B2459" s="6">
        <v>6.8807339449541303</v>
      </c>
      <c r="C2459" s="6">
        <v>5.5426237983663</v>
      </c>
      <c r="D2459" s="6">
        <v>3.1547867820331001</v>
      </c>
      <c r="E2459" s="6">
        <v>52.331718166666697</v>
      </c>
      <c r="F2459" s="6">
        <v>9.6410416015089506</v>
      </c>
      <c r="G2459" s="6">
        <v>5.0722218709277502</v>
      </c>
      <c r="H2459" s="6" t="s">
        <v>411</v>
      </c>
      <c r="I2459" s="6">
        <v>3.4729126894848501</v>
      </c>
      <c r="J2459" s="6">
        <v>34.347563166666703</v>
      </c>
      <c r="K2459" s="6" t="s">
        <v>741</v>
      </c>
      <c r="L2459" s="6">
        <v>7.9198430493273504</v>
      </c>
      <c r="M2459" s="6">
        <v>7.9198430493273504</v>
      </c>
      <c r="N2459" s="6">
        <v>0</v>
      </c>
      <c r="O2459" s="6">
        <v>0</v>
      </c>
      <c r="P2459" s="6">
        <v>1</v>
      </c>
      <c r="Q2459" s="6">
        <v>0</v>
      </c>
      <c r="R2459" s="6">
        <v>9.6328767123287697</v>
      </c>
      <c r="S2459" s="6">
        <v>0</v>
      </c>
      <c r="T2459" s="6">
        <v>0</v>
      </c>
      <c r="U2459" s="6">
        <v>1</v>
      </c>
      <c r="V2459" s="6">
        <v>0</v>
      </c>
      <c r="W2459" s="6">
        <v>9.6328767123287697</v>
      </c>
      <c r="X2459" s="6" t="s">
        <v>740</v>
      </c>
    </row>
    <row r="2460" spans="1:24" x14ac:dyDescent="0.2">
      <c r="A2460" s="6">
        <v>861761</v>
      </c>
      <c r="B2460" s="6">
        <v>12.1212121212121</v>
      </c>
      <c r="C2460" s="6" t="s">
        <v>411</v>
      </c>
      <c r="D2460" s="6" t="s">
        <v>411</v>
      </c>
      <c r="E2460" s="6" t="s">
        <v>411</v>
      </c>
      <c r="F2460" s="6">
        <v>5.5006236719923303</v>
      </c>
      <c r="G2460" s="6">
        <v>3.9583432394864699</v>
      </c>
      <c r="H2460" s="6" t="s">
        <v>411</v>
      </c>
      <c r="I2460" s="6" t="s">
        <v>411</v>
      </c>
      <c r="J2460" s="6" t="s">
        <v>411</v>
      </c>
      <c r="K2460" s="6" t="s">
        <v>741</v>
      </c>
      <c r="L2460" s="6">
        <v>7.9198430493273504</v>
      </c>
      <c r="M2460" s="6">
        <v>7.9198430493273504</v>
      </c>
      <c r="N2460" s="6">
        <v>0</v>
      </c>
      <c r="O2460" s="6">
        <v>0</v>
      </c>
      <c r="P2460" s="6">
        <v>1</v>
      </c>
      <c r="Q2460" s="6">
        <v>0</v>
      </c>
      <c r="R2460" s="6">
        <v>15</v>
      </c>
      <c r="S2460" s="6">
        <v>0</v>
      </c>
      <c r="T2460" s="6">
        <v>0</v>
      </c>
      <c r="U2460" s="6">
        <v>1</v>
      </c>
      <c r="V2460" s="6">
        <v>0</v>
      </c>
      <c r="W2460" s="6">
        <v>15</v>
      </c>
      <c r="X2460" s="6" t="s">
        <v>740</v>
      </c>
    </row>
    <row r="2461" spans="1:24" x14ac:dyDescent="0.2">
      <c r="A2461" s="6">
        <v>862995</v>
      </c>
      <c r="B2461" s="6">
        <v>7.3593073593073601</v>
      </c>
      <c r="C2461" s="6">
        <v>1.5422039767414999</v>
      </c>
      <c r="D2461" s="6">
        <v>2.1833090126583001</v>
      </c>
      <c r="E2461" s="6">
        <v>9.2259330111111097</v>
      </c>
      <c r="F2461" s="6">
        <v>6.4974874083990999</v>
      </c>
      <c r="G2461" s="6">
        <v>4.40700736715646</v>
      </c>
      <c r="H2461" s="6">
        <v>14.47317275</v>
      </c>
      <c r="I2461" s="6">
        <v>2.6638917067149499E-2</v>
      </c>
      <c r="J2461" s="6">
        <v>23.289782866666702</v>
      </c>
      <c r="K2461" s="6" t="s">
        <v>741</v>
      </c>
      <c r="L2461" s="6">
        <v>7.9198430493273504</v>
      </c>
      <c r="M2461" s="6">
        <v>7.9198430493273504</v>
      </c>
      <c r="N2461" s="6">
        <v>0</v>
      </c>
      <c r="O2461" s="6">
        <v>0</v>
      </c>
      <c r="P2461" s="6">
        <v>1</v>
      </c>
      <c r="Q2461" s="6">
        <v>0</v>
      </c>
      <c r="R2461" s="6">
        <v>8.7452054794520606</v>
      </c>
      <c r="S2461" s="6">
        <v>0</v>
      </c>
      <c r="T2461" s="6">
        <v>0</v>
      </c>
      <c r="U2461" s="6">
        <v>1</v>
      </c>
      <c r="V2461" s="6">
        <v>0</v>
      </c>
      <c r="W2461" s="6">
        <v>8.7452054794520606</v>
      </c>
      <c r="X2461" s="6" t="s">
        <v>740</v>
      </c>
    </row>
    <row r="2462" spans="1:24" x14ac:dyDescent="0.2">
      <c r="A2462" s="6">
        <v>863881</v>
      </c>
      <c r="B2462" s="6">
        <v>29.004328999999998</v>
      </c>
      <c r="C2462" s="6">
        <v>3.4387491511274999</v>
      </c>
      <c r="D2462" s="6">
        <v>1.4894281743902</v>
      </c>
      <c r="E2462" s="6">
        <v>22.955067555555601</v>
      </c>
      <c r="F2462" s="6">
        <v>5.7395835506410302</v>
      </c>
      <c r="G2462" s="6">
        <v>3.9648140126176901</v>
      </c>
      <c r="H2462" s="6">
        <v>11.03352215</v>
      </c>
      <c r="I2462" s="6">
        <v>1.5794316853382999</v>
      </c>
      <c r="J2462" s="6">
        <v>21.471047833333301</v>
      </c>
      <c r="K2462" s="6" t="s">
        <v>741</v>
      </c>
      <c r="L2462" s="6">
        <v>7.9198430493273504</v>
      </c>
      <c r="M2462" s="6">
        <v>7.9198430493273504</v>
      </c>
      <c r="N2462" s="6">
        <v>0</v>
      </c>
      <c r="O2462" s="6">
        <v>0</v>
      </c>
      <c r="P2462" s="6">
        <v>1</v>
      </c>
      <c r="Q2462" s="6">
        <v>0</v>
      </c>
      <c r="R2462" s="6">
        <v>15</v>
      </c>
      <c r="S2462" s="6">
        <v>0</v>
      </c>
      <c r="T2462" s="6">
        <v>0</v>
      </c>
      <c r="U2462" s="6">
        <v>1</v>
      </c>
      <c r="V2462" s="6">
        <v>0</v>
      </c>
      <c r="W2462" s="6">
        <v>15</v>
      </c>
      <c r="X2462" s="6" t="s">
        <v>740</v>
      </c>
    </row>
    <row r="2463" spans="1:24" x14ac:dyDescent="0.2">
      <c r="A2463" s="6">
        <v>863925</v>
      </c>
      <c r="B2463" s="6">
        <v>5.1948051948051903</v>
      </c>
      <c r="C2463" s="6">
        <v>4.9889383925472996</v>
      </c>
      <c r="D2463" s="6">
        <v>2.6886984659311</v>
      </c>
      <c r="E2463" s="6">
        <v>49.257762333333297</v>
      </c>
      <c r="F2463" s="6">
        <v>6.8009203112363297</v>
      </c>
      <c r="G2463" s="6">
        <v>4.7444328937554596</v>
      </c>
      <c r="H2463" s="6" t="s">
        <v>411</v>
      </c>
      <c r="I2463" s="6">
        <v>3.5120029016746002</v>
      </c>
      <c r="J2463" s="6">
        <v>34.767666499999997</v>
      </c>
      <c r="K2463" s="6" t="s">
        <v>741</v>
      </c>
      <c r="L2463" s="6">
        <v>7.9198430493273504</v>
      </c>
      <c r="M2463" s="6">
        <v>7.9198430493273504</v>
      </c>
      <c r="N2463" s="6">
        <v>0</v>
      </c>
      <c r="O2463" s="6">
        <v>0</v>
      </c>
      <c r="P2463" s="6">
        <v>1</v>
      </c>
      <c r="Q2463" s="6">
        <v>0</v>
      </c>
      <c r="R2463" s="6">
        <v>11.9013698630137</v>
      </c>
      <c r="S2463" s="6">
        <v>0</v>
      </c>
      <c r="T2463" s="6">
        <v>0</v>
      </c>
      <c r="U2463" s="6">
        <v>1</v>
      </c>
      <c r="V2463" s="6">
        <v>0</v>
      </c>
      <c r="W2463" s="6">
        <v>11.9013698630137</v>
      </c>
      <c r="X2463" s="6" t="s">
        <v>740</v>
      </c>
    </row>
    <row r="2464" spans="1:24" x14ac:dyDescent="0.2">
      <c r="A2464" s="6">
        <v>863950</v>
      </c>
      <c r="B2464" s="6">
        <v>78.787878787878796</v>
      </c>
      <c r="C2464" s="6">
        <v>6.6974679130692998</v>
      </c>
      <c r="D2464" s="6">
        <v>4.4949020286566697</v>
      </c>
      <c r="E2464" s="6">
        <v>79.862661111111095</v>
      </c>
      <c r="F2464" s="6">
        <v>3.9062598829530799</v>
      </c>
      <c r="G2464" s="6">
        <v>3.0729404203479098</v>
      </c>
      <c r="H2464" s="6" t="s">
        <v>411</v>
      </c>
      <c r="I2464" s="6">
        <v>3.8622742027621499</v>
      </c>
      <c r="J2464" s="6">
        <v>50.975588999999999</v>
      </c>
      <c r="K2464" s="6" t="s">
        <v>739</v>
      </c>
      <c r="L2464" s="6">
        <v>1.2633889376646199</v>
      </c>
      <c r="M2464" s="6">
        <v>1.88350785340314</v>
      </c>
      <c r="N2464" s="6">
        <v>0</v>
      </c>
      <c r="O2464" s="6">
        <v>0</v>
      </c>
      <c r="P2464" s="6">
        <v>1</v>
      </c>
      <c r="Q2464" s="6">
        <v>0</v>
      </c>
      <c r="R2464" s="6">
        <v>15</v>
      </c>
      <c r="S2464" s="6">
        <v>0</v>
      </c>
      <c r="T2464" s="6">
        <v>0</v>
      </c>
      <c r="U2464" s="6">
        <v>1</v>
      </c>
      <c r="V2464" s="6">
        <v>0</v>
      </c>
      <c r="W2464" s="6">
        <v>15</v>
      </c>
      <c r="X2464" s="6" t="s">
        <v>740</v>
      </c>
    </row>
    <row r="2465" spans="1:24" x14ac:dyDescent="0.2">
      <c r="A2465" s="6">
        <v>863999</v>
      </c>
      <c r="B2465" s="6">
        <v>83.982683982683994</v>
      </c>
      <c r="C2465" s="6">
        <v>5.9295580817457996</v>
      </c>
      <c r="D2465" s="6">
        <v>4.7524403158878803</v>
      </c>
      <c r="E2465" s="6">
        <v>74.154114444444502</v>
      </c>
      <c r="F2465" s="6">
        <v>4.1833204135577198</v>
      </c>
      <c r="G2465" s="6">
        <v>2.5794571913968198</v>
      </c>
      <c r="H2465" s="6">
        <v>37.263317499999999</v>
      </c>
      <c r="I2465" s="6">
        <v>3.6206470204263002</v>
      </c>
      <c r="J2465" s="6">
        <v>26.746040499999999</v>
      </c>
      <c r="K2465" s="6" t="s">
        <v>739</v>
      </c>
      <c r="L2465" s="6">
        <v>1.2633889376646199</v>
      </c>
      <c r="M2465" s="6">
        <v>1.88350785340314</v>
      </c>
      <c r="N2465" s="6">
        <v>0</v>
      </c>
      <c r="O2465" s="6">
        <v>0</v>
      </c>
      <c r="P2465" s="6">
        <v>1</v>
      </c>
      <c r="Q2465" s="6">
        <v>0</v>
      </c>
      <c r="R2465" s="6">
        <v>15</v>
      </c>
      <c r="S2465" s="6">
        <v>0</v>
      </c>
      <c r="T2465" s="6">
        <v>0</v>
      </c>
      <c r="U2465" s="6">
        <v>1</v>
      </c>
      <c r="V2465" s="6">
        <v>0</v>
      </c>
      <c r="W2465" s="6">
        <v>15</v>
      </c>
      <c r="X2465" s="6" t="s">
        <v>740</v>
      </c>
    </row>
    <row r="2466" spans="1:24" x14ac:dyDescent="0.2">
      <c r="A2466" s="6">
        <v>864491</v>
      </c>
      <c r="B2466" s="6">
        <v>7.7922077922077904</v>
      </c>
      <c r="C2466" s="6">
        <v>3.4058934025443999</v>
      </c>
      <c r="D2466" s="6">
        <v>1.6337824221065</v>
      </c>
      <c r="E2466" s="6">
        <v>3.0833247888888899</v>
      </c>
      <c r="F2466" s="6">
        <v>6.9862333529034402</v>
      </c>
      <c r="G2466" s="6">
        <v>4.3799320451050399</v>
      </c>
      <c r="H2466" s="6" t="s">
        <v>411</v>
      </c>
      <c r="I2466" s="6">
        <v>1.15547474693805</v>
      </c>
      <c r="J2466" s="6">
        <v>22.994514166666701</v>
      </c>
      <c r="K2466" s="6" t="s">
        <v>741</v>
      </c>
      <c r="L2466" s="6">
        <v>7.9198430493273504</v>
      </c>
      <c r="M2466" s="6">
        <v>7.9198430493273504</v>
      </c>
      <c r="N2466" s="6">
        <v>0</v>
      </c>
      <c r="O2466" s="6">
        <v>0</v>
      </c>
      <c r="P2466" s="6">
        <v>1</v>
      </c>
      <c r="Q2466" s="6">
        <v>0</v>
      </c>
      <c r="R2466" s="6">
        <v>11.7698630136986</v>
      </c>
      <c r="S2466" s="6">
        <v>0</v>
      </c>
      <c r="T2466" s="6">
        <v>0</v>
      </c>
      <c r="U2466" s="6">
        <v>1</v>
      </c>
      <c r="V2466" s="6">
        <v>0</v>
      </c>
      <c r="W2466" s="6">
        <v>11.7698630136986</v>
      </c>
      <c r="X2466" s="6" t="s">
        <v>740</v>
      </c>
    </row>
    <row r="2467" spans="1:24" x14ac:dyDescent="0.2">
      <c r="A2467" s="6">
        <v>864536</v>
      </c>
      <c r="B2467" s="6">
        <v>98.2683982683983</v>
      </c>
      <c r="C2467" s="6">
        <v>4.8518841247155597</v>
      </c>
      <c r="D2467" s="6">
        <v>3.7898935950786101</v>
      </c>
      <c r="E2467" s="6">
        <v>75.854583333333295</v>
      </c>
      <c r="F2467" s="6">
        <v>3.1763460402384101</v>
      </c>
      <c r="G2467" s="6">
        <v>1.91808259515998</v>
      </c>
      <c r="H2467" s="6">
        <v>67.098967500000001</v>
      </c>
      <c r="I2467" s="6">
        <v>2.6642072395624798</v>
      </c>
      <c r="J2467" s="6">
        <v>30.792916833333301</v>
      </c>
      <c r="K2467" s="6" t="s">
        <v>739</v>
      </c>
      <c r="L2467" s="6">
        <v>1.2633889376646199</v>
      </c>
      <c r="M2467" s="6">
        <v>1.88350785340314</v>
      </c>
      <c r="N2467" s="6">
        <v>0</v>
      </c>
      <c r="O2467" s="6">
        <v>0</v>
      </c>
      <c r="P2467" s="6">
        <v>1</v>
      </c>
      <c r="Q2467" s="6">
        <v>0</v>
      </c>
      <c r="R2467" s="6">
        <v>15</v>
      </c>
      <c r="S2467" s="6">
        <v>0</v>
      </c>
      <c r="T2467" s="6">
        <v>0</v>
      </c>
      <c r="U2467" s="6">
        <v>1</v>
      </c>
      <c r="V2467" s="6">
        <v>0</v>
      </c>
      <c r="W2467" s="6">
        <v>15</v>
      </c>
      <c r="X2467" s="6" t="s">
        <v>740</v>
      </c>
    </row>
    <row r="2468" spans="1:24" x14ac:dyDescent="0.2">
      <c r="A2468" s="6">
        <v>864538</v>
      </c>
      <c r="B2468" s="6">
        <v>37.662337662337698</v>
      </c>
      <c r="C2468" s="6">
        <v>3.6359262444559</v>
      </c>
      <c r="D2468" s="6">
        <v>3.80857581578204</v>
      </c>
      <c r="E2468" s="6">
        <v>70.224233333333302</v>
      </c>
      <c r="F2468" s="6">
        <v>4.0618982662875203</v>
      </c>
      <c r="G2468" s="6">
        <v>3.5164933454965199</v>
      </c>
      <c r="H2468" s="6" t="s">
        <v>411</v>
      </c>
      <c r="I2468" s="6">
        <v>0.78294553239945197</v>
      </c>
      <c r="J2468" s="6">
        <v>55.198713499999997</v>
      </c>
      <c r="K2468" s="6" t="s">
        <v>741</v>
      </c>
      <c r="L2468" s="6">
        <v>7.9198430493273504</v>
      </c>
      <c r="M2468" s="6">
        <v>7.9198430493273504</v>
      </c>
      <c r="N2468" s="6">
        <v>0</v>
      </c>
      <c r="O2468" s="6">
        <v>0</v>
      </c>
      <c r="P2468" s="6">
        <v>1</v>
      </c>
      <c r="Q2468" s="6">
        <v>0</v>
      </c>
      <c r="R2468" s="6">
        <v>15</v>
      </c>
      <c r="S2468" s="6">
        <v>0</v>
      </c>
      <c r="T2468" s="6">
        <v>0</v>
      </c>
      <c r="U2468" s="6">
        <v>1</v>
      </c>
      <c r="V2468" s="6">
        <v>0</v>
      </c>
      <c r="W2468" s="6">
        <v>15</v>
      </c>
      <c r="X2468" s="6" t="s">
        <v>740</v>
      </c>
    </row>
    <row r="2469" spans="1:24" x14ac:dyDescent="0.2">
      <c r="A2469" s="6">
        <v>864539</v>
      </c>
      <c r="B2469" s="6">
        <v>23.3766233766234</v>
      </c>
      <c r="C2469" s="6">
        <v>3.9386958967629</v>
      </c>
      <c r="D2469" s="6">
        <v>2.8535432729799002</v>
      </c>
      <c r="E2469" s="6">
        <v>42.231009999999998</v>
      </c>
      <c r="F2469" s="6">
        <v>9.1094692862985696</v>
      </c>
      <c r="G2469" s="6">
        <v>5.1879558928229699</v>
      </c>
      <c r="H2469" s="6">
        <v>21.80228275</v>
      </c>
      <c r="I2469" s="6">
        <v>2.718813377259</v>
      </c>
      <c r="J2469" s="6">
        <v>53.973717833333303</v>
      </c>
      <c r="K2469" s="6" t="s">
        <v>741</v>
      </c>
      <c r="L2469" s="6">
        <v>7.9198430493273504</v>
      </c>
      <c r="M2469" s="6">
        <v>7.9198430493273504</v>
      </c>
      <c r="N2469" s="6">
        <v>0</v>
      </c>
      <c r="O2469" s="6">
        <v>0</v>
      </c>
      <c r="P2469" s="6">
        <v>1</v>
      </c>
      <c r="Q2469" s="6">
        <v>0</v>
      </c>
      <c r="R2469" s="6">
        <v>11.835616438356199</v>
      </c>
      <c r="S2469" s="6">
        <v>0</v>
      </c>
      <c r="T2469" s="6">
        <v>0</v>
      </c>
      <c r="U2469" s="6">
        <v>1</v>
      </c>
      <c r="V2469" s="6">
        <v>0</v>
      </c>
      <c r="W2469" s="6">
        <v>11.835616438356199</v>
      </c>
      <c r="X2469" s="6" t="s">
        <v>740</v>
      </c>
    </row>
    <row r="2470" spans="1:24" x14ac:dyDescent="0.2">
      <c r="A2470" s="6">
        <v>865112</v>
      </c>
      <c r="B2470" s="6">
        <v>38.095238095238102</v>
      </c>
      <c r="C2470" s="6">
        <v>4.0388654302560996</v>
      </c>
      <c r="D2470" s="6">
        <v>2.3901850388155301</v>
      </c>
      <c r="E2470" s="6">
        <v>38.434667777777797</v>
      </c>
      <c r="F2470" s="6">
        <v>5.0279196158013102</v>
      </c>
      <c r="G2470" s="6">
        <v>2.9469682404013802</v>
      </c>
      <c r="H2470" s="6" t="s">
        <v>411</v>
      </c>
      <c r="I2470" s="6">
        <v>1.53625205740225</v>
      </c>
      <c r="J2470" s="6">
        <v>38.9374598333333</v>
      </c>
      <c r="K2470" s="6" t="s">
        <v>741</v>
      </c>
      <c r="L2470" s="6">
        <v>7.9198430493273504</v>
      </c>
      <c r="M2470" s="6">
        <v>7.9198430493273504</v>
      </c>
      <c r="N2470" s="6">
        <v>0</v>
      </c>
      <c r="O2470" s="6">
        <v>0</v>
      </c>
      <c r="P2470" s="6">
        <v>1</v>
      </c>
      <c r="Q2470" s="6">
        <v>0</v>
      </c>
      <c r="R2470" s="6">
        <v>14.0054794520548</v>
      </c>
      <c r="S2470" s="6">
        <v>0</v>
      </c>
      <c r="T2470" s="6">
        <v>0</v>
      </c>
      <c r="U2470" s="6">
        <v>1</v>
      </c>
      <c r="V2470" s="6">
        <v>0</v>
      </c>
      <c r="W2470" s="6">
        <v>14.0054794520548</v>
      </c>
      <c r="X2470" s="6" t="s">
        <v>740</v>
      </c>
    </row>
    <row r="2471" spans="1:24" x14ac:dyDescent="0.2">
      <c r="A2471" s="6">
        <v>865755</v>
      </c>
      <c r="B2471" s="6">
        <v>83.116883116883102</v>
      </c>
      <c r="C2471" s="6">
        <v>3.9506436112009999</v>
      </c>
      <c r="D2471" s="6">
        <v>2.56915244240423</v>
      </c>
      <c r="E2471" s="6">
        <v>40.509851111111097</v>
      </c>
      <c r="F2471" s="6">
        <v>3.9015545988085099</v>
      </c>
      <c r="G2471" s="6">
        <v>2.3689051873823401</v>
      </c>
      <c r="H2471" s="6">
        <v>39.385817574999997</v>
      </c>
      <c r="I2471" s="6">
        <v>2.4490535460262</v>
      </c>
      <c r="J2471" s="6">
        <v>36.178379999999997</v>
      </c>
      <c r="K2471" s="6" t="s">
        <v>742</v>
      </c>
      <c r="L2471" s="6">
        <v>1.2633889376646199</v>
      </c>
      <c r="M2471" s="6">
        <v>3.8373333333333299</v>
      </c>
      <c r="N2471" s="6">
        <v>0</v>
      </c>
      <c r="O2471" s="6">
        <v>0</v>
      </c>
      <c r="P2471" s="6">
        <v>0</v>
      </c>
      <c r="Q2471" s="6">
        <v>0</v>
      </c>
      <c r="R2471" s="6">
        <v>12.0328767123288</v>
      </c>
      <c r="S2471" s="6">
        <v>0</v>
      </c>
      <c r="T2471" s="6">
        <v>0</v>
      </c>
      <c r="U2471" s="6">
        <v>0</v>
      </c>
      <c r="V2471" s="6">
        <v>0</v>
      </c>
      <c r="W2471" s="6">
        <v>12.0328767123288</v>
      </c>
      <c r="X2471" s="6" t="s">
        <v>740</v>
      </c>
    </row>
    <row r="2472" spans="1:24" x14ac:dyDescent="0.2">
      <c r="A2472" s="6">
        <v>866616</v>
      </c>
      <c r="B2472" s="6">
        <v>96.103896103896105</v>
      </c>
      <c r="C2472" s="6">
        <v>3.5761669449578002</v>
      </c>
      <c r="D2472" s="6">
        <v>2.8368927019239001</v>
      </c>
      <c r="E2472" s="6">
        <v>79.59205</v>
      </c>
      <c r="F2472" s="6">
        <v>3.0319482517597298</v>
      </c>
      <c r="G2472" s="6">
        <v>2.01641008545106</v>
      </c>
      <c r="H2472" s="6">
        <v>41.871986499999998</v>
      </c>
      <c r="I2472" s="6">
        <v>1.16197747094605</v>
      </c>
      <c r="J2472" s="6">
        <v>63.914499499999998</v>
      </c>
      <c r="K2472" s="6" t="s">
        <v>739</v>
      </c>
      <c r="L2472" s="6">
        <v>1.2633889376646199</v>
      </c>
      <c r="M2472" s="6">
        <v>1.88350785340314</v>
      </c>
      <c r="N2472" s="6">
        <v>0</v>
      </c>
      <c r="O2472" s="6">
        <v>0</v>
      </c>
      <c r="P2472" s="6">
        <v>1</v>
      </c>
      <c r="Q2472" s="6">
        <v>0</v>
      </c>
      <c r="R2472" s="6">
        <v>15</v>
      </c>
      <c r="S2472" s="6">
        <v>0</v>
      </c>
      <c r="T2472" s="6">
        <v>0</v>
      </c>
      <c r="U2472" s="6">
        <v>1</v>
      </c>
      <c r="V2472" s="6">
        <v>0</v>
      </c>
      <c r="W2472" s="6">
        <v>15</v>
      </c>
      <c r="X2472" s="6" t="s">
        <v>740</v>
      </c>
    </row>
    <row r="2473" spans="1:24" x14ac:dyDescent="0.2">
      <c r="A2473" s="6">
        <v>867132</v>
      </c>
      <c r="B2473" s="6">
        <v>6.4935064935064899</v>
      </c>
      <c r="C2473" s="6">
        <v>2.4356954574032001</v>
      </c>
      <c r="D2473" s="6">
        <v>1.6749969344748601</v>
      </c>
      <c r="E2473" s="6">
        <v>44.2250333333333</v>
      </c>
      <c r="F2473" s="6">
        <v>6.54868601458295</v>
      </c>
      <c r="G2473" s="6">
        <v>4.3079800132569499</v>
      </c>
      <c r="H2473" s="6">
        <v>6.0680947249999999</v>
      </c>
      <c r="I2473" s="6">
        <v>1.5521008542191499</v>
      </c>
      <c r="J2473" s="6">
        <v>35.501868166666704</v>
      </c>
      <c r="K2473" s="6" t="s">
        <v>741</v>
      </c>
      <c r="L2473" s="6">
        <v>7.9198430493273504</v>
      </c>
      <c r="M2473" s="6">
        <v>7.9198430493273504</v>
      </c>
      <c r="N2473" s="6">
        <v>0</v>
      </c>
      <c r="O2473" s="6">
        <v>0</v>
      </c>
      <c r="P2473" s="6">
        <v>1</v>
      </c>
      <c r="Q2473" s="6">
        <v>0</v>
      </c>
      <c r="R2473" s="6">
        <v>15</v>
      </c>
      <c r="S2473" s="6">
        <v>0</v>
      </c>
      <c r="T2473" s="6">
        <v>0</v>
      </c>
      <c r="U2473" s="6">
        <v>1</v>
      </c>
      <c r="V2473" s="6">
        <v>0</v>
      </c>
      <c r="W2473" s="6">
        <v>15</v>
      </c>
      <c r="X2473" s="6" t="s">
        <v>740</v>
      </c>
    </row>
    <row r="2474" spans="1:24" x14ac:dyDescent="0.2">
      <c r="A2474" s="6">
        <v>867199</v>
      </c>
      <c r="B2474" s="6">
        <v>41.558441558441601</v>
      </c>
      <c r="C2474" s="6">
        <v>3.1290159224976</v>
      </c>
      <c r="D2474" s="6">
        <v>3.4727693021083601</v>
      </c>
      <c r="E2474" s="6">
        <v>56.926497777777797</v>
      </c>
      <c r="F2474" s="6">
        <v>4.5974069521491199</v>
      </c>
      <c r="G2474" s="6">
        <v>2.8083484222145598</v>
      </c>
      <c r="H2474" s="6">
        <v>40.650457725000003</v>
      </c>
      <c r="I2474" s="6">
        <v>1.2156178725896001</v>
      </c>
      <c r="J2474" s="6">
        <v>51.4413968333333</v>
      </c>
      <c r="K2474" s="6" t="s">
        <v>741</v>
      </c>
      <c r="L2474" s="6">
        <v>7.9198430493273504</v>
      </c>
      <c r="M2474" s="6">
        <v>7.9198430493273504</v>
      </c>
      <c r="N2474" s="6">
        <v>1</v>
      </c>
      <c r="O2474" s="6">
        <v>1</v>
      </c>
      <c r="P2474" s="6">
        <v>0</v>
      </c>
      <c r="Q2474" s="6">
        <v>0</v>
      </c>
      <c r="R2474" s="6">
        <v>0</v>
      </c>
      <c r="S2474" s="6">
        <v>1</v>
      </c>
      <c r="T2474" s="6">
        <v>1</v>
      </c>
      <c r="U2474" s="6">
        <v>0</v>
      </c>
      <c r="V2474" s="6">
        <v>0</v>
      </c>
      <c r="W2474" s="6">
        <v>0</v>
      </c>
      <c r="X2474" s="6" t="s">
        <v>740</v>
      </c>
    </row>
    <row r="2475" spans="1:24" x14ac:dyDescent="0.2">
      <c r="A2475" s="6">
        <v>867558</v>
      </c>
      <c r="B2475" s="6">
        <v>32.227488151658797</v>
      </c>
      <c r="C2475" s="6">
        <v>4.5906585440176997</v>
      </c>
      <c r="D2475" s="6">
        <v>2.9165626708883998</v>
      </c>
      <c r="E2475" s="6">
        <v>67.945189999999997</v>
      </c>
      <c r="F2475" s="6">
        <v>5.1979005406729204</v>
      </c>
      <c r="G2475" s="6">
        <v>3.46943921366092</v>
      </c>
      <c r="H2475" s="6" t="s">
        <v>411</v>
      </c>
      <c r="I2475" s="6">
        <v>2.1811232798494999</v>
      </c>
      <c r="J2475" s="6" t="s">
        <v>411</v>
      </c>
      <c r="K2475" s="6" t="s">
        <v>741</v>
      </c>
      <c r="L2475" s="6">
        <v>7.9198430493273504</v>
      </c>
      <c r="M2475" s="6">
        <v>7.9198430493273504</v>
      </c>
      <c r="N2475" s="6">
        <v>0</v>
      </c>
      <c r="O2475" s="6">
        <v>0</v>
      </c>
      <c r="P2475" s="6">
        <v>1</v>
      </c>
      <c r="Q2475" s="6">
        <v>0</v>
      </c>
      <c r="R2475" s="6">
        <v>2.8273972602739699</v>
      </c>
      <c r="S2475" s="6">
        <v>0</v>
      </c>
      <c r="T2475" s="6">
        <v>0</v>
      </c>
      <c r="U2475" s="6">
        <v>1</v>
      </c>
      <c r="V2475" s="6">
        <v>0</v>
      </c>
      <c r="W2475" s="6">
        <v>2.8273972602739699</v>
      </c>
      <c r="X2475" s="6" t="s">
        <v>740</v>
      </c>
    </row>
    <row r="2476" spans="1:24" x14ac:dyDescent="0.2">
      <c r="A2476" s="6">
        <v>867565</v>
      </c>
      <c r="B2476" s="6">
        <v>73.160173160173201</v>
      </c>
      <c r="C2476" s="6">
        <v>3.6314139320229999</v>
      </c>
      <c r="D2476" s="6">
        <v>3.3523745240184999</v>
      </c>
      <c r="E2476" s="6">
        <v>52.490118888888901</v>
      </c>
      <c r="F2476" s="6">
        <v>5.4746341101095499</v>
      </c>
      <c r="G2476" s="6">
        <v>3.32413795299439</v>
      </c>
      <c r="H2476" s="6">
        <v>74.614914999999996</v>
      </c>
      <c r="I2476" s="6">
        <v>1.8411816603066</v>
      </c>
      <c r="J2476" s="6">
        <v>15.1678398333333</v>
      </c>
      <c r="K2476" s="6" t="s">
        <v>739</v>
      </c>
      <c r="L2476" s="6">
        <v>1.2633889376646199</v>
      </c>
      <c r="M2476" s="6">
        <v>1.88350785340314</v>
      </c>
      <c r="N2476" s="6">
        <v>0</v>
      </c>
      <c r="O2476" s="6">
        <v>0</v>
      </c>
      <c r="P2476" s="6">
        <v>1</v>
      </c>
      <c r="Q2476" s="6">
        <v>0</v>
      </c>
      <c r="R2476" s="6">
        <v>5.9506849315068502</v>
      </c>
      <c r="S2476" s="6">
        <v>0</v>
      </c>
      <c r="T2476" s="6">
        <v>0</v>
      </c>
      <c r="U2476" s="6">
        <v>1</v>
      </c>
      <c r="V2476" s="6">
        <v>0</v>
      </c>
      <c r="W2476" s="6">
        <v>5.9506849315068502</v>
      </c>
      <c r="X2476" s="6" t="s">
        <v>740</v>
      </c>
    </row>
    <row r="2477" spans="1:24" x14ac:dyDescent="0.2">
      <c r="A2477" s="6">
        <v>867832</v>
      </c>
      <c r="B2477" s="6">
        <v>8.2251082251082295</v>
      </c>
      <c r="C2477" s="6">
        <v>4.14354293274</v>
      </c>
      <c r="D2477" s="6">
        <v>1.9603540530591701</v>
      </c>
      <c r="E2477" s="6">
        <v>39.816925222222203</v>
      </c>
      <c r="F2477" s="6">
        <v>7.2522247718376303</v>
      </c>
      <c r="G2477" s="6">
        <v>4.6433530231083298</v>
      </c>
      <c r="H2477" s="6">
        <v>21.146235000000001</v>
      </c>
      <c r="I2477" s="6">
        <v>2.7489647230647498</v>
      </c>
      <c r="J2477" s="6">
        <v>29.604455999999999</v>
      </c>
      <c r="K2477" s="6" t="s">
        <v>741</v>
      </c>
      <c r="L2477" s="6">
        <v>7.9198430493273504</v>
      </c>
      <c r="M2477" s="6">
        <v>7.9198430493273504</v>
      </c>
      <c r="N2477" s="6">
        <v>0</v>
      </c>
      <c r="O2477" s="6">
        <v>0</v>
      </c>
      <c r="P2477" s="6">
        <v>1</v>
      </c>
      <c r="Q2477" s="6">
        <v>0</v>
      </c>
      <c r="R2477" s="6">
        <v>13.676712328767101</v>
      </c>
      <c r="S2477" s="6">
        <v>0</v>
      </c>
      <c r="T2477" s="6">
        <v>0</v>
      </c>
      <c r="U2477" s="6">
        <v>1</v>
      </c>
      <c r="V2477" s="6">
        <v>0</v>
      </c>
      <c r="W2477" s="6">
        <v>13.676712328767101</v>
      </c>
      <c r="X2477" s="6" t="s">
        <v>740</v>
      </c>
    </row>
    <row r="2478" spans="1:24" x14ac:dyDescent="0.2">
      <c r="A2478" s="6">
        <v>868447</v>
      </c>
      <c r="B2478" s="6">
        <v>82.251082251082295</v>
      </c>
      <c r="C2478" s="6">
        <v>6.1528385132345997</v>
      </c>
      <c r="D2478" s="6">
        <v>4.7753127749974604</v>
      </c>
      <c r="E2478" s="6">
        <v>67.7225866666667</v>
      </c>
      <c r="F2478" s="6">
        <v>4.14431244100897</v>
      </c>
      <c r="G2478" s="6">
        <v>2.5427844798436401</v>
      </c>
      <c r="H2478" s="6" t="s">
        <v>411</v>
      </c>
      <c r="I2478" s="6">
        <v>3.4104699185345999</v>
      </c>
      <c r="J2478" s="6">
        <v>29.343454666666702</v>
      </c>
      <c r="K2478" s="6" t="s">
        <v>742</v>
      </c>
      <c r="L2478" s="6">
        <v>1.2633889376646199</v>
      </c>
      <c r="M2478" s="6">
        <v>3.8373333333333299</v>
      </c>
      <c r="N2478" s="6">
        <v>0</v>
      </c>
      <c r="O2478" s="6">
        <v>0</v>
      </c>
      <c r="P2478" s="6">
        <v>0</v>
      </c>
      <c r="Q2478" s="6">
        <v>0</v>
      </c>
      <c r="R2478" s="6">
        <v>12</v>
      </c>
      <c r="S2478" s="6">
        <v>0</v>
      </c>
      <c r="T2478" s="6">
        <v>0</v>
      </c>
      <c r="U2478" s="6">
        <v>0</v>
      </c>
      <c r="V2478" s="6">
        <v>0</v>
      </c>
      <c r="W2478" s="6">
        <v>12</v>
      </c>
      <c r="X2478" s="6" t="s">
        <v>740</v>
      </c>
    </row>
    <row r="2479" spans="1:24" x14ac:dyDescent="0.2">
      <c r="A2479" s="6">
        <v>868485</v>
      </c>
      <c r="B2479" s="6">
        <v>8.2251082251082295</v>
      </c>
      <c r="C2479" s="6">
        <v>1.7157498767078001</v>
      </c>
      <c r="D2479" s="6">
        <v>2.71354758047337</v>
      </c>
      <c r="E2479" s="6">
        <v>60.242841111111098</v>
      </c>
      <c r="F2479" s="6">
        <v>7.08046798014127</v>
      </c>
      <c r="G2479" s="6">
        <v>4.3689845800748</v>
      </c>
      <c r="H2479" s="6">
        <v>7.649985225</v>
      </c>
      <c r="I2479" s="6">
        <v>0.498480238517649</v>
      </c>
      <c r="J2479" s="6">
        <v>37.753956500000001</v>
      </c>
      <c r="K2479" s="6" t="s">
        <v>741</v>
      </c>
      <c r="L2479" s="6">
        <v>7.9198430493273504</v>
      </c>
      <c r="M2479" s="6">
        <v>7.9198430493273504</v>
      </c>
      <c r="N2479" s="6">
        <v>0</v>
      </c>
      <c r="O2479" s="6">
        <v>0</v>
      </c>
      <c r="P2479" s="6">
        <v>1</v>
      </c>
      <c r="Q2479" s="6">
        <v>0</v>
      </c>
      <c r="R2479" s="6">
        <v>1.8739726027397301</v>
      </c>
      <c r="S2479" s="6">
        <v>0</v>
      </c>
      <c r="T2479" s="6">
        <v>0</v>
      </c>
      <c r="U2479" s="6">
        <v>1</v>
      </c>
      <c r="V2479" s="6">
        <v>0</v>
      </c>
      <c r="W2479" s="6">
        <v>1.8739726027397301</v>
      </c>
      <c r="X2479" s="6" t="s">
        <v>740</v>
      </c>
    </row>
    <row r="2480" spans="1:24" x14ac:dyDescent="0.2">
      <c r="A2480" s="6">
        <v>868654</v>
      </c>
      <c r="B2480" s="6">
        <v>12.554112554112599</v>
      </c>
      <c r="C2480" s="6">
        <v>2.4403529658085001</v>
      </c>
      <c r="D2480" s="6">
        <v>2.2153964199025</v>
      </c>
      <c r="E2480" s="6">
        <v>36.587576111111098</v>
      </c>
      <c r="F2480" s="6">
        <v>8.0797465346251194</v>
      </c>
      <c r="G2480" s="6">
        <v>4.7635334198555199</v>
      </c>
      <c r="H2480" s="6">
        <v>18.945229999999999</v>
      </c>
      <c r="I2480" s="6">
        <v>0.98607540929640103</v>
      </c>
      <c r="J2480" s="6">
        <v>44.113839833333301</v>
      </c>
      <c r="K2480" s="6" t="s">
        <v>741</v>
      </c>
      <c r="L2480" s="6">
        <v>7.9198430493273504</v>
      </c>
      <c r="M2480" s="6">
        <v>7.9198430493273504</v>
      </c>
      <c r="N2480" s="6">
        <v>0</v>
      </c>
      <c r="O2480" s="6">
        <v>0</v>
      </c>
      <c r="P2480" s="6">
        <v>1</v>
      </c>
      <c r="Q2480" s="6">
        <v>0</v>
      </c>
      <c r="R2480" s="6">
        <v>12</v>
      </c>
      <c r="S2480" s="6">
        <v>0</v>
      </c>
      <c r="T2480" s="6">
        <v>0</v>
      </c>
      <c r="U2480" s="6">
        <v>1</v>
      </c>
      <c r="V2480" s="6">
        <v>0</v>
      </c>
      <c r="W2480" s="6">
        <v>12</v>
      </c>
      <c r="X2480" s="6" t="s">
        <v>740</v>
      </c>
    </row>
    <row r="2481" spans="1:24" x14ac:dyDescent="0.2">
      <c r="A2481" s="6">
        <v>868807</v>
      </c>
      <c r="B2481" s="6">
        <v>21.6450216450216</v>
      </c>
      <c r="C2481" s="6">
        <v>2.0499127240276001</v>
      </c>
      <c r="D2481" s="6">
        <v>2.0921165650197202</v>
      </c>
      <c r="E2481" s="6">
        <v>29.890045555555499</v>
      </c>
      <c r="F2481" s="6">
        <v>7.6169337554026502</v>
      </c>
      <c r="G2481" s="6">
        <v>4.3940089315015101</v>
      </c>
      <c r="H2481" s="6">
        <v>13.144788999999999</v>
      </c>
      <c r="I2481" s="6">
        <v>0.37422373284115001</v>
      </c>
      <c r="J2481" s="6">
        <v>26.909189833333301</v>
      </c>
      <c r="K2481" s="6" t="s">
        <v>741</v>
      </c>
      <c r="L2481" s="6">
        <v>7.9198430493273504</v>
      </c>
      <c r="M2481" s="6">
        <v>7.9198430493273504</v>
      </c>
      <c r="N2481" s="6">
        <v>0</v>
      </c>
      <c r="O2481" s="6">
        <v>0</v>
      </c>
      <c r="P2481" s="6">
        <v>1</v>
      </c>
      <c r="Q2481" s="6">
        <v>0</v>
      </c>
      <c r="R2481" s="6">
        <v>9.1068493150684908</v>
      </c>
      <c r="S2481" s="6">
        <v>0</v>
      </c>
      <c r="T2481" s="6">
        <v>0</v>
      </c>
      <c r="U2481" s="6">
        <v>1</v>
      </c>
      <c r="V2481" s="6">
        <v>0</v>
      </c>
      <c r="W2481" s="6">
        <v>9.1068493150684908</v>
      </c>
      <c r="X2481" s="6" t="s">
        <v>740</v>
      </c>
    </row>
    <row r="2482" spans="1:24" x14ac:dyDescent="0.2">
      <c r="A2482" s="6">
        <v>868958</v>
      </c>
      <c r="B2482" s="6">
        <v>35.497835500000001</v>
      </c>
      <c r="C2482" s="6">
        <v>5.2993086886549001</v>
      </c>
      <c r="D2482" s="6">
        <v>3.3812018123518199</v>
      </c>
      <c r="E2482" s="6">
        <v>64.413915555555604</v>
      </c>
      <c r="F2482" s="6">
        <v>5.5438527893267704</v>
      </c>
      <c r="G2482" s="6">
        <v>4.1191128075329404</v>
      </c>
      <c r="H2482" s="6">
        <v>13.91017025</v>
      </c>
      <c r="I2482" s="6">
        <v>3.6786530822102002</v>
      </c>
      <c r="J2482" s="6">
        <v>59.675570166666702</v>
      </c>
      <c r="K2482" s="6" t="s">
        <v>741</v>
      </c>
      <c r="L2482" s="6">
        <v>7.9198430493273504</v>
      </c>
      <c r="M2482" s="6">
        <v>7.9198430493273504</v>
      </c>
      <c r="N2482" s="6">
        <v>0</v>
      </c>
      <c r="O2482" s="6">
        <v>0</v>
      </c>
      <c r="P2482" s="6">
        <v>1</v>
      </c>
      <c r="Q2482" s="6">
        <v>0</v>
      </c>
      <c r="R2482" s="6">
        <v>15</v>
      </c>
      <c r="S2482" s="6">
        <v>0</v>
      </c>
      <c r="T2482" s="6">
        <v>0</v>
      </c>
      <c r="U2482" s="6">
        <v>1</v>
      </c>
      <c r="V2482" s="6">
        <v>0</v>
      </c>
      <c r="W2482" s="6">
        <v>15</v>
      </c>
      <c r="X2482" s="6" t="s">
        <v>740</v>
      </c>
    </row>
    <row r="2483" spans="1:24" x14ac:dyDescent="0.2">
      <c r="A2483" s="6">
        <v>869369</v>
      </c>
      <c r="B2483" s="6">
        <v>89.177489177489207</v>
      </c>
      <c r="C2483" s="6">
        <v>3.1765373336780001</v>
      </c>
      <c r="D2483" s="6">
        <v>3.3400094715080102</v>
      </c>
      <c r="E2483" s="6">
        <v>62.290408888888898</v>
      </c>
      <c r="F2483" s="6">
        <v>3.6015347883531201</v>
      </c>
      <c r="G2483" s="6">
        <v>2.3757654545342799</v>
      </c>
      <c r="H2483" s="6">
        <v>42.38772565</v>
      </c>
      <c r="I2483" s="6">
        <v>1.1158553232691</v>
      </c>
      <c r="J2483" s="6">
        <v>43.227123166666701</v>
      </c>
      <c r="K2483" s="6" t="s">
        <v>739</v>
      </c>
      <c r="L2483" s="6">
        <v>1.2633889376646199</v>
      </c>
      <c r="M2483" s="6">
        <v>1.88350785340314</v>
      </c>
      <c r="N2483" s="6">
        <v>0</v>
      </c>
      <c r="O2483" s="6">
        <v>0</v>
      </c>
      <c r="P2483" s="6">
        <v>1</v>
      </c>
      <c r="Q2483" s="6">
        <v>0</v>
      </c>
      <c r="R2483" s="6">
        <v>15</v>
      </c>
      <c r="S2483" s="6">
        <v>0</v>
      </c>
      <c r="T2483" s="6">
        <v>0</v>
      </c>
      <c r="U2483" s="6">
        <v>1</v>
      </c>
      <c r="V2483" s="6">
        <v>0</v>
      </c>
      <c r="W2483" s="6">
        <v>15</v>
      </c>
      <c r="X2483" s="6" t="s">
        <v>740</v>
      </c>
    </row>
    <row r="2484" spans="1:24" x14ac:dyDescent="0.2">
      <c r="A2484" s="6">
        <v>869987</v>
      </c>
      <c r="B2484" s="6">
        <v>61.904761904761898</v>
      </c>
      <c r="C2484" s="6">
        <v>4.1594538108863004</v>
      </c>
      <c r="D2484" s="6">
        <v>3.89557719582757</v>
      </c>
      <c r="E2484" s="6">
        <v>61.423388888888901</v>
      </c>
      <c r="F2484" s="6">
        <v>3.5581185404909101</v>
      </c>
      <c r="G2484" s="6">
        <v>2.0412510085541098</v>
      </c>
      <c r="H2484" s="6" t="s">
        <v>411</v>
      </c>
      <c r="I2484" s="6">
        <v>2.2790996142224502</v>
      </c>
      <c r="J2484" s="6">
        <v>73.060961666666699</v>
      </c>
      <c r="K2484" s="6" t="s">
        <v>739</v>
      </c>
      <c r="L2484" s="6">
        <v>1.2633889376646199</v>
      </c>
      <c r="M2484" s="6">
        <v>1.88350785340314</v>
      </c>
      <c r="N2484" s="6">
        <v>0</v>
      </c>
      <c r="O2484" s="6">
        <v>0</v>
      </c>
      <c r="P2484" s="6">
        <v>1</v>
      </c>
      <c r="Q2484" s="6">
        <v>0</v>
      </c>
      <c r="R2484" s="6">
        <v>15</v>
      </c>
      <c r="S2484" s="6">
        <v>0</v>
      </c>
      <c r="T2484" s="6">
        <v>0</v>
      </c>
      <c r="U2484" s="6">
        <v>1</v>
      </c>
      <c r="V2484" s="6">
        <v>0</v>
      </c>
      <c r="W2484" s="6">
        <v>15</v>
      </c>
      <c r="X2484" s="6" t="s">
        <v>740</v>
      </c>
    </row>
    <row r="2485" spans="1:24" x14ac:dyDescent="0.2">
      <c r="A2485" s="6">
        <v>870027</v>
      </c>
      <c r="B2485" s="6">
        <v>100</v>
      </c>
      <c r="C2485" s="6">
        <v>8.9739815682045005</v>
      </c>
      <c r="D2485" s="6">
        <v>8.3040179994572103</v>
      </c>
      <c r="E2485" s="6">
        <v>94.863723333333297</v>
      </c>
      <c r="F2485" s="6">
        <v>1.63154148525395</v>
      </c>
      <c r="G2485" s="6">
        <v>1.3726904669429201</v>
      </c>
      <c r="H2485" s="6">
        <v>96.415472500000007</v>
      </c>
      <c r="I2485" s="6">
        <v>6.2380878994166</v>
      </c>
      <c r="J2485" s="6">
        <v>44.762543000000001</v>
      </c>
      <c r="K2485" s="6" t="s">
        <v>739</v>
      </c>
      <c r="L2485" s="6">
        <v>1.2633889376646199</v>
      </c>
      <c r="M2485" s="6">
        <v>1.88350785340314</v>
      </c>
      <c r="N2485" s="6">
        <v>0</v>
      </c>
      <c r="O2485" s="6">
        <v>0</v>
      </c>
      <c r="P2485" s="6">
        <v>1</v>
      </c>
      <c r="Q2485" s="6">
        <v>0</v>
      </c>
      <c r="R2485" s="6">
        <v>1.01917808219178</v>
      </c>
      <c r="S2485" s="6">
        <v>0</v>
      </c>
      <c r="T2485" s="6">
        <v>0</v>
      </c>
      <c r="U2485" s="6">
        <v>1</v>
      </c>
      <c r="V2485" s="6">
        <v>0</v>
      </c>
      <c r="W2485" s="6">
        <v>1.01917808219178</v>
      </c>
      <c r="X2485" s="6" t="s">
        <v>740</v>
      </c>
    </row>
    <row r="2486" spans="1:24" x14ac:dyDescent="0.2">
      <c r="A2486" s="6">
        <v>870610</v>
      </c>
      <c r="B2486" s="6">
        <v>12.554112554112599</v>
      </c>
      <c r="C2486" s="6">
        <v>1.6051078396963001</v>
      </c>
      <c r="D2486" s="6">
        <v>1.5671756043473</v>
      </c>
      <c r="E2486" s="6">
        <v>25.098825777777801</v>
      </c>
      <c r="F2486" s="6">
        <v>7.7447357712837901</v>
      </c>
      <c r="G2486" s="6">
        <v>5.0469621097275903</v>
      </c>
      <c r="H2486" s="6">
        <v>18.382275</v>
      </c>
      <c r="I2486" s="6">
        <v>0.46401813272995102</v>
      </c>
      <c r="J2486" s="6">
        <v>40.697127999999999</v>
      </c>
      <c r="K2486" s="6" t="s">
        <v>741</v>
      </c>
      <c r="L2486" s="6">
        <v>7.9198430493273504</v>
      </c>
      <c r="M2486" s="6">
        <v>7.9198430493273504</v>
      </c>
      <c r="N2486" s="6">
        <v>0</v>
      </c>
      <c r="O2486" s="6">
        <v>0</v>
      </c>
      <c r="P2486" s="6">
        <v>1</v>
      </c>
      <c r="Q2486" s="6">
        <v>0</v>
      </c>
      <c r="R2486" s="6">
        <v>9.0082191780821894</v>
      </c>
      <c r="S2486" s="6">
        <v>0</v>
      </c>
      <c r="T2486" s="6">
        <v>0</v>
      </c>
      <c r="U2486" s="6">
        <v>1</v>
      </c>
      <c r="V2486" s="6">
        <v>0</v>
      </c>
      <c r="W2486" s="6">
        <v>9.0082191780821894</v>
      </c>
      <c r="X2486" s="6" t="s">
        <v>740</v>
      </c>
    </row>
    <row r="2487" spans="1:24" x14ac:dyDescent="0.2">
      <c r="A2487" s="6">
        <v>871373</v>
      </c>
      <c r="B2487" s="6">
        <v>62.770562770562798</v>
      </c>
      <c r="C2487" s="6">
        <v>3.2325252125846999</v>
      </c>
      <c r="D2487" s="6">
        <v>3.6853836597831799</v>
      </c>
      <c r="E2487" s="6">
        <v>73.524901111111106</v>
      </c>
      <c r="F2487" s="6">
        <v>5.2552387046617897</v>
      </c>
      <c r="G2487" s="6">
        <v>3.4271104792885598</v>
      </c>
      <c r="H2487" s="6">
        <v>36.4983504</v>
      </c>
      <c r="I2487" s="6">
        <v>1.4384407183115</v>
      </c>
      <c r="J2487" s="6">
        <v>49.701670166666702</v>
      </c>
      <c r="K2487" s="6" t="s">
        <v>742</v>
      </c>
      <c r="L2487" s="6">
        <v>1.2633889376646199</v>
      </c>
      <c r="M2487" s="6">
        <v>3.8373333333333299</v>
      </c>
      <c r="N2487" s="6">
        <v>0</v>
      </c>
      <c r="O2487" s="6">
        <v>0</v>
      </c>
      <c r="P2487" s="6">
        <v>0</v>
      </c>
      <c r="Q2487" s="6">
        <v>0</v>
      </c>
      <c r="R2487" s="6">
        <v>9.6328767123287697</v>
      </c>
      <c r="S2487" s="6">
        <v>0</v>
      </c>
      <c r="T2487" s="6">
        <v>0</v>
      </c>
      <c r="U2487" s="6">
        <v>0</v>
      </c>
      <c r="V2487" s="6">
        <v>0</v>
      </c>
      <c r="W2487" s="6">
        <v>9.6328767123287697</v>
      </c>
      <c r="X2487" s="6" t="s">
        <v>740</v>
      </c>
    </row>
    <row r="2488" spans="1:24" x14ac:dyDescent="0.2">
      <c r="A2488" s="6">
        <v>871452</v>
      </c>
      <c r="B2488" s="6">
        <v>61.038961039999997</v>
      </c>
      <c r="C2488" s="6">
        <v>2.3286041673366999</v>
      </c>
      <c r="D2488" s="6">
        <v>3.4979134965651499</v>
      </c>
      <c r="E2488" s="6">
        <v>59.214759999999998</v>
      </c>
      <c r="F2488" s="6">
        <v>3.8611822717735298</v>
      </c>
      <c r="G2488" s="6">
        <v>2.76818529970117</v>
      </c>
      <c r="H2488" s="6">
        <v>23.977077250000001</v>
      </c>
      <c r="I2488" s="6">
        <v>0.785225932174349</v>
      </c>
      <c r="J2488" s="6">
        <v>46.953474833333303</v>
      </c>
      <c r="K2488" s="6" t="s">
        <v>742</v>
      </c>
      <c r="L2488" s="6">
        <v>1.2633889376646199</v>
      </c>
      <c r="M2488" s="6">
        <v>3.8373333333333299</v>
      </c>
      <c r="N2488" s="6">
        <v>0</v>
      </c>
      <c r="O2488" s="6">
        <v>0</v>
      </c>
      <c r="P2488" s="6">
        <v>0</v>
      </c>
      <c r="Q2488" s="6">
        <v>0</v>
      </c>
      <c r="R2488" s="6">
        <v>1.7424657534246599</v>
      </c>
      <c r="S2488" s="6">
        <v>0</v>
      </c>
      <c r="T2488" s="6">
        <v>0</v>
      </c>
      <c r="U2488" s="6">
        <v>0</v>
      </c>
      <c r="V2488" s="6">
        <v>0</v>
      </c>
      <c r="W2488" s="6">
        <v>1.7424657534246599</v>
      </c>
      <c r="X2488" s="6" t="s">
        <v>740</v>
      </c>
    </row>
    <row r="2489" spans="1:24" x14ac:dyDescent="0.2">
      <c r="A2489" s="6">
        <v>871670</v>
      </c>
      <c r="B2489" s="6">
        <v>81.818181818181799</v>
      </c>
      <c r="C2489" s="6">
        <v>5.0587835334606996</v>
      </c>
      <c r="D2489" s="6">
        <v>4.6771285825361604</v>
      </c>
      <c r="E2489" s="6">
        <v>77.543415555555598</v>
      </c>
      <c r="F2489" s="6">
        <v>4.2824291153831604</v>
      </c>
      <c r="G2489" s="6">
        <v>2.18622771723666</v>
      </c>
      <c r="H2489" s="6">
        <v>41.608486999999997</v>
      </c>
      <c r="I2489" s="6">
        <v>3.2794791062057498</v>
      </c>
      <c r="J2489" s="6">
        <v>68.063042999999993</v>
      </c>
      <c r="K2489" s="6" t="s">
        <v>739</v>
      </c>
      <c r="L2489" s="6">
        <v>1.2633889376646199</v>
      </c>
      <c r="M2489" s="6">
        <v>1.88350785340314</v>
      </c>
      <c r="N2489" s="6">
        <v>0</v>
      </c>
      <c r="O2489" s="6">
        <v>0</v>
      </c>
      <c r="P2489" s="6">
        <v>1</v>
      </c>
      <c r="Q2489" s="6">
        <v>0</v>
      </c>
      <c r="R2489" s="6">
        <v>15</v>
      </c>
      <c r="S2489" s="6">
        <v>0</v>
      </c>
      <c r="T2489" s="6">
        <v>0</v>
      </c>
      <c r="U2489" s="6">
        <v>1</v>
      </c>
      <c r="V2489" s="6">
        <v>0</v>
      </c>
      <c r="W2489" s="6">
        <v>15</v>
      </c>
      <c r="X2489" s="6" t="s">
        <v>740</v>
      </c>
    </row>
    <row r="2490" spans="1:24" x14ac:dyDescent="0.2">
      <c r="A2490" s="6">
        <v>871766</v>
      </c>
      <c r="B2490" s="6">
        <v>19.2982456140351</v>
      </c>
      <c r="C2490" s="6">
        <v>3.4170544771104998</v>
      </c>
      <c r="D2490" s="6">
        <v>2.49697396319013</v>
      </c>
      <c r="E2490" s="6">
        <v>31.5653292222222</v>
      </c>
      <c r="F2490" s="6">
        <v>5.6788139795661801</v>
      </c>
      <c r="G2490" s="6">
        <v>4.0895522406670803</v>
      </c>
      <c r="H2490" s="6" t="s">
        <v>411</v>
      </c>
      <c r="I2490" s="6">
        <v>0.96723343441020004</v>
      </c>
      <c r="J2490" s="6">
        <v>28.5583408333333</v>
      </c>
      <c r="K2490" s="6" t="s">
        <v>741</v>
      </c>
      <c r="L2490" s="6">
        <v>7.9198430493273504</v>
      </c>
      <c r="M2490" s="6">
        <v>7.9198430493273504</v>
      </c>
      <c r="N2490" s="6">
        <v>0</v>
      </c>
      <c r="O2490" s="6">
        <v>0</v>
      </c>
      <c r="P2490" s="6">
        <v>1</v>
      </c>
      <c r="Q2490" s="6">
        <v>0</v>
      </c>
      <c r="R2490" s="6">
        <v>13.939726027397301</v>
      </c>
      <c r="S2490" s="6">
        <v>0</v>
      </c>
      <c r="T2490" s="6">
        <v>0</v>
      </c>
      <c r="U2490" s="6">
        <v>1</v>
      </c>
      <c r="V2490" s="6">
        <v>0</v>
      </c>
      <c r="W2490" s="6">
        <v>13.939726027397301</v>
      </c>
      <c r="X2490" s="6" t="s">
        <v>740</v>
      </c>
    </row>
    <row r="2491" spans="1:24" x14ac:dyDescent="0.2">
      <c r="A2491" s="6">
        <v>871891</v>
      </c>
      <c r="B2491" s="6">
        <v>12.1212121212121</v>
      </c>
      <c r="C2491" s="6">
        <v>2.8075541799556998</v>
      </c>
      <c r="D2491" s="6">
        <v>2.85495187516055</v>
      </c>
      <c r="E2491" s="6">
        <v>27.100173333333299</v>
      </c>
      <c r="F2491" s="6">
        <v>6.5565606134226</v>
      </c>
      <c r="G2491" s="6">
        <v>4.6300693344691002</v>
      </c>
      <c r="H2491" s="6">
        <v>12.9118525</v>
      </c>
      <c r="I2491" s="6">
        <v>0.6333139819168</v>
      </c>
      <c r="J2491" s="6">
        <v>25.121690666666701</v>
      </c>
      <c r="K2491" s="6" t="s">
        <v>741</v>
      </c>
      <c r="L2491" s="6">
        <v>7.9198430493273504</v>
      </c>
      <c r="M2491" s="6">
        <v>7.9198430493273504</v>
      </c>
      <c r="N2491" s="6">
        <v>0</v>
      </c>
      <c r="O2491" s="6">
        <v>0</v>
      </c>
      <c r="P2491" s="6">
        <v>1</v>
      </c>
      <c r="Q2491" s="6">
        <v>0</v>
      </c>
      <c r="R2491" s="6">
        <v>15</v>
      </c>
      <c r="S2491" s="6">
        <v>0</v>
      </c>
      <c r="T2491" s="6">
        <v>0</v>
      </c>
      <c r="U2491" s="6">
        <v>1</v>
      </c>
      <c r="V2491" s="6">
        <v>0</v>
      </c>
      <c r="W2491" s="6">
        <v>15</v>
      </c>
      <c r="X2491" s="6" t="s">
        <v>740</v>
      </c>
    </row>
    <row r="2492" spans="1:24" x14ac:dyDescent="0.2">
      <c r="A2492" s="6">
        <v>871991</v>
      </c>
      <c r="B2492" s="6">
        <v>10.8225108225108</v>
      </c>
      <c r="C2492" s="6">
        <v>3.8142434107333001</v>
      </c>
      <c r="D2492" s="6">
        <v>1.14563584750213</v>
      </c>
      <c r="E2492" s="6">
        <v>28.420020788888898</v>
      </c>
      <c r="F2492" s="6">
        <v>8.0943775042268395</v>
      </c>
      <c r="G2492" s="6">
        <v>4.98122463384217</v>
      </c>
      <c r="H2492" s="6" t="s">
        <v>411</v>
      </c>
      <c r="I2492" s="6">
        <v>2.3620784612080499</v>
      </c>
      <c r="J2492" s="6">
        <v>22.987348699999998</v>
      </c>
      <c r="K2492" s="6" t="s">
        <v>741</v>
      </c>
      <c r="L2492" s="6">
        <v>7.9198430493273504</v>
      </c>
      <c r="M2492" s="6">
        <v>7.9198430493273504</v>
      </c>
      <c r="N2492" s="6">
        <v>0</v>
      </c>
      <c r="O2492" s="6">
        <v>0</v>
      </c>
      <c r="P2492" s="6">
        <v>1</v>
      </c>
      <c r="Q2492" s="6">
        <v>0</v>
      </c>
      <c r="R2492" s="6">
        <v>15</v>
      </c>
      <c r="S2492" s="6">
        <v>0</v>
      </c>
      <c r="T2492" s="6">
        <v>0</v>
      </c>
      <c r="U2492" s="6">
        <v>1</v>
      </c>
      <c r="V2492" s="6">
        <v>0</v>
      </c>
      <c r="W2492" s="6">
        <v>15</v>
      </c>
      <c r="X2492" s="6" t="s">
        <v>740</v>
      </c>
    </row>
    <row r="2493" spans="1:24" x14ac:dyDescent="0.2">
      <c r="A2493" s="6">
        <v>872042</v>
      </c>
      <c r="B2493" s="6">
        <v>88.744588744588796</v>
      </c>
      <c r="C2493" s="6">
        <v>6.7791787224193998</v>
      </c>
      <c r="D2493" s="6">
        <v>2.7883449654397698</v>
      </c>
      <c r="E2493" s="6">
        <v>64.745871666666702</v>
      </c>
      <c r="F2493" s="6">
        <v>6.07715029334038</v>
      </c>
      <c r="G2493" s="6">
        <v>3.26067329875558</v>
      </c>
      <c r="H2493" s="6" t="s">
        <v>411</v>
      </c>
      <c r="I2493" s="6">
        <v>4.1273691206235998</v>
      </c>
      <c r="J2493" s="6">
        <v>34.243849599999997</v>
      </c>
      <c r="K2493" s="6" t="s">
        <v>739</v>
      </c>
      <c r="L2493" s="6">
        <v>1.2633889376646199</v>
      </c>
      <c r="M2493" s="6">
        <v>1.88350785340314</v>
      </c>
      <c r="N2493" s="6">
        <v>0</v>
      </c>
      <c r="O2493" s="6">
        <v>0</v>
      </c>
      <c r="P2493" s="6">
        <v>1</v>
      </c>
      <c r="Q2493" s="6">
        <v>0</v>
      </c>
      <c r="R2493" s="6">
        <v>11.802739726027401</v>
      </c>
      <c r="S2493" s="6">
        <v>0</v>
      </c>
      <c r="T2493" s="6">
        <v>0</v>
      </c>
      <c r="U2493" s="6">
        <v>1</v>
      </c>
      <c r="V2493" s="6">
        <v>0</v>
      </c>
      <c r="W2493" s="6">
        <v>11.802739726027401</v>
      </c>
      <c r="X2493" s="6" t="s">
        <v>740</v>
      </c>
    </row>
    <row r="2494" spans="1:24" x14ac:dyDescent="0.2">
      <c r="A2494" s="6">
        <v>872447</v>
      </c>
      <c r="B2494" s="6">
        <v>14.285714285714301</v>
      </c>
      <c r="C2494" s="6">
        <v>2.7324077687542001</v>
      </c>
      <c r="D2494" s="6">
        <v>1.92875436238177</v>
      </c>
      <c r="E2494" s="6">
        <v>23.826645111111102</v>
      </c>
      <c r="F2494" s="6">
        <v>7.1495137646383196</v>
      </c>
      <c r="G2494" s="6">
        <v>4.1640573061983197</v>
      </c>
      <c r="H2494" s="6">
        <v>8.8334395000000008</v>
      </c>
      <c r="I2494" s="6">
        <v>1.1258546459119001</v>
      </c>
      <c r="J2494" s="6">
        <v>33.464032033333297</v>
      </c>
      <c r="K2494" s="6" t="s">
        <v>741</v>
      </c>
      <c r="L2494" s="6">
        <v>7.9198430493273504</v>
      </c>
      <c r="M2494" s="6">
        <v>7.9198430493273504</v>
      </c>
      <c r="N2494" s="6">
        <v>0</v>
      </c>
      <c r="O2494" s="6">
        <v>0</v>
      </c>
      <c r="P2494" s="6">
        <v>1</v>
      </c>
      <c r="Q2494" s="6">
        <v>0</v>
      </c>
      <c r="R2494" s="6">
        <v>15</v>
      </c>
      <c r="S2494" s="6">
        <v>0</v>
      </c>
      <c r="T2494" s="6">
        <v>0</v>
      </c>
      <c r="U2494" s="6">
        <v>1</v>
      </c>
      <c r="V2494" s="6">
        <v>0</v>
      </c>
      <c r="W2494" s="6">
        <v>15</v>
      </c>
      <c r="X2494" s="6" t="s">
        <v>740</v>
      </c>
    </row>
    <row r="2495" spans="1:24" x14ac:dyDescent="0.2">
      <c r="A2495" s="6">
        <v>872487</v>
      </c>
      <c r="B2495" s="6">
        <v>8.7719298245614006</v>
      </c>
      <c r="C2495" s="6">
        <v>5.9595199436564998</v>
      </c>
      <c r="D2495" s="6">
        <v>3.78123969392266</v>
      </c>
      <c r="E2495" s="6">
        <v>78.693042222222203</v>
      </c>
      <c r="F2495" s="6">
        <v>8.1536774132653704</v>
      </c>
      <c r="G2495" s="6">
        <v>5.35823423985057</v>
      </c>
      <c r="H2495" s="6">
        <v>46.541507500000002</v>
      </c>
      <c r="I2495" s="6">
        <v>4.5390616722469002</v>
      </c>
      <c r="J2495" s="6">
        <v>36.903310666666698</v>
      </c>
      <c r="K2495" s="6" t="s">
        <v>741</v>
      </c>
      <c r="L2495" s="6">
        <v>7.9198430493273504</v>
      </c>
      <c r="M2495" s="6">
        <v>7.9198430493273504</v>
      </c>
      <c r="N2495" s="6">
        <v>0</v>
      </c>
      <c r="O2495" s="6">
        <v>0</v>
      </c>
      <c r="P2495" s="6">
        <v>1</v>
      </c>
      <c r="Q2495" s="6">
        <v>0</v>
      </c>
      <c r="R2495" s="6">
        <v>11.9671232876712</v>
      </c>
      <c r="S2495" s="6">
        <v>0</v>
      </c>
      <c r="T2495" s="6">
        <v>0</v>
      </c>
      <c r="U2495" s="6">
        <v>1</v>
      </c>
      <c r="V2495" s="6">
        <v>0</v>
      </c>
      <c r="W2495" s="6">
        <v>11.9671232876712</v>
      </c>
      <c r="X2495" s="6" t="s">
        <v>740</v>
      </c>
    </row>
    <row r="2496" spans="1:24" x14ac:dyDescent="0.2">
      <c r="A2496" s="6">
        <v>872622</v>
      </c>
      <c r="B2496" s="6">
        <v>41.558441558441601</v>
      </c>
      <c r="C2496" s="6">
        <v>4.4380375226125599</v>
      </c>
      <c r="D2496" s="6">
        <v>2.8187102217190998</v>
      </c>
      <c r="E2496" s="6">
        <v>63.493286666666698</v>
      </c>
      <c r="F2496" s="6">
        <v>5.3318532951082904</v>
      </c>
      <c r="G2496" s="6">
        <v>3.2810876182456901</v>
      </c>
      <c r="H2496" s="6">
        <v>17.723917575000002</v>
      </c>
      <c r="I2496" s="6">
        <v>2.4366940359065299</v>
      </c>
      <c r="J2496" s="6">
        <v>28.9074615</v>
      </c>
      <c r="K2496" s="6" t="s">
        <v>741</v>
      </c>
      <c r="L2496" s="6">
        <v>7.9198430493273504</v>
      </c>
      <c r="M2496" s="6">
        <v>7.9198430493273504</v>
      </c>
      <c r="N2496" s="6">
        <v>0</v>
      </c>
      <c r="O2496" s="6">
        <v>0</v>
      </c>
      <c r="P2496" s="6">
        <v>1</v>
      </c>
      <c r="Q2496" s="6">
        <v>0</v>
      </c>
      <c r="R2496" s="6">
        <v>15</v>
      </c>
      <c r="S2496" s="6">
        <v>0</v>
      </c>
      <c r="T2496" s="6">
        <v>0</v>
      </c>
      <c r="U2496" s="6">
        <v>1</v>
      </c>
      <c r="V2496" s="6">
        <v>0</v>
      </c>
      <c r="W2496" s="6">
        <v>15</v>
      </c>
      <c r="X2496" s="6" t="s">
        <v>740</v>
      </c>
    </row>
    <row r="2497" spans="1:24" x14ac:dyDescent="0.2">
      <c r="A2497" s="6">
        <v>872809</v>
      </c>
      <c r="B2497" s="6">
        <v>10.3896103896104</v>
      </c>
      <c r="C2497" s="6">
        <v>0.74904106927290004</v>
      </c>
      <c r="D2497" s="6">
        <v>2.3367731986075002</v>
      </c>
      <c r="E2497" s="6">
        <v>18.722512122222199</v>
      </c>
      <c r="F2497" s="6">
        <v>6.6930862212145001</v>
      </c>
      <c r="G2497" s="6">
        <v>3.78992258988686</v>
      </c>
      <c r="H2497" s="6">
        <v>21.346812499999999</v>
      </c>
      <c r="I2497" s="6">
        <v>-0.37627432380200099</v>
      </c>
      <c r="J2497" s="6">
        <v>29.3530758666667</v>
      </c>
      <c r="K2497" s="6" t="s">
        <v>741</v>
      </c>
      <c r="L2497" s="6">
        <v>7.9198430493273504</v>
      </c>
      <c r="M2497" s="6">
        <v>7.9198430493273504</v>
      </c>
      <c r="N2497" s="6">
        <v>0</v>
      </c>
      <c r="O2497" s="6">
        <v>0</v>
      </c>
      <c r="P2497" s="6">
        <v>1</v>
      </c>
      <c r="Q2497" s="6">
        <v>0</v>
      </c>
      <c r="R2497" s="6">
        <v>2.1041095890411001</v>
      </c>
      <c r="S2497" s="6">
        <v>0</v>
      </c>
      <c r="T2497" s="6">
        <v>0</v>
      </c>
      <c r="U2497" s="6">
        <v>1</v>
      </c>
      <c r="V2497" s="6">
        <v>0</v>
      </c>
      <c r="W2497" s="6">
        <v>2.1041095890411001</v>
      </c>
      <c r="X2497" s="6" t="s">
        <v>740</v>
      </c>
    </row>
    <row r="2498" spans="1:24" x14ac:dyDescent="0.2">
      <c r="A2498" s="6">
        <v>872873</v>
      </c>
      <c r="B2498" s="6">
        <v>6.0606060606060597</v>
      </c>
      <c r="C2498" s="6">
        <v>2.5511317276612999</v>
      </c>
      <c r="D2498" s="6">
        <v>1.5040196204485301</v>
      </c>
      <c r="E2498" s="6">
        <v>41.824452999999998</v>
      </c>
      <c r="F2498" s="6">
        <v>7.2473747567460496</v>
      </c>
      <c r="G2498" s="6">
        <v>5.0290820303803798</v>
      </c>
      <c r="H2498" s="6" t="s">
        <v>411</v>
      </c>
      <c r="I2498" s="6">
        <v>1.3319893186606</v>
      </c>
      <c r="J2498" s="6">
        <v>61.798101500000001</v>
      </c>
      <c r="K2498" s="6" t="s">
        <v>741</v>
      </c>
      <c r="L2498" s="6">
        <v>7.9198430493273504</v>
      </c>
      <c r="M2498" s="6">
        <v>7.9198430493273504</v>
      </c>
      <c r="N2498" s="6">
        <v>0</v>
      </c>
      <c r="O2498" s="6">
        <v>0</v>
      </c>
      <c r="P2498" s="6">
        <v>1</v>
      </c>
      <c r="Q2498" s="6">
        <v>0</v>
      </c>
      <c r="R2498" s="6">
        <v>15</v>
      </c>
      <c r="S2498" s="6">
        <v>0</v>
      </c>
      <c r="T2498" s="6">
        <v>0</v>
      </c>
      <c r="U2498" s="6">
        <v>1</v>
      </c>
      <c r="V2498" s="6">
        <v>0</v>
      </c>
      <c r="W2498" s="6">
        <v>15</v>
      </c>
      <c r="X2498" s="6" t="s">
        <v>740</v>
      </c>
    </row>
    <row r="2499" spans="1:24" x14ac:dyDescent="0.2">
      <c r="A2499" s="6">
        <v>872971</v>
      </c>
      <c r="B2499" s="6">
        <v>5.70175438596491</v>
      </c>
      <c r="C2499" s="6">
        <v>3.8196877321869001</v>
      </c>
      <c r="D2499" s="6">
        <v>0.72730041482566699</v>
      </c>
      <c r="E2499" s="6">
        <v>7.3578166777777803</v>
      </c>
      <c r="F2499" s="6">
        <v>7.2126519805733196</v>
      </c>
      <c r="G2499" s="6">
        <v>4.9350149948249902</v>
      </c>
      <c r="H2499" s="6" t="s">
        <v>411</v>
      </c>
      <c r="I2499" s="6">
        <v>2.2410579728636</v>
      </c>
      <c r="J2499" s="6">
        <v>45.571578000000002</v>
      </c>
      <c r="K2499" s="6" t="s">
        <v>741</v>
      </c>
      <c r="L2499" s="6">
        <v>7.9198430493273504</v>
      </c>
      <c r="M2499" s="6">
        <v>7.9198430493273504</v>
      </c>
      <c r="N2499" s="6">
        <v>0</v>
      </c>
      <c r="O2499" s="6">
        <v>0</v>
      </c>
      <c r="P2499" s="6">
        <v>1</v>
      </c>
      <c r="Q2499" s="6">
        <v>0</v>
      </c>
      <c r="R2499" s="6">
        <v>15</v>
      </c>
      <c r="S2499" s="6">
        <v>0</v>
      </c>
      <c r="T2499" s="6">
        <v>0</v>
      </c>
      <c r="U2499" s="6">
        <v>1</v>
      </c>
      <c r="V2499" s="6">
        <v>0</v>
      </c>
      <c r="W2499" s="6">
        <v>15</v>
      </c>
      <c r="X2499" s="6" t="s">
        <v>740</v>
      </c>
    </row>
    <row r="2500" spans="1:24" x14ac:dyDescent="0.2">
      <c r="A2500" s="6">
        <v>873033</v>
      </c>
      <c r="B2500" s="6">
        <v>63.203463203463201</v>
      </c>
      <c r="C2500" s="6">
        <v>6.3252975483586997</v>
      </c>
      <c r="D2500" s="6">
        <v>1.99222665705867</v>
      </c>
      <c r="E2500" s="6">
        <v>55.226022222222198</v>
      </c>
      <c r="F2500" s="6">
        <v>4.7827040927856803</v>
      </c>
      <c r="G2500" s="6">
        <v>3.1462060503985101</v>
      </c>
      <c r="H2500" s="6" t="s">
        <v>411</v>
      </c>
      <c r="I2500" s="6">
        <v>4.3122322111560001</v>
      </c>
      <c r="J2500" s="6">
        <v>17.4457253333333</v>
      </c>
      <c r="K2500" s="6" t="s">
        <v>739</v>
      </c>
      <c r="L2500" s="6">
        <v>1.2633889376646199</v>
      </c>
      <c r="M2500" s="6">
        <v>1.88350785340314</v>
      </c>
      <c r="N2500" s="6">
        <v>0</v>
      </c>
      <c r="O2500" s="6">
        <v>0</v>
      </c>
      <c r="P2500" s="6">
        <v>1</v>
      </c>
      <c r="Q2500" s="6">
        <v>0</v>
      </c>
      <c r="R2500" s="6">
        <v>15</v>
      </c>
      <c r="S2500" s="6">
        <v>0</v>
      </c>
      <c r="T2500" s="6">
        <v>0</v>
      </c>
      <c r="U2500" s="6">
        <v>1</v>
      </c>
      <c r="V2500" s="6">
        <v>0</v>
      </c>
      <c r="W2500" s="6">
        <v>15</v>
      </c>
      <c r="X2500" s="6" t="s">
        <v>740</v>
      </c>
    </row>
    <row r="2501" spans="1:24" x14ac:dyDescent="0.2">
      <c r="A2501" s="6">
        <v>873256</v>
      </c>
      <c r="B2501" s="6">
        <v>22.5108225108225</v>
      </c>
      <c r="C2501" s="6">
        <v>2.1797167577671002</v>
      </c>
      <c r="D2501" s="6">
        <v>3.2148541840159202</v>
      </c>
      <c r="E2501" s="6">
        <v>59.5254255555556</v>
      </c>
      <c r="F2501" s="6">
        <v>5.4153971924361404</v>
      </c>
      <c r="G2501" s="6">
        <v>3.57256271930064</v>
      </c>
      <c r="H2501" s="6">
        <v>23.826585325</v>
      </c>
      <c r="I2501" s="6">
        <v>0.55421882166265002</v>
      </c>
      <c r="J2501" s="6">
        <v>41.166208166666699</v>
      </c>
      <c r="K2501" s="6" t="s">
        <v>741</v>
      </c>
      <c r="L2501" s="6">
        <v>7.9198430493273504</v>
      </c>
      <c r="M2501" s="6">
        <v>7.9198430493273504</v>
      </c>
      <c r="N2501" s="6">
        <v>0</v>
      </c>
      <c r="O2501" s="6">
        <v>0</v>
      </c>
      <c r="P2501" s="6">
        <v>1</v>
      </c>
      <c r="Q2501" s="6">
        <v>0</v>
      </c>
      <c r="R2501" s="6">
        <v>15</v>
      </c>
      <c r="S2501" s="6">
        <v>0</v>
      </c>
      <c r="T2501" s="6">
        <v>0</v>
      </c>
      <c r="U2501" s="6">
        <v>1</v>
      </c>
      <c r="V2501" s="6">
        <v>0</v>
      </c>
      <c r="W2501" s="6">
        <v>15</v>
      </c>
      <c r="X2501" s="6" t="s">
        <v>740</v>
      </c>
    </row>
    <row r="2502" spans="1:24" x14ac:dyDescent="0.2">
      <c r="A2502" s="6">
        <v>874065</v>
      </c>
      <c r="B2502" s="6">
        <v>3.0303030303030298</v>
      </c>
      <c r="C2502" s="6">
        <v>2.2512422583110001</v>
      </c>
      <c r="D2502" s="6">
        <v>0.61215065636033295</v>
      </c>
      <c r="E2502" s="6">
        <v>1.2203920555555601</v>
      </c>
      <c r="F2502" s="6">
        <v>8.3828130997787902</v>
      </c>
      <c r="G2502" s="6">
        <v>5.44935526785655</v>
      </c>
      <c r="H2502" s="6">
        <v>3.9344098999999999</v>
      </c>
      <c r="I2502" s="6">
        <v>0.54423067077880005</v>
      </c>
      <c r="J2502" s="6">
        <v>13.975363833333301</v>
      </c>
      <c r="K2502" s="6" t="s">
        <v>741</v>
      </c>
      <c r="L2502" s="6">
        <v>7.9198430493273504</v>
      </c>
      <c r="M2502" s="6">
        <v>7.9198430493273504</v>
      </c>
      <c r="N2502" s="6">
        <v>0</v>
      </c>
      <c r="O2502" s="6">
        <v>0</v>
      </c>
      <c r="P2502" s="6">
        <v>1</v>
      </c>
      <c r="Q2502" s="6">
        <v>0</v>
      </c>
      <c r="R2502" s="6">
        <v>8.6465753424657503</v>
      </c>
      <c r="S2502" s="6">
        <v>0</v>
      </c>
      <c r="T2502" s="6">
        <v>0</v>
      </c>
      <c r="U2502" s="6">
        <v>1</v>
      </c>
      <c r="V2502" s="6">
        <v>0</v>
      </c>
      <c r="W2502" s="6">
        <v>8.6465753424657503</v>
      </c>
      <c r="X2502" s="6" t="s">
        <v>740</v>
      </c>
    </row>
    <row r="2503" spans="1:24" x14ac:dyDescent="0.2">
      <c r="A2503" s="6">
        <v>874527</v>
      </c>
      <c r="B2503" s="6">
        <v>15.384615384615399</v>
      </c>
      <c r="C2503" s="6">
        <v>2.5791812197001001</v>
      </c>
      <c r="D2503" s="6">
        <v>3.83912449639746</v>
      </c>
      <c r="E2503" s="6">
        <v>70.034938888888902</v>
      </c>
      <c r="F2503" s="6">
        <v>7.1199557411051098</v>
      </c>
      <c r="G2503" s="6">
        <v>4.5766608910596496</v>
      </c>
      <c r="H2503" s="6">
        <v>31.315762500000002</v>
      </c>
      <c r="I2503" s="6">
        <v>1.5853641760801001</v>
      </c>
      <c r="J2503" s="6">
        <v>54.692974</v>
      </c>
      <c r="K2503" s="6" t="s">
        <v>741</v>
      </c>
      <c r="L2503" s="6">
        <v>7.9198430493273504</v>
      </c>
      <c r="M2503" s="6">
        <v>7.9198430493273504</v>
      </c>
      <c r="N2503" s="6">
        <v>0</v>
      </c>
      <c r="O2503" s="6">
        <v>0</v>
      </c>
      <c r="P2503" s="6">
        <v>1</v>
      </c>
      <c r="Q2503" s="6">
        <v>0</v>
      </c>
      <c r="R2503" s="6">
        <v>11.9671232876712</v>
      </c>
      <c r="S2503" s="6">
        <v>0</v>
      </c>
      <c r="T2503" s="6">
        <v>0</v>
      </c>
      <c r="U2503" s="6">
        <v>1</v>
      </c>
      <c r="V2503" s="6">
        <v>0</v>
      </c>
      <c r="W2503" s="6">
        <v>11.9671232876712</v>
      </c>
      <c r="X2503" s="6" t="s">
        <v>743</v>
      </c>
    </row>
    <row r="2504" spans="1:24" x14ac:dyDescent="0.2">
      <c r="A2504" s="6">
        <v>875291</v>
      </c>
      <c r="B2504" s="6">
        <v>90.04329004329</v>
      </c>
      <c r="C2504" s="6" t="s">
        <v>411</v>
      </c>
      <c r="D2504" s="6">
        <v>6.0801996173974002</v>
      </c>
      <c r="E2504" s="6">
        <v>77.305857777777803</v>
      </c>
      <c r="F2504" s="6">
        <v>3.0437112191362101</v>
      </c>
      <c r="G2504" s="6">
        <v>1.8592263068916399</v>
      </c>
      <c r="H2504" s="6">
        <v>56.9094275</v>
      </c>
      <c r="I2504" s="6" t="s">
        <v>411</v>
      </c>
      <c r="J2504" s="6">
        <v>32.086879666666697</v>
      </c>
      <c r="K2504" s="6" t="s">
        <v>742</v>
      </c>
      <c r="L2504" s="6">
        <v>1.2633889376646199</v>
      </c>
      <c r="M2504" s="6">
        <v>3.8373333333333299</v>
      </c>
      <c r="N2504" s="6">
        <v>0</v>
      </c>
      <c r="O2504" s="6">
        <v>0</v>
      </c>
      <c r="P2504" s="6">
        <v>0</v>
      </c>
      <c r="Q2504" s="6">
        <v>0</v>
      </c>
      <c r="R2504" s="6">
        <v>11.9671232876712</v>
      </c>
      <c r="S2504" s="6">
        <v>0</v>
      </c>
      <c r="T2504" s="6">
        <v>0</v>
      </c>
      <c r="U2504" s="6">
        <v>0</v>
      </c>
      <c r="V2504" s="6">
        <v>0</v>
      </c>
      <c r="W2504" s="6">
        <v>11.9671232876712</v>
      </c>
      <c r="X2504" s="6" t="s">
        <v>740</v>
      </c>
    </row>
    <row r="2505" spans="1:24" x14ac:dyDescent="0.2">
      <c r="A2505" s="6">
        <v>875538</v>
      </c>
      <c r="B2505" s="6">
        <v>88.127853881278497</v>
      </c>
      <c r="C2505" s="6">
        <v>5.5873368409435002</v>
      </c>
      <c r="D2505" s="6">
        <v>6.9002740729351997</v>
      </c>
      <c r="E2505" s="6">
        <v>77.254976666666707</v>
      </c>
      <c r="F2505" s="6">
        <v>3.3512640831944598</v>
      </c>
      <c r="G2505" s="6" t="s">
        <v>411</v>
      </c>
      <c r="H2505" s="6">
        <v>97.292665</v>
      </c>
      <c r="I2505" s="6">
        <v>3.4873365561212002</v>
      </c>
      <c r="J2505" s="6">
        <v>52.8800356666667</v>
      </c>
      <c r="K2505" s="6" t="s">
        <v>742</v>
      </c>
      <c r="L2505" s="6">
        <v>1.2633889376646199</v>
      </c>
      <c r="M2505" s="6">
        <v>3.8373333333333299</v>
      </c>
      <c r="N2505" s="6">
        <v>0</v>
      </c>
      <c r="O2505" s="6">
        <v>0</v>
      </c>
      <c r="P2505" s="6">
        <v>0</v>
      </c>
      <c r="Q2505" s="6">
        <v>0</v>
      </c>
      <c r="R2505" s="6">
        <v>15</v>
      </c>
      <c r="S2505" s="6">
        <v>0</v>
      </c>
      <c r="T2505" s="6">
        <v>0</v>
      </c>
      <c r="U2505" s="6">
        <v>0</v>
      </c>
      <c r="V2505" s="6">
        <v>0</v>
      </c>
      <c r="W2505" s="6">
        <v>15</v>
      </c>
      <c r="X2505" s="6" t="s">
        <v>740</v>
      </c>
    </row>
    <row r="2506" spans="1:24" x14ac:dyDescent="0.2">
      <c r="A2506" s="6">
        <v>875540</v>
      </c>
      <c r="B2506" s="6">
        <v>21.6450216450216</v>
      </c>
      <c r="C2506" s="6">
        <v>11.5611296497562</v>
      </c>
      <c r="D2506" s="6">
        <v>3.2440439157770999</v>
      </c>
      <c r="E2506" s="6">
        <v>46.431425555555499</v>
      </c>
      <c r="F2506" s="6">
        <v>7.2035886362642003</v>
      </c>
      <c r="G2506" s="6">
        <v>5.0514157696393402</v>
      </c>
      <c r="H2506" s="6">
        <v>6.1363399999999997</v>
      </c>
      <c r="I2506" s="6">
        <v>9.6520851330771507</v>
      </c>
      <c r="J2506" s="6">
        <v>24.881213166666701</v>
      </c>
      <c r="K2506" s="6" t="s">
        <v>741</v>
      </c>
      <c r="L2506" s="6">
        <v>7.9198430493273504</v>
      </c>
      <c r="M2506" s="6">
        <v>7.9198430493273504</v>
      </c>
      <c r="N2506" s="6">
        <v>0</v>
      </c>
      <c r="O2506" s="6">
        <v>0</v>
      </c>
      <c r="P2506" s="6">
        <v>1</v>
      </c>
      <c r="Q2506" s="6">
        <v>0</v>
      </c>
      <c r="R2506" s="6">
        <v>15</v>
      </c>
      <c r="S2506" s="6">
        <v>0</v>
      </c>
      <c r="T2506" s="6">
        <v>0</v>
      </c>
      <c r="U2506" s="6">
        <v>1</v>
      </c>
      <c r="V2506" s="6">
        <v>0</v>
      </c>
      <c r="W2506" s="6">
        <v>15</v>
      </c>
      <c r="X2506" s="6" t="s">
        <v>740</v>
      </c>
    </row>
    <row r="2507" spans="1:24" x14ac:dyDescent="0.2">
      <c r="A2507" s="6">
        <v>875732</v>
      </c>
      <c r="B2507" s="6">
        <v>70.175438596491205</v>
      </c>
      <c r="C2507" s="6">
        <v>6.4025685153182996</v>
      </c>
      <c r="D2507" s="6">
        <v>5.2137948881409004</v>
      </c>
      <c r="E2507" s="6">
        <v>70.199208888888904</v>
      </c>
      <c r="F2507" s="6">
        <v>4.4747129376379098</v>
      </c>
      <c r="G2507" s="6">
        <v>2.9707675653054499</v>
      </c>
      <c r="H2507" s="6" t="s">
        <v>411</v>
      </c>
      <c r="I2507" s="6">
        <v>3.6468901093822002</v>
      </c>
      <c r="J2507" s="6" t="s">
        <v>411</v>
      </c>
      <c r="K2507" s="6" t="s">
        <v>742</v>
      </c>
      <c r="L2507" s="6">
        <v>1.2633889376646199</v>
      </c>
      <c r="M2507" s="6">
        <v>3.8373333333333299</v>
      </c>
      <c r="N2507" s="6">
        <v>0</v>
      </c>
      <c r="O2507" s="6">
        <v>0</v>
      </c>
      <c r="P2507" s="6">
        <v>0</v>
      </c>
      <c r="Q2507" s="6">
        <v>0</v>
      </c>
      <c r="R2507" s="6">
        <v>15</v>
      </c>
      <c r="S2507" s="6">
        <v>0</v>
      </c>
      <c r="T2507" s="6">
        <v>0</v>
      </c>
      <c r="U2507" s="6">
        <v>0</v>
      </c>
      <c r="V2507" s="6">
        <v>0</v>
      </c>
      <c r="W2507" s="6">
        <v>15</v>
      </c>
      <c r="X2507" s="6" t="s">
        <v>740</v>
      </c>
    </row>
    <row r="2508" spans="1:24" x14ac:dyDescent="0.2">
      <c r="A2508" s="6">
        <v>876311</v>
      </c>
      <c r="B2508" s="6">
        <v>95.670995670995694</v>
      </c>
      <c r="C2508" s="6">
        <v>5.9102421269613101</v>
      </c>
      <c r="D2508" s="6" t="s">
        <v>411</v>
      </c>
      <c r="E2508" s="6">
        <v>91.921256666666693</v>
      </c>
      <c r="F2508" s="6">
        <v>2.2007743106686402</v>
      </c>
      <c r="G2508" s="6">
        <v>1.1255155337204099</v>
      </c>
      <c r="H2508" s="6">
        <v>47.071517725</v>
      </c>
      <c r="I2508" s="6">
        <v>3.8993450365476598</v>
      </c>
      <c r="J2508" s="6">
        <v>52.654611166666697</v>
      </c>
      <c r="K2508" s="6" t="s">
        <v>739</v>
      </c>
      <c r="L2508" s="6">
        <v>1.2633889376646199</v>
      </c>
      <c r="M2508" s="6">
        <v>1.88350785340314</v>
      </c>
      <c r="N2508" s="6">
        <v>0</v>
      </c>
      <c r="O2508" s="6">
        <v>0</v>
      </c>
      <c r="P2508" s="6">
        <v>1</v>
      </c>
      <c r="Q2508" s="6">
        <v>0</v>
      </c>
      <c r="R2508" s="6">
        <v>9.0410958904109595</v>
      </c>
      <c r="S2508" s="6">
        <v>0</v>
      </c>
      <c r="T2508" s="6">
        <v>0</v>
      </c>
      <c r="U2508" s="6">
        <v>1</v>
      </c>
      <c r="V2508" s="6">
        <v>0</v>
      </c>
      <c r="W2508" s="6">
        <v>9.0410958904109595</v>
      </c>
      <c r="X2508" s="6" t="s">
        <v>740</v>
      </c>
    </row>
    <row r="2509" spans="1:24" x14ac:dyDescent="0.2">
      <c r="A2509" s="6">
        <v>876365</v>
      </c>
      <c r="B2509" s="6">
        <v>100</v>
      </c>
      <c r="C2509" s="6">
        <v>6.7939499711940199</v>
      </c>
      <c r="D2509" s="6">
        <v>4.4653787298667398</v>
      </c>
      <c r="E2509" s="6">
        <v>91.736500000000007</v>
      </c>
      <c r="F2509" s="6">
        <v>2.8208256715811499</v>
      </c>
      <c r="G2509" s="6">
        <v>1.0491808011269299</v>
      </c>
      <c r="H2509" s="6">
        <v>66.492904999999993</v>
      </c>
      <c r="I2509" s="6">
        <v>3.94060996518136</v>
      </c>
      <c r="J2509" s="6">
        <v>39.956991166666697</v>
      </c>
      <c r="K2509" s="6" t="s">
        <v>739</v>
      </c>
      <c r="L2509" s="6">
        <v>1.2633889376646199</v>
      </c>
      <c r="M2509" s="6">
        <v>1.88350785340314</v>
      </c>
      <c r="N2509" s="6">
        <v>0</v>
      </c>
      <c r="O2509" s="6">
        <v>0</v>
      </c>
      <c r="P2509" s="6">
        <v>1</v>
      </c>
      <c r="Q2509" s="6">
        <v>0</v>
      </c>
      <c r="R2509" s="6">
        <v>12</v>
      </c>
      <c r="S2509" s="6">
        <v>0</v>
      </c>
      <c r="T2509" s="6">
        <v>0</v>
      </c>
      <c r="U2509" s="6">
        <v>1</v>
      </c>
      <c r="V2509" s="6">
        <v>0</v>
      </c>
      <c r="W2509" s="6">
        <v>12</v>
      </c>
      <c r="X2509" s="6" t="s">
        <v>740</v>
      </c>
    </row>
    <row r="2510" spans="1:24" x14ac:dyDescent="0.2">
      <c r="A2510" s="6">
        <v>876542</v>
      </c>
      <c r="B2510" s="6">
        <v>3.1111111111111098</v>
      </c>
      <c r="C2510" s="6">
        <v>6.2093185992809996</v>
      </c>
      <c r="D2510" s="6">
        <v>1.8962754747458599</v>
      </c>
      <c r="E2510" s="6">
        <v>12.5134200111111</v>
      </c>
      <c r="F2510" s="6">
        <v>7.8108561432843198</v>
      </c>
      <c r="G2510" s="6">
        <v>5.4791013316445802</v>
      </c>
      <c r="H2510" s="6" t="s">
        <v>411</v>
      </c>
      <c r="I2510" s="6">
        <v>4.3558594357873996</v>
      </c>
      <c r="J2510" s="6">
        <v>49.313997333333297</v>
      </c>
      <c r="K2510" s="6" t="s">
        <v>741</v>
      </c>
      <c r="L2510" s="6">
        <v>7.9198430493273504</v>
      </c>
      <c r="M2510" s="6">
        <v>7.9198430493273504</v>
      </c>
      <c r="N2510" s="6">
        <v>0</v>
      </c>
      <c r="O2510" s="6">
        <v>0</v>
      </c>
      <c r="P2510" s="6">
        <v>1</v>
      </c>
      <c r="Q2510" s="6">
        <v>0</v>
      </c>
      <c r="R2510" s="6">
        <v>15</v>
      </c>
      <c r="S2510" s="6">
        <v>0</v>
      </c>
      <c r="T2510" s="6">
        <v>0</v>
      </c>
      <c r="U2510" s="6">
        <v>1</v>
      </c>
      <c r="V2510" s="6">
        <v>0</v>
      </c>
      <c r="W2510" s="6">
        <v>15</v>
      </c>
      <c r="X2510" s="6" t="s">
        <v>740</v>
      </c>
    </row>
    <row r="2511" spans="1:24" x14ac:dyDescent="0.2">
      <c r="A2511" s="6">
        <v>876950</v>
      </c>
      <c r="B2511" s="6">
        <v>99.561403508771903</v>
      </c>
      <c r="C2511" s="6">
        <v>6.4755064573008996</v>
      </c>
      <c r="D2511" s="6">
        <v>8.1595573724732997</v>
      </c>
      <c r="E2511" s="6">
        <v>88.456037777777794</v>
      </c>
      <c r="F2511" s="6">
        <v>3.8101026786914698</v>
      </c>
      <c r="G2511" s="6">
        <v>1.98247494755514</v>
      </c>
      <c r="H2511" s="6" t="s">
        <v>411</v>
      </c>
      <c r="I2511" s="6">
        <v>4.0674393757965497</v>
      </c>
      <c r="J2511" s="6">
        <v>64.065991499999996</v>
      </c>
      <c r="K2511" s="6" t="s">
        <v>739</v>
      </c>
      <c r="L2511" s="6">
        <v>1.2633889376646199</v>
      </c>
      <c r="M2511" s="6">
        <v>1.88350785340314</v>
      </c>
      <c r="N2511" s="6">
        <v>0</v>
      </c>
      <c r="O2511" s="6">
        <v>0</v>
      </c>
      <c r="P2511" s="6">
        <v>1</v>
      </c>
      <c r="Q2511" s="6">
        <v>0</v>
      </c>
      <c r="R2511" s="6">
        <v>12.2630136986301</v>
      </c>
      <c r="S2511" s="6">
        <v>0</v>
      </c>
      <c r="T2511" s="6">
        <v>0</v>
      </c>
      <c r="U2511" s="6">
        <v>1</v>
      </c>
      <c r="V2511" s="6">
        <v>0</v>
      </c>
      <c r="W2511" s="6">
        <v>12.2630136986301</v>
      </c>
      <c r="X2511" s="6" t="s">
        <v>740</v>
      </c>
    </row>
    <row r="2512" spans="1:24" x14ac:dyDescent="0.2">
      <c r="A2512" s="6">
        <v>877127</v>
      </c>
      <c r="B2512" s="6">
        <v>6.0606060606060597</v>
      </c>
      <c r="C2512" s="6">
        <v>2.8417494710436002</v>
      </c>
      <c r="D2512" s="6">
        <v>2.8788727143971</v>
      </c>
      <c r="E2512" s="6">
        <v>54.736047777777799</v>
      </c>
      <c r="F2512" s="6">
        <v>8.1182466664008999</v>
      </c>
      <c r="G2512" s="6">
        <v>5.7199075464334701</v>
      </c>
      <c r="H2512" s="6">
        <v>9.3001199999999997</v>
      </c>
      <c r="I2512" s="6">
        <v>1.7064924350976001</v>
      </c>
      <c r="J2512" s="6">
        <v>42.992830499999997</v>
      </c>
      <c r="K2512" s="6" t="s">
        <v>741</v>
      </c>
      <c r="L2512" s="6">
        <v>7.9198430493273504</v>
      </c>
      <c r="M2512" s="6">
        <v>7.9198430493273504</v>
      </c>
      <c r="N2512" s="6">
        <v>0</v>
      </c>
      <c r="O2512" s="6">
        <v>0</v>
      </c>
      <c r="P2512" s="6">
        <v>1</v>
      </c>
      <c r="Q2512" s="6">
        <v>0</v>
      </c>
      <c r="R2512" s="6">
        <v>15</v>
      </c>
      <c r="S2512" s="6">
        <v>0</v>
      </c>
      <c r="T2512" s="6">
        <v>0</v>
      </c>
      <c r="U2512" s="6">
        <v>1</v>
      </c>
      <c r="V2512" s="6">
        <v>0</v>
      </c>
      <c r="W2512" s="6">
        <v>15</v>
      </c>
      <c r="X2512" s="6" t="s">
        <v>740</v>
      </c>
    </row>
    <row r="2513" spans="1:24" x14ac:dyDescent="0.2">
      <c r="A2513" s="6">
        <v>877351</v>
      </c>
      <c r="B2513" s="6">
        <v>60.173160173160198</v>
      </c>
      <c r="C2513" s="6">
        <v>3.8301536842037498</v>
      </c>
      <c r="D2513" s="6">
        <v>3.0635785777806701</v>
      </c>
      <c r="E2513" s="6">
        <v>72.967277777777795</v>
      </c>
      <c r="F2513" s="6">
        <v>4.2304880792824404</v>
      </c>
      <c r="G2513" s="6">
        <v>3.3107457848550399</v>
      </c>
      <c r="H2513" s="6">
        <v>26.369277499999999</v>
      </c>
      <c r="I2513" s="6">
        <v>1.8282096475859799</v>
      </c>
      <c r="J2513" s="6">
        <v>45.799165666666703</v>
      </c>
      <c r="K2513" s="6" t="s">
        <v>739</v>
      </c>
      <c r="L2513" s="6">
        <v>1.2633889376646199</v>
      </c>
      <c r="M2513" s="6">
        <v>1.88350785340314</v>
      </c>
      <c r="N2513" s="6">
        <v>0</v>
      </c>
      <c r="O2513" s="6">
        <v>0</v>
      </c>
      <c r="P2513" s="6">
        <v>1</v>
      </c>
      <c r="Q2513" s="6">
        <v>0</v>
      </c>
      <c r="R2513" s="6">
        <v>15</v>
      </c>
      <c r="S2513" s="6">
        <v>0</v>
      </c>
      <c r="T2513" s="6">
        <v>0</v>
      </c>
      <c r="U2513" s="6">
        <v>1</v>
      </c>
      <c r="V2513" s="6">
        <v>0</v>
      </c>
      <c r="W2513" s="6">
        <v>15</v>
      </c>
      <c r="X2513" s="6" t="s">
        <v>740</v>
      </c>
    </row>
    <row r="2514" spans="1:24" x14ac:dyDescent="0.2">
      <c r="A2514" s="6">
        <v>877466</v>
      </c>
      <c r="B2514" s="6">
        <v>12.554112554112599</v>
      </c>
      <c r="C2514" s="6">
        <v>2.5276070446732</v>
      </c>
      <c r="D2514" s="6">
        <v>2.7107462751689999</v>
      </c>
      <c r="E2514" s="6">
        <v>24.818872444444398</v>
      </c>
      <c r="F2514" s="6">
        <v>6.00936858006337</v>
      </c>
      <c r="G2514" s="6">
        <v>4.0447784714144701</v>
      </c>
      <c r="H2514" s="6">
        <v>0.76219499999999996</v>
      </c>
      <c r="I2514" s="6">
        <v>0.71067615775920201</v>
      </c>
      <c r="J2514" s="6">
        <v>22.2054075</v>
      </c>
      <c r="K2514" s="6" t="s">
        <v>741</v>
      </c>
      <c r="L2514" s="6">
        <v>7.9198430493273504</v>
      </c>
      <c r="M2514" s="6">
        <v>7.9198430493273504</v>
      </c>
      <c r="N2514" s="6">
        <v>0</v>
      </c>
      <c r="O2514" s="6">
        <v>0</v>
      </c>
      <c r="P2514" s="6">
        <v>1</v>
      </c>
      <c r="Q2514" s="6">
        <v>0</v>
      </c>
      <c r="R2514" s="6">
        <v>11.835616438356199</v>
      </c>
      <c r="S2514" s="6">
        <v>0</v>
      </c>
      <c r="T2514" s="6">
        <v>0</v>
      </c>
      <c r="U2514" s="6">
        <v>1</v>
      </c>
      <c r="V2514" s="6">
        <v>0</v>
      </c>
      <c r="W2514" s="6">
        <v>11.835616438356199</v>
      </c>
      <c r="X2514" s="6" t="s">
        <v>740</v>
      </c>
    </row>
    <row r="2515" spans="1:24" x14ac:dyDescent="0.2">
      <c r="A2515" s="6">
        <v>879573</v>
      </c>
      <c r="B2515" s="6">
        <v>75.757575757575793</v>
      </c>
      <c r="C2515" s="6">
        <v>3.5369774833441001</v>
      </c>
      <c r="D2515" s="6">
        <v>0.82811723126276604</v>
      </c>
      <c r="E2515" s="6">
        <v>44.198117222222201</v>
      </c>
      <c r="F2515" s="6">
        <v>2.5256689218853401</v>
      </c>
      <c r="G2515" s="6">
        <v>1.7859795909018401</v>
      </c>
      <c r="H2515" s="6">
        <v>1.067073275</v>
      </c>
      <c r="I2515" s="6">
        <v>2.7749640974666998</v>
      </c>
      <c r="J2515" s="6">
        <v>50.019508166666697</v>
      </c>
      <c r="K2515" s="6" t="s">
        <v>739</v>
      </c>
      <c r="L2515" s="6">
        <v>1.2633889376646199</v>
      </c>
      <c r="M2515" s="6">
        <v>1.88350785340314</v>
      </c>
      <c r="N2515" s="6">
        <v>0</v>
      </c>
      <c r="O2515" s="6">
        <v>0</v>
      </c>
      <c r="P2515" s="6">
        <v>1</v>
      </c>
      <c r="Q2515" s="6">
        <v>0</v>
      </c>
      <c r="R2515" s="6">
        <v>15</v>
      </c>
      <c r="S2515" s="6">
        <v>0</v>
      </c>
      <c r="T2515" s="6">
        <v>0</v>
      </c>
      <c r="U2515" s="6">
        <v>1</v>
      </c>
      <c r="V2515" s="6">
        <v>0</v>
      </c>
      <c r="W2515" s="6">
        <v>15</v>
      </c>
      <c r="X2515" s="6" t="s">
        <v>740</v>
      </c>
    </row>
    <row r="2516" spans="1:24" x14ac:dyDescent="0.2">
      <c r="A2516" s="6">
        <v>879892</v>
      </c>
      <c r="B2516" s="6">
        <v>6.9264069264069299</v>
      </c>
      <c r="C2516" s="6">
        <v>1.5819177693696</v>
      </c>
      <c r="D2516" s="6">
        <v>1.7953129475841301</v>
      </c>
      <c r="E2516" s="6">
        <v>18.056704233333299</v>
      </c>
      <c r="F2516" s="6">
        <v>7.4060697911805704</v>
      </c>
      <c r="G2516" s="6">
        <v>4.7411956249995404</v>
      </c>
      <c r="H2516" s="6">
        <v>10.214752499999999</v>
      </c>
      <c r="I2516" s="6">
        <v>0.2385217767741</v>
      </c>
      <c r="J2516" s="6">
        <v>28.670428166666699</v>
      </c>
      <c r="K2516" s="6" t="s">
        <v>741</v>
      </c>
      <c r="L2516" s="6">
        <v>7.9198430493273504</v>
      </c>
      <c r="M2516" s="6">
        <v>7.9198430493273504</v>
      </c>
      <c r="N2516" s="6">
        <v>0</v>
      </c>
      <c r="O2516" s="6">
        <v>0</v>
      </c>
      <c r="P2516" s="6">
        <v>1</v>
      </c>
      <c r="Q2516" s="6">
        <v>0</v>
      </c>
      <c r="R2516" s="6">
        <v>11.9013698630137</v>
      </c>
      <c r="S2516" s="6">
        <v>0</v>
      </c>
      <c r="T2516" s="6">
        <v>0</v>
      </c>
      <c r="U2516" s="6">
        <v>1</v>
      </c>
      <c r="V2516" s="6">
        <v>0</v>
      </c>
      <c r="W2516" s="6">
        <v>11.9013698630137</v>
      </c>
      <c r="X2516" s="6" t="s">
        <v>740</v>
      </c>
    </row>
    <row r="2517" spans="1:24" x14ac:dyDescent="0.2">
      <c r="A2517" s="6">
        <v>880024</v>
      </c>
      <c r="B2517" s="6">
        <v>10.3896103896104</v>
      </c>
      <c r="C2517" s="6">
        <v>3.7316276231456</v>
      </c>
      <c r="D2517" s="6">
        <v>3.6070065777396301</v>
      </c>
      <c r="E2517" s="6">
        <v>60.616295555555503</v>
      </c>
      <c r="F2517" s="6">
        <v>8.1265383383444494</v>
      </c>
      <c r="G2517" s="6">
        <v>4.4251825754878498</v>
      </c>
      <c r="H2517" s="6">
        <v>13.7409075</v>
      </c>
      <c r="I2517" s="6">
        <v>1.2890842763924999</v>
      </c>
      <c r="J2517" s="6">
        <v>36.660158000000003</v>
      </c>
      <c r="K2517" s="6" t="s">
        <v>741</v>
      </c>
      <c r="L2517" s="6">
        <v>7.9198430493273504</v>
      </c>
      <c r="M2517" s="6">
        <v>7.9198430493273504</v>
      </c>
      <c r="N2517" s="6">
        <v>0</v>
      </c>
      <c r="O2517" s="6">
        <v>0</v>
      </c>
      <c r="P2517" s="6">
        <v>1</v>
      </c>
      <c r="Q2517" s="6">
        <v>0</v>
      </c>
      <c r="R2517" s="6">
        <v>15</v>
      </c>
      <c r="S2517" s="6">
        <v>0</v>
      </c>
      <c r="T2517" s="6">
        <v>0</v>
      </c>
      <c r="U2517" s="6">
        <v>1</v>
      </c>
      <c r="V2517" s="6">
        <v>0</v>
      </c>
      <c r="W2517" s="6">
        <v>15</v>
      </c>
      <c r="X2517" s="6" t="s">
        <v>740</v>
      </c>
    </row>
    <row r="2518" spans="1:24" x14ac:dyDescent="0.2">
      <c r="A2518" s="6">
        <v>880394</v>
      </c>
      <c r="B2518" s="6">
        <v>6.9264069264069299</v>
      </c>
      <c r="C2518" s="6">
        <v>1.1628275937015999</v>
      </c>
      <c r="D2518" s="6">
        <v>0.38800941765139801</v>
      </c>
      <c r="E2518" s="6">
        <v>8.7920035777777805</v>
      </c>
      <c r="F2518" s="6">
        <v>8.1531960506491803</v>
      </c>
      <c r="G2518" s="6">
        <v>5.1410775587555904</v>
      </c>
      <c r="H2518" s="6">
        <v>5.1436385500000004</v>
      </c>
      <c r="I2518" s="6">
        <v>-0.4228740647309</v>
      </c>
      <c r="J2518" s="6">
        <v>11.465875499999999</v>
      </c>
      <c r="K2518" s="6" t="s">
        <v>741</v>
      </c>
      <c r="L2518" s="6">
        <v>7.9198430493273504</v>
      </c>
      <c r="M2518" s="6">
        <v>7.9198430493273504</v>
      </c>
      <c r="N2518" s="6">
        <v>0</v>
      </c>
      <c r="O2518" s="6">
        <v>0</v>
      </c>
      <c r="P2518" s="6">
        <v>1</v>
      </c>
      <c r="Q2518" s="6">
        <v>0</v>
      </c>
      <c r="R2518" s="6">
        <v>12.295890410958901</v>
      </c>
      <c r="S2518" s="6">
        <v>0</v>
      </c>
      <c r="T2518" s="6">
        <v>0</v>
      </c>
      <c r="U2518" s="6">
        <v>1</v>
      </c>
      <c r="V2518" s="6">
        <v>0</v>
      </c>
      <c r="W2518" s="6">
        <v>12.295890410958901</v>
      </c>
      <c r="X2518" s="6" t="s">
        <v>740</v>
      </c>
    </row>
    <row r="2519" spans="1:24" x14ac:dyDescent="0.2">
      <c r="A2519" s="6">
        <v>880433</v>
      </c>
      <c r="B2519" s="6">
        <v>80.086580086580099</v>
      </c>
      <c r="C2519" s="6">
        <v>4.1784011594686001</v>
      </c>
      <c r="D2519" s="6">
        <v>3.3695651864002998</v>
      </c>
      <c r="E2519" s="6">
        <v>46.498405666666699</v>
      </c>
      <c r="F2519" s="6">
        <v>4.5596014146212003</v>
      </c>
      <c r="G2519" s="6">
        <v>2.4113838099586999</v>
      </c>
      <c r="H2519" s="6" t="s">
        <v>411</v>
      </c>
      <c r="I2519" s="6">
        <v>1.6017087459556001</v>
      </c>
      <c r="J2519" s="6">
        <v>37.638581500000001</v>
      </c>
      <c r="K2519" s="6" t="s">
        <v>739</v>
      </c>
      <c r="L2519" s="6">
        <v>1.2633889376646199</v>
      </c>
      <c r="M2519" s="6">
        <v>1.88350785340314</v>
      </c>
      <c r="N2519" s="6">
        <v>1</v>
      </c>
      <c r="O2519" s="6">
        <v>0</v>
      </c>
      <c r="P2519" s="6">
        <v>1</v>
      </c>
      <c r="Q2519" s="6">
        <v>1</v>
      </c>
      <c r="R2519" s="6">
        <v>11.9671232876712</v>
      </c>
      <c r="S2519" s="6">
        <v>1</v>
      </c>
      <c r="T2519" s="6">
        <v>0</v>
      </c>
      <c r="U2519" s="6">
        <v>1</v>
      </c>
      <c r="V2519" s="6">
        <v>1</v>
      </c>
      <c r="W2519" s="6">
        <v>11.9671232876712</v>
      </c>
      <c r="X2519" s="6" t="s">
        <v>740</v>
      </c>
    </row>
    <row r="2520" spans="1:24" x14ac:dyDescent="0.2">
      <c r="A2520" s="6">
        <v>880597</v>
      </c>
      <c r="B2520" s="6">
        <v>46.7532467532467</v>
      </c>
      <c r="C2520" s="6" t="s">
        <v>411</v>
      </c>
      <c r="D2520" s="6">
        <v>4.9871320659309299</v>
      </c>
      <c r="E2520" s="6" t="s">
        <v>411</v>
      </c>
      <c r="F2520" s="6">
        <v>5.7653922138819702</v>
      </c>
      <c r="G2520" s="6">
        <v>4.2412750353930404</v>
      </c>
      <c r="H2520" s="6" t="s">
        <v>411</v>
      </c>
      <c r="I2520" s="6" t="s">
        <v>411</v>
      </c>
      <c r="J2520" s="6">
        <v>89.438173333333296</v>
      </c>
      <c r="K2520" s="6" t="s">
        <v>741</v>
      </c>
      <c r="L2520" s="6">
        <v>7.9198430493273504</v>
      </c>
      <c r="M2520" s="6">
        <v>7.9198430493273504</v>
      </c>
      <c r="N2520" s="6">
        <v>0</v>
      </c>
      <c r="O2520" s="6">
        <v>0</v>
      </c>
      <c r="P2520" s="6">
        <v>1</v>
      </c>
      <c r="Q2520" s="6">
        <v>0</v>
      </c>
      <c r="R2520" s="6">
        <v>15</v>
      </c>
      <c r="S2520" s="6">
        <v>0</v>
      </c>
      <c r="T2520" s="6">
        <v>0</v>
      </c>
      <c r="U2520" s="6">
        <v>1</v>
      </c>
      <c r="V2520" s="6">
        <v>0</v>
      </c>
      <c r="W2520" s="6">
        <v>15</v>
      </c>
      <c r="X2520" s="6" t="s">
        <v>740</v>
      </c>
    </row>
    <row r="2521" spans="1:24" x14ac:dyDescent="0.2">
      <c r="A2521" s="6">
        <v>881535</v>
      </c>
      <c r="B2521" s="6">
        <v>9.6153846153846203</v>
      </c>
      <c r="C2521" s="6">
        <v>2.9325169680792</v>
      </c>
      <c r="D2521" s="6">
        <v>-0.10717482731730101</v>
      </c>
      <c r="E2521" s="6">
        <v>24.914112344444401</v>
      </c>
      <c r="F2521" s="6">
        <v>6.9116263872791999</v>
      </c>
      <c r="G2521" s="6">
        <v>4.4740633350258001</v>
      </c>
      <c r="H2521" s="6">
        <v>11.339325000000001</v>
      </c>
      <c r="I2521" s="6">
        <v>1.4387045162515</v>
      </c>
      <c r="J2521" s="6">
        <v>45.864663166666702</v>
      </c>
      <c r="K2521" s="6" t="s">
        <v>741</v>
      </c>
      <c r="L2521" s="6">
        <v>7.9198430493273504</v>
      </c>
      <c r="M2521" s="6">
        <v>7.9198430493273504</v>
      </c>
      <c r="N2521" s="6">
        <v>0</v>
      </c>
      <c r="O2521" s="6">
        <v>0</v>
      </c>
      <c r="P2521" s="6">
        <v>1</v>
      </c>
      <c r="Q2521" s="6">
        <v>0</v>
      </c>
      <c r="R2521" s="6">
        <v>15</v>
      </c>
      <c r="S2521" s="6">
        <v>0</v>
      </c>
      <c r="T2521" s="6">
        <v>0</v>
      </c>
      <c r="U2521" s="6">
        <v>1</v>
      </c>
      <c r="V2521" s="6">
        <v>0</v>
      </c>
      <c r="W2521" s="6">
        <v>15</v>
      </c>
      <c r="X2521" s="6" t="s">
        <v>740</v>
      </c>
    </row>
    <row r="2522" spans="1:24" x14ac:dyDescent="0.2">
      <c r="A2522" s="6">
        <v>881707</v>
      </c>
      <c r="B2522" s="6">
        <v>6.9264069264069299</v>
      </c>
      <c r="C2522" s="6">
        <v>2.813949341012</v>
      </c>
      <c r="D2522" s="6">
        <v>1.92360040112756</v>
      </c>
      <c r="E2522" s="6">
        <v>18.581848555555599</v>
      </c>
      <c r="F2522" s="6">
        <v>7.3776238248521198</v>
      </c>
      <c r="G2522" s="6">
        <v>4.3945150616351496</v>
      </c>
      <c r="H2522" s="6">
        <v>1.3719509999999999</v>
      </c>
      <c r="I2522" s="6">
        <v>1.5177445618240999</v>
      </c>
      <c r="J2522" s="6">
        <v>23.13893165</v>
      </c>
      <c r="K2522" s="6" t="s">
        <v>741</v>
      </c>
      <c r="L2522" s="6">
        <v>7.9198430493273504</v>
      </c>
      <c r="M2522" s="6">
        <v>7.9198430493273504</v>
      </c>
      <c r="N2522" s="6">
        <v>0</v>
      </c>
      <c r="O2522" s="6">
        <v>0</v>
      </c>
      <c r="P2522" s="6">
        <v>1</v>
      </c>
      <c r="Q2522" s="6">
        <v>0</v>
      </c>
      <c r="R2522" s="6">
        <v>15</v>
      </c>
      <c r="S2522" s="6">
        <v>0</v>
      </c>
      <c r="T2522" s="6">
        <v>0</v>
      </c>
      <c r="U2522" s="6">
        <v>1</v>
      </c>
      <c r="V2522" s="6">
        <v>0</v>
      </c>
      <c r="W2522" s="6">
        <v>15</v>
      </c>
      <c r="X2522" s="6" t="s">
        <v>743</v>
      </c>
    </row>
    <row r="2523" spans="1:24" x14ac:dyDescent="0.2">
      <c r="A2523" s="6">
        <v>881778</v>
      </c>
      <c r="B2523" s="6">
        <v>100</v>
      </c>
      <c r="C2523" s="6">
        <v>7.0827255480484999</v>
      </c>
      <c r="D2523" s="6">
        <v>6.5654820725589698</v>
      </c>
      <c r="E2523" s="6">
        <v>91.201248888888898</v>
      </c>
      <c r="F2523" s="6">
        <v>2.4710730653640498</v>
      </c>
      <c r="G2523" s="6">
        <v>1.00865314067678</v>
      </c>
      <c r="H2523" s="6">
        <v>48.616427649999999</v>
      </c>
      <c r="I2523" s="6">
        <v>4.6779803709724499</v>
      </c>
      <c r="J2523" s="6">
        <v>47.512488166666699</v>
      </c>
      <c r="K2523" s="6" t="s">
        <v>739</v>
      </c>
      <c r="L2523" s="6">
        <v>1.2633889376646199</v>
      </c>
      <c r="M2523" s="6">
        <v>1.88350785340314</v>
      </c>
      <c r="N2523" s="6">
        <v>0</v>
      </c>
      <c r="O2523" s="6">
        <v>0</v>
      </c>
      <c r="P2523" s="6">
        <v>1</v>
      </c>
      <c r="Q2523" s="6">
        <v>0</v>
      </c>
      <c r="R2523" s="6">
        <v>11.802739726027401</v>
      </c>
      <c r="S2523" s="6">
        <v>0</v>
      </c>
      <c r="T2523" s="6">
        <v>0</v>
      </c>
      <c r="U2523" s="6">
        <v>1</v>
      </c>
      <c r="V2523" s="6">
        <v>0</v>
      </c>
      <c r="W2523" s="6">
        <v>11.802739726027401</v>
      </c>
      <c r="X2523" s="6" t="s">
        <v>743</v>
      </c>
    </row>
    <row r="2524" spans="1:24" x14ac:dyDescent="0.2">
      <c r="A2524" s="6">
        <v>882118</v>
      </c>
      <c r="B2524" s="6">
        <v>4.7619047619047601</v>
      </c>
      <c r="C2524" s="6">
        <v>3.5034148852391001</v>
      </c>
      <c r="D2524" s="6">
        <v>1.4297233651528301</v>
      </c>
      <c r="E2524" s="6">
        <v>26.282209999999999</v>
      </c>
      <c r="F2524" s="6">
        <v>8.3342473594829904</v>
      </c>
      <c r="G2524" s="6">
        <v>5.0249191141018903</v>
      </c>
      <c r="H2524" s="6">
        <v>12.95306375</v>
      </c>
      <c r="I2524" s="6">
        <v>2.07012502885375</v>
      </c>
      <c r="J2524" s="6">
        <v>22.569196999999999</v>
      </c>
      <c r="K2524" s="6" t="s">
        <v>741</v>
      </c>
      <c r="L2524" s="6">
        <v>7.9198430493273504</v>
      </c>
      <c r="M2524" s="6">
        <v>7.9198430493273504</v>
      </c>
      <c r="N2524" s="6">
        <v>0</v>
      </c>
      <c r="O2524" s="6">
        <v>0</v>
      </c>
      <c r="P2524" s="6">
        <v>1</v>
      </c>
      <c r="Q2524" s="6">
        <v>0</v>
      </c>
      <c r="R2524" s="6">
        <v>11.5068493150685</v>
      </c>
      <c r="S2524" s="6">
        <v>0</v>
      </c>
      <c r="T2524" s="6">
        <v>0</v>
      </c>
      <c r="U2524" s="6">
        <v>1</v>
      </c>
      <c r="V2524" s="6">
        <v>0</v>
      </c>
      <c r="W2524" s="6">
        <v>11.5068493150685</v>
      </c>
      <c r="X2524" s="6" t="s">
        <v>740</v>
      </c>
    </row>
    <row r="2525" spans="1:24" x14ac:dyDescent="0.2">
      <c r="A2525" s="6">
        <v>882346</v>
      </c>
      <c r="B2525" s="6">
        <v>10.8225108225108</v>
      </c>
      <c r="C2525" s="6">
        <v>1.7925904862752</v>
      </c>
      <c r="D2525" s="6">
        <v>1.2708523345718299</v>
      </c>
      <c r="E2525" s="6">
        <v>4.5955667777777798</v>
      </c>
      <c r="F2525" s="6">
        <v>7.6418842776832703</v>
      </c>
      <c r="G2525" s="6">
        <v>4.8070030403148296</v>
      </c>
      <c r="H2525" s="6">
        <v>4.6213092500000004</v>
      </c>
      <c r="I2525" s="6">
        <v>0.21012782737970101</v>
      </c>
      <c r="J2525" s="6">
        <v>32.313685266666702</v>
      </c>
      <c r="K2525" s="6" t="s">
        <v>741</v>
      </c>
      <c r="L2525" s="6">
        <v>7.9198430493273504</v>
      </c>
      <c r="M2525" s="6">
        <v>7.9198430493273504</v>
      </c>
      <c r="N2525" s="6">
        <v>0</v>
      </c>
      <c r="O2525" s="6">
        <v>0</v>
      </c>
      <c r="P2525" s="6">
        <v>1</v>
      </c>
      <c r="Q2525" s="6">
        <v>0</v>
      </c>
      <c r="R2525" s="6">
        <v>11.934246575342501</v>
      </c>
      <c r="S2525" s="6">
        <v>0</v>
      </c>
      <c r="T2525" s="6">
        <v>0</v>
      </c>
      <c r="U2525" s="6">
        <v>1</v>
      </c>
      <c r="V2525" s="6">
        <v>0</v>
      </c>
      <c r="W2525" s="6">
        <v>11.934246575342501</v>
      </c>
      <c r="X2525" s="6" t="s">
        <v>740</v>
      </c>
    </row>
    <row r="2526" spans="1:24" x14ac:dyDescent="0.2">
      <c r="A2526" s="6">
        <v>882541</v>
      </c>
      <c r="B2526" s="6">
        <v>7.7922077922077904</v>
      </c>
      <c r="C2526" s="6">
        <v>2.5629915068542002</v>
      </c>
      <c r="D2526" s="6">
        <v>1.5699681748767</v>
      </c>
      <c r="E2526" s="6">
        <v>34.971558777777801</v>
      </c>
      <c r="F2526" s="6">
        <v>9.8437312375492905</v>
      </c>
      <c r="G2526" s="6">
        <v>5.8617250827347203</v>
      </c>
      <c r="H2526" s="6">
        <v>7.1084715000000003</v>
      </c>
      <c r="I2526" s="6">
        <v>0.8158248940035</v>
      </c>
      <c r="J2526" s="6">
        <v>41.2125415</v>
      </c>
      <c r="K2526" s="6" t="s">
        <v>741</v>
      </c>
      <c r="L2526" s="6">
        <v>7.9198430493273504</v>
      </c>
      <c r="M2526" s="6">
        <v>7.9198430493273504</v>
      </c>
      <c r="N2526" s="6">
        <v>1</v>
      </c>
      <c r="O2526" s="6">
        <v>0</v>
      </c>
      <c r="P2526" s="6">
        <v>1</v>
      </c>
      <c r="Q2526" s="6">
        <v>1</v>
      </c>
      <c r="R2526" s="6">
        <v>11.934246575342501</v>
      </c>
      <c r="S2526" s="6">
        <v>1</v>
      </c>
      <c r="T2526" s="6">
        <v>0</v>
      </c>
      <c r="U2526" s="6">
        <v>1</v>
      </c>
      <c r="V2526" s="6">
        <v>1</v>
      </c>
      <c r="W2526" s="6">
        <v>11.934246575342501</v>
      </c>
      <c r="X2526" s="6" t="s">
        <v>740</v>
      </c>
    </row>
    <row r="2527" spans="1:24" x14ac:dyDescent="0.2">
      <c r="A2527" s="6">
        <v>882809</v>
      </c>
      <c r="B2527" s="6">
        <v>64.069264069264094</v>
      </c>
      <c r="C2527" s="6">
        <v>5.1186960226706004</v>
      </c>
      <c r="D2527" s="6">
        <v>5.1900349815505704</v>
      </c>
      <c r="E2527" s="6">
        <v>84.000960000000006</v>
      </c>
      <c r="F2527" s="6">
        <v>5.4634665101706004</v>
      </c>
      <c r="G2527" s="6">
        <v>3.0517205093182</v>
      </c>
      <c r="H2527" s="6">
        <v>25.9228284</v>
      </c>
      <c r="I2527" s="6">
        <v>3.0496871923372</v>
      </c>
      <c r="J2527" s="6">
        <v>26.241589000000001</v>
      </c>
      <c r="K2527" s="6" t="s">
        <v>742</v>
      </c>
      <c r="L2527" s="6">
        <v>1.2633889376646199</v>
      </c>
      <c r="M2527" s="6">
        <v>3.8373333333333299</v>
      </c>
      <c r="N2527" s="6">
        <v>0</v>
      </c>
      <c r="O2527" s="6">
        <v>0</v>
      </c>
      <c r="P2527" s="6">
        <v>0</v>
      </c>
      <c r="Q2527" s="6">
        <v>0</v>
      </c>
      <c r="R2527" s="6">
        <v>15</v>
      </c>
      <c r="S2527" s="6">
        <v>0</v>
      </c>
      <c r="T2527" s="6">
        <v>0</v>
      </c>
      <c r="U2527" s="6">
        <v>0</v>
      </c>
      <c r="V2527" s="6">
        <v>0</v>
      </c>
      <c r="W2527" s="6">
        <v>15</v>
      </c>
      <c r="X2527" s="6" t="s">
        <v>740</v>
      </c>
    </row>
    <row r="2528" spans="1:24" x14ac:dyDescent="0.2">
      <c r="A2528" s="6">
        <v>883600</v>
      </c>
      <c r="B2528" s="6">
        <v>70.129870129870099</v>
      </c>
      <c r="C2528" s="6">
        <v>3.6178833096553</v>
      </c>
      <c r="D2528" s="6">
        <v>5.6497990260708297</v>
      </c>
      <c r="E2528" s="6">
        <v>90.427419999999998</v>
      </c>
      <c r="F2528" s="6">
        <v>4.2373221576879301</v>
      </c>
      <c r="G2528" s="6">
        <v>2.1426662405239898</v>
      </c>
      <c r="H2528" s="6">
        <v>64.803701250000003</v>
      </c>
      <c r="I2528" s="6">
        <v>1.6798478079903501</v>
      </c>
      <c r="J2528" s="6">
        <v>72.987748999999994</v>
      </c>
      <c r="K2528" s="6" t="s">
        <v>739</v>
      </c>
      <c r="L2528" s="6">
        <v>1.2633889376646199</v>
      </c>
      <c r="M2528" s="6">
        <v>1.88350785340314</v>
      </c>
      <c r="N2528" s="6">
        <v>0</v>
      </c>
      <c r="O2528" s="6">
        <v>0</v>
      </c>
      <c r="P2528" s="6">
        <v>1</v>
      </c>
      <c r="Q2528" s="6">
        <v>0</v>
      </c>
      <c r="R2528" s="6">
        <v>12.0328767123288</v>
      </c>
      <c r="S2528" s="6">
        <v>0</v>
      </c>
      <c r="T2528" s="6">
        <v>0</v>
      </c>
      <c r="U2528" s="6">
        <v>1</v>
      </c>
      <c r="V2528" s="6">
        <v>0</v>
      </c>
      <c r="W2528" s="6">
        <v>12.0328767123288</v>
      </c>
      <c r="X2528" s="6" t="s">
        <v>740</v>
      </c>
    </row>
    <row r="2529" spans="1:24" x14ac:dyDescent="0.2">
      <c r="A2529" s="6">
        <v>883897</v>
      </c>
      <c r="B2529" s="6">
        <v>87.878787878787904</v>
      </c>
      <c r="C2529" s="6">
        <v>7.1106070115915996</v>
      </c>
      <c r="D2529" s="6">
        <v>6.4064050511909798</v>
      </c>
      <c r="E2529" s="6">
        <v>83.302275555555497</v>
      </c>
      <c r="F2529" s="6">
        <v>3.1377846905986702</v>
      </c>
      <c r="G2529" s="6">
        <v>2.1669850166173701</v>
      </c>
      <c r="H2529" s="6">
        <v>91.483252500000006</v>
      </c>
      <c r="I2529" s="6">
        <v>4.9422905750378998</v>
      </c>
      <c r="J2529" s="6">
        <v>47.455998166666703</v>
      </c>
      <c r="K2529" s="6" t="s">
        <v>739</v>
      </c>
      <c r="L2529" s="6">
        <v>1.2633889376646199</v>
      </c>
      <c r="M2529" s="6">
        <v>1.88350785340314</v>
      </c>
      <c r="N2529" s="6">
        <v>0</v>
      </c>
      <c r="O2529" s="6">
        <v>0</v>
      </c>
      <c r="P2529" s="6">
        <v>1</v>
      </c>
      <c r="Q2529" s="6">
        <v>0</v>
      </c>
      <c r="R2529" s="6">
        <v>15</v>
      </c>
      <c r="S2529" s="6">
        <v>0</v>
      </c>
      <c r="T2529" s="6">
        <v>0</v>
      </c>
      <c r="U2529" s="6">
        <v>1</v>
      </c>
      <c r="V2529" s="6">
        <v>0</v>
      </c>
      <c r="W2529" s="6">
        <v>15</v>
      </c>
      <c r="X2529" s="6" t="s">
        <v>740</v>
      </c>
    </row>
    <row r="2530" spans="1:24" x14ac:dyDescent="0.2">
      <c r="A2530" s="6">
        <v>884312</v>
      </c>
      <c r="B2530" s="6">
        <v>9.5238095238095202</v>
      </c>
      <c r="C2530" s="6">
        <v>1.9813513132730001</v>
      </c>
      <c r="D2530" s="6">
        <v>1.6089885001570901</v>
      </c>
      <c r="E2530" s="6">
        <v>37.361266455555601</v>
      </c>
      <c r="F2530" s="6">
        <v>7.1335194862257003</v>
      </c>
      <c r="G2530" s="6">
        <v>4.2996070477955497</v>
      </c>
      <c r="H2530" s="6">
        <v>12.402703225</v>
      </c>
      <c r="I2530" s="6">
        <v>0.58427000858904998</v>
      </c>
      <c r="J2530" s="6">
        <v>27.409373833333301</v>
      </c>
      <c r="K2530" s="6" t="s">
        <v>741</v>
      </c>
      <c r="L2530" s="6">
        <v>7.9198430493273504</v>
      </c>
      <c r="M2530" s="6">
        <v>7.9198430493273504</v>
      </c>
      <c r="N2530" s="6">
        <v>0</v>
      </c>
      <c r="O2530" s="6">
        <v>0</v>
      </c>
      <c r="P2530" s="6">
        <v>1</v>
      </c>
      <c r="Q2530" s="6">
        <v>0</v>
      </c>
      <c r="R2530" s="6">
        <v>12.8876712328767</v>
      </c>
      <c r="S2530" s="6">
        <v>0</v>
      </c>
      <c r="T2530" s="6">
        <v>0</v>
      </c>
      <c r="U2530" s="6">
        <v>1</v>
      </c>
      <c r="V2530" s="6">
        <v>0</v>
      </c>
      <c r="W2530" s="6">
        <v>12.8876712328767</v>
      </c>
      <c r="X2530" s="6" t="s">
        <v>740</v>
      </c>
    </row>
    <row r="2531" spans="1:24" x14ac:dyDescent="0.2">
      <c r="A2531" s="6">
        <v>884483</v>
      </c>
      <c r="B2531" s="6">
        <v>3.4632034632034601</v>
      </c>
      <c r="C2531" s="6">
        <v>2.2123060593937001</v>
      </c>
      <c r="D2531" s="6">
        <v>3.2523298985493301</v>
      </c>
      <c r="E2531" s="6">
        <v>39.495350777777801</v>
      </c>
      <c r="F2531" s="6">
        <v>7.3792039001190197</v>
      </c>
      <c r="G2531" s="6">
        <v>4.5960541829667498</v>
      </c>
      <c r="H2531" s="6">
        <v>36.321016499999999</v>
      </c>
      <c r="I2531" s="6">
        <v>0.50572968175594801</v>
      </c>
      <c r="J2531" s="6">
        <v>34.278094833333299</v>
      </c>
      <c r="K2531" s="6" t="s">
        <v>741</v>
      </c>
      <c r="L2531" s="6">
        <v>7.9198430493273504</v>
      </c>
      <c r="M2531" s="6">
        <v>7.9198430493273504</v>
      </c>
      <c r="N2531" s="6">
        <v>0</v>
      </c>
      <c r="O2531" s="6">
        <v>0</v>
      </c>
      <c r="P2531" s="6">
        <v>1</v>
      </c>
      <c r="Q2531" s="6">
        <v>0</v>
      </c>
      <c r="R2531" s="6">
        <v>15</v>
      </c>
      <c r="S2531" s="6">
        <v>0</v>
      </c>
      <c r="T2531" s="6">
        <v>0</v>
      </c>
      <c r="U2531" s="6">
        <v>1</v>
      </c>
      <c r="V2531" s="6">
        <v>0</v>
      </c>
      <c r="W2531" s="6">
        <v>15</v>
      </c>
      <c r="X2531" s="6" t="s">
        <v>740</v>
      </c>
    </row>
    <row r="2532" spans="1:24" x14ac:dyDescent="0.2">
      <c r="A2532" s="6">
        <v>884519</v>
      </c>
      <c r="B2532" s="6">
        <v>16.6666666666667</v>
      </c>
      <c r="C2532" s="6" t="s">
        <v>411</v>
      </c>
      <c r="D2532" s="6" t="s">
        <v>411</v>
      </c>
      <c r="E2532" s="6" t="s">
        <v>411</v>
      </c>
      <c r="F2532" s="6" t="s">
        <v>411</v>
      </c>
      <c r="G2532" s="6" t="s">
        <v>411</v>
      </c>
      <c r="H2532" s="6" t="s">
        <v>411</v>
      </c>
      <c r="I2532" s="6" t="s">
        <v>411</v>
      </c>
      <c r="J2532" s="6" t="s">
        <v>411</v>
      </c>
      <c r="K2532" s="6" t="s">
        <v>741</v>
      </c>
      <c r="L2532" s="6">
        <v>7.9198430493273504</v>
      </c>
      <c r="M2532" s="6">
        <v>7.9198430493273504</v>
      </c>
      <c r="N2532" s="6">
        <v>0</v>
      </c>
      <c r="O2532" s="6">
        <v>0</v>
      </c>
      <c r="P2532" s="6">
        <v>1</v>
      </c>
      <c r="Q2532" s="6">
        <v>0</v>
      </c>
      <c r="R2532" s="6">
        <v>9.4027397260274004</v>
      </c>
      <c r="S2532" s="6">
        <v>0</v>
      </c>
      <c r="T2532" s="6">
        <v>0</v>
      </c>
      <c r="U2532" s="6">
        <v>1</v>
      </c>
      <c r="V2532" s="6">
        <v>0</v>
      </c>
      <c r="W2532" s="6">
        <v>9.4027397260274004</v>
      </c>
      <c r="X2532" s="6" t="s">
        <v>740</v>
      </c>
    </row>
    <row r="2533" spans="1:24" x14ac:dyDescent="0.2">
      <c r="A2533" s="6">
        <v>885397</v>
      </c>
      <c r="B2533" s="6">
        <v>7.3593073593073601</v>
      </c>
      <c r="C2533" s="6">
        <v>1.9133704953685</v>
      </c>
      <c r="D2533" s="6">
        <v>1.52176338472283</v>
      </c>
      <c r="E2533" s="6">
        <v>7.4616717888888902</v>
      </c>
      <c r="F2533" s="6">
        <v>7.9180052032171302</v>
      </c>
      <c r="G2533" s="6">
        <v>5.0523647357168002</v>
      </c>
      <c r="H2533" s="6">
        <v>12.454656249999999</v>
      </c>
      <c r="I2533" s="6">
        <v>0.62452189752690002</v>
      </c>
      <c r="J2533" s="6">
        <v>30.608628833333299</v>
      </c>
      <c r="K2533" s="6" t="s">
        <v>741</v>
      </c>
      <c r="L2533" s="6">
        <v>7.9198430493273504</v>
      </c>
      <c r="M2533" s="6">
        <v>7.9198430493273504</v>
      </c>
      <c r="N2533" s="6">
        <v>0</v>
      </c>
      <c r="O2533" s="6">
        <v>0</v>
      </c>
      <c r="P2533" s="6">
        <v>1</v>
      </c>
      <c r="Q2533" s="6">
        <v>0</v>
      </c>
      <c r="R2533" s="6">
        <v>9.5342465753424701</v>
      </c>
      <c r="S2533" s="6">
        <v>0</v>
      </c>
      <c r="T2533" s="6">
        <v>0</v>
      </c>
      <c r="U2533" s="6">
        <v>1</v>
      </c>
      <c r="V2533" s="6">
        <v>0</v>
      </c>
      <c r="W2533" s="6">
        <v>9.5342465753424701</v>
      </c>
      <c r="X2533" s="6" t="s">
        <v>740</v>
      </c>
    </row>
    <row r="2534" spans="1:24" x14ac:dyDescent="0.2">
      <c r="A2534" s="6">
        <v>885631</v>
      </c>
      <c r="B2534" s="6">
        <v>64.935064935064901</v>
      </c>
      <c r="C2534" s="6">
        <v>4.3391860681471996</v>
      </c>
      <c r="D2534" s="6">
        <v>2.9032357392811599</v>
      </c>
      <c r="E2534" s="6">
        <v>58.003460222222202</v>
      </c>
      <c r="F2534" s="6">
        <v>4.62799108615497</v>
      </c>
      <c r="G2534" s="6">
        <v>3.75100970346177</v>
      </c>
      <c r="H2534" s="6">
        <v>9.2982677999999996</v>
      </c>
      <c r="I2534" s="6">
        <v>2.4907852341590999</v>
      </c>
      <c r="J2534" s="6">
        <v>30.916818500000002</v>
      </c>
      <c r="K2534" s="6" t="s">
        <v>739</v>
      </c>
      <c r="L2534" s="6">
        <v>1.2633889376646199</v>
      </c>
      <c r="M2534" s="6">
        <v>1.88350785340314</v>
      </c>
      <c r="N2534" s="6">
        <v>0</v>
      </c>
      <c r="O2534" s="6">
        <v>0</v>
      </c>
      <c r="P2534" s="6">
        <v>1</v>
      </c>
      <c r="Q2534" s="6">
        <v>0</v>
      </c>
      <c r="R2534" s="6">
        <v>15</v>
      </c>
      <c r="S2534" s="6">
        <v>0</v>
      </c>
      <c r="T2534" s="6">
        <v>0</v>
      </c>
      <c r="U2534" s="6">
        <v>1</v>
      </c>
      <c r="V2534" s="6">
        <v>0</v>
      </c>
      <c r="W2534" s="6">
        <v>15</v>
      </c>
      <c r="X2534" s="6" t="s">
        <v>740</v>
      </c>
    </row>
    <row r="2535" spans="1:24" x14ac:dyDescent="0.2">
      <c r="A2535" s="6">
        <v>885779</v>
      </c>
      <c r="B2535" s="6">
        <v>5.1948051948051903</v>
      </c>
      <c r="C2535" s="6">
        <v>1.5898492084828</v>
      </c>
      <c r="D2535" s="6">
        <v>2.3776854577430302</v>
      </c>
      <c r="E2535" s="6">
        <v>19.351710000000001</v>
      </c>
      <c r="F2535" s="6">
        <v>7.4765894126205596</v>
      </c>
      <c r="G2535" s="6">
        <v>4.9565801661506201</v>
      </c>
      <c r="H2535" s="6">
        <v>1.8199080000000001</v>
      </c>
      <c r="I2535" s="6">
        <v>0.34401520141309999</v>
      </c>
      <c r="J2535" s="6">
        <v>26.430640666666701</v>
      </c>
      <c r="K2535" s="6" t="s">
        <v>741</v>
      </c>
      <c r="L2535" s="6">
        <v>7.9198430493273504</v>
      </c>
      <c r="M2535" s="6">
        <v>7.9198430493273504</v>
      </c>
      <c r="N2535" s="6">
        <v>0</v>
      </c>
      <c r="O2535" s="6">
        <v>0</v>
      </c>
      <c r="P2535" s="6">
        <v>1</v>
      </c>
      <c r="Q2535" s="6">
        <v>0</v>
      </c>
      <c r="R2535" s="6">
        <v>15</v>
      </c>
      <c r="S2535" s="6">
        <v>0</v>
      </c>
      <c r="T2535" s="6">
        <v>0</v>
      </c>
      <c r="U2535" s="6">
        <v>1</v>
      </c>
      <c r="V2535" s="6">
        <v>0</v>
      </c>
      <c r="W2535" s="6">
        <v>15</v>
      </c>
      <c r="X2535" s="6" t="s">
        <v>740</v>
      </c>
    </row>
    <row r="2536" spans="1:24" x14ac:dyDescent="0.2">
      <c r="A2536" s="6">
        <v>885810</v>
      </c>
      <c r="B2536" s="6">
        <v>11.9047619047619</v>
      </c>
      <c r="C2536" s="6">
        <v>2.830311402879</v>
      </c>
      <c r="D2536" s="6">
        <v>2.1275788480706299</v>
      </c>
      <c r="E2536" s="6">
        <v>10.2574084555556</v>
      </c>
      <c r="F2536" s="6" t="s">
        <v>411</v>
      </c>
      <c r="G2536" s="6" t="s">
        <v>411</v>
      </c>
      <c r="H2536" s="6" t="s">
        <v>411</v>
      </c>
      <c r="I2536" s="6">
        <v>0.71285838817470204</v>
      </c>
      <c r="J2536" s="6">
        <v>21.221773166666701</v>
      </c>
      <c r="K2536" s="6" t="s">
        <v>741</v>
      </c>
      <c r="L2536" s="6">
        <v>7.9198430493273504</v>
      </c>
      <c r="M2536" s="6">
        <v>7.9198430493273504</v>
      </c>
      <c r="N2536" s="6">
        <v>0</v>
      </c>
      <c r="O2536" s="6">
        <v>0</v>
      </c>
      <c r="P2536" s="6">
        <v>1</v>
      </c>
      <c r="Q2536" s="6">
        <v>0</v>
      </c>
      <c r="R2536" s="6">
        <v>11.1452054794521</v>
      </c>
      <c r="S2536" s="6">
        <v>0</v>
      </c>
      <c r="T2536" s="6">
        <v>0</v>
      </c>
      <c r="U2536" s="6">
        <v>1</v>
      </c>
      <c r="V2536" s="6">
        <v>0</v>
      </c>
      <c r="W2536" s="6">
        <v>11.1452054794521</v>
      </c>
      <c r="X2536" s="6" t="s">
        <v>740</v>
      </c>
    </row>
    <row r="2537" spans="1:24" x14ac:dyDescent="0.2">
      <c r="A2537" s="6">
        <v>885826</v>
      </c>
      <c r="B2537" s="6">
        <v>8.6580086580086597</v>
      </c>
      <c r="C2537" s="6">
        <v>2.8253210781939</v>
      </c>
      <c r="D2537" s="6" t="s">
        <v>411</v>
      </c>
      <c r="E2537" s="6">
        <v>25.216176011111099</v>
      </c>
      <c r="F2537" s="6">
        <v>7.6964570684444498</v>
      </c>
      <c r="G2537" s="6">
        <v>4.4154806080256801</v>
      </c>
      <c r="H2537" s="6">
        <v>0.38109755000000001</v>
      </c>
      <c r="I2537" s="6">
        <v>1.2904862235154499</v>
      </c>
      <c r="J2537" s="6">
        <v>7.5173308333333297</v>
      </c>
      <c r="K2537" s="6" t="s">
        <v>741</v>
      </c>
      <c r="L2537" s="6">
        <v>7.9198430493273504</v>
      </c>
      <c r="M2537" s="6">
        <v>7.9198430493273504</v>
      </c>
      <c r="N2537" s="6">
        <v>0</v>
      </c>
      <c r="O2537" s="6">
        <v>0</v>
      </c>
      <c r="P2537" s="6">
        <v>1</v>
      </c>
      <c r="Q2537" s="6">
        <v>0</v>
      </c>
      <c r="R2537" s="6">
        <v>15</v>
      </c>
      <c r="S2537" s="6">
        <v>0</v>
      </c>
      <c r="T2537" s="6">
        <v>0</v>
      </c>
      <c r="U2537" s="6">
        <v>1</v>
      </c>
      <c r="V2537" s="6">
        <v>0</v>
      </c>
      <c r="W2537" s="6">
        <v>15</v>
      </c>
      <c r="X2537" s="6" t="s">
        <v>740</v>
      </c>
    </row>
    <row r="2538" spans="1:24" x14ac:dyDescent="0.2">
      <c r="A2538" s="6">
        <v>886188</v>
      </c>
      <c r="B2538" s="6">
        <v>5.6277056277056303</v>
      </c>
      <c r="C2538" s="6">
        <v>3.7516308950019002</v>
      </c>
      <c r="D2538" s="6">
        <v>1.5528981971625999</v>
      </c>
      <c r="E2538" s="6">
        <v>30.088878444444401</v>
      </c>
      <c r="F2538" s="6">
        <v>7.7875768182250598</v>
      </c>
      <c r="G2538" s="6">
        <v>4.5868718171467204</v>
      </c>
      <c r="H2538" s="6">
        <v>4.6952193250000001</v>
      </c>
      <c r="I2538" s="6">
        <v>2.2663533595815499</v>
      </c>
      <c r="J2538" s="6">
        <v>28.301295100000001</v>
      </c>
      <c r="K2538" s="6" t="s">
        <v>741</v>
      </c>
      <c r="L2538" s="6">
        <v>7.9198430493273504</v>
      </c>
      <c r="M2538" s="6">
        <v>7.9198430493273504</v>
      </c>
      <c r="N2538" s="6">
        <v>0</v>
      </c>
      <c r="O2538" s="6">
        <v>0</v>
      </c>
      <c r="P2538" s="6">
        <v>1</v>
      </c>
      <c r="Q2538" s="6">
        <v>0</v>
      </c>
      <c r="R2538" s="6">
        <v>2.6958904109589001</v>
      </c>
      <c r="S2538" s="6">
        <v>0</v>
      </c>
      <c r="T2538" s="6">
        <v>0</v>
      </c>
      <c r="U2538" s="6">
        <v>1</v>
      </c>
      <c r="V2538" s="6">
        <v>0</v>
      </c>
      <c r="W2538" s="6">
        <v>2.6958904109589001</v>
      </c>
      <c r="X2538" s="6" t="s">
        <v>740</v>
      </c>
    </row>
    <row r="2539" spans="1:24" x14ac:dyDescent="0.2">
      <c r="A2539" s="6">
        <v>886439</v>
      </c>
      <c r="B2539" s="6">
        <v>7.3593073593073601</v>
      </c>
      <c r="C2539" s="6">
        <v>3.8007993280513999</v>
      </c>
      <c r="D2539" s="6">
        <v>3.6309927274712499</v>
      </c>
      <c r="E2539" s="6">
        <v>46.4768322222222</v>
      </c>
      <c r="F2539" s="6">
        <v>7.20619017077368</v>
      </c>
      <c r="G2539" s="6">
        <v>4.5517135832128801</v>
      </c>
      <c r="H2539" s="6">
        <v>10.65335</v>
      </c>
      <c r="I2539" s="6">
        <v>1.3188631742050501</v>
      </c>
      <c r="J2539" s="6">
        <v>34.2462965</v>
      </c>
      <c r="K2539" s="6" t="s">
        <v>741</v>
      </c>
      <c r="L2539" s="6">
        <v>7.9198430493273504</v>
      </c>
      <c r="M2539" s="6">
        <v>7.9198430493273504</v>
      </c>
      <c r="N2539" s="6">
        <v>0</v>
      </c>
      <c r="O2539" s="6">
        <v>0</v>
      </c>
      <c r="P2539" s="6">
        <v>1</v>
      </c>
      <c r="Q2539" s="6">
        <v>0</v>
      </c>
      <c r="R2539" s="6">
        <v>15</v>
      </c>
      <c r="S2539" s="6">
        <v>0</v>
      </c>
      <c r="T2539" s="6">
        <v>0</v>
      </c>
      <c r="U2539" s="6">
        <v>1</v>
      </c>
      <c r="V2539" s="6">
        <v>0</v>
      </c>
      <c r="W2539" s="6">
        <v>15</v>
      </c>
      <c r="X2539" s="6" t="s">
        <v>740</v>
      </c>
    </row>
    <row r="2540" spans="1:24" x14ac:dyDescent="0.2">
      <c r="A2540" s="6">
        <v>886622</v>
      </c>
      <c r="B2540" s="6">
        <v>8.3333333333333304</v>
      </c>
      <c r="C2540" s="6">
        <v>4.0473775955692002</v>
      </c>
      <c r="D2540" s="6">
        <v>1.50326329701437</v>
      </c>
      <c r="E2540" s="6">
        <v>26.6914982444444</v>
      </c>
      <c r="F2540" s="6">
        <v>8.3711585098859906</v>
      </c>
      <c r="G2540" s="6">
        <v>5.0742725013235201</v>
      </c>
      <c r="H2540" s="6" t="s">
        <v>411</v>
      </c>
      <c r="I2540" s="6">
        <v>2.5950546991215</v>
      </c>
      <c r="J2540" s="6">
        <v>22.763985333333299</v>
      </c>
      <c r="K2540" s="6" t="s">
        <v>741</v>
      </c>
      <c r="L2540" s="6">
        <v>7.9198430493273504</v>
      </c>
      <c r="M2540" s="6">
        <v>7.9198430493273504</v>
      </c>
      <c r="N2540" s="6">
        <v>0</v>
      </c>
      <c r="O2540" s="6">
        <v>0</v>
      </c>
      <c r="P2540" s="6">
        <v>1</v>
      </c>
      <c r="Q2540" s="6">
        <v>0</v>
      </c>
      <c r="R2540" s="6">
        <v>15</v>
      </c>
      <c r="S2540" s="6">
        <v>0</v>
      </c>
      <c r="T2540" s="6">
        <v>0</v>
      </c>
      <c r="U2540" s="6">
        <v>1</v>
      </c>
      <c r="V2540" s="6">
        <v>0</v>
      </c>
      <c r="W2540" s="6">
        <v>15</v>
      </c>
      <c r="X2540" s="6" t="s">
        <v>740</v>
      </c>
    </row>
    <row r="2541" spans="1:24" x14ac:dyDescent="0.2">
      <c r="A2541" s="6">
        <v>886678</v>
      </c>
      <c r="B2541" s="6">
        <v>77.1929824561403</v>
      </c>
      <c r="C2541" s="6" t="s">
        <v>411</v>
      </c>
      <c r="D2541" s="6">
        <v>7.8426846225842004</v>
      </c>
      <c r="E2541" s="6">
        <v>89.804236666666696</v>
      </c>
      <c r="F2541" s="6">
        <v>8.3307016172003792</v>
      </c>
      <c r="G2541" s="6">
        <v>5.4053109120351897</v>
      </c>
      <c r="H2541" s="6" t="s">
        <v>411</v>
      </c>
      <c r="I2541" s="6" t="s">
        <v>411</v>
      </c>
      <c r="J2541" s="6">
        <v>60.045363333333299</v>
      </c>
      <c r="K2541" s="6" t="s">
        <v>739</v>
      </c>
      <c r="L2541" s="6">
        <v>1.2633889376646199</v>
      </c>
      <c r="M2541" s="6">
        <v>1.88350785340314</v>
      </c>
      <c r="N2541" s="6">
        <v>0</v>
      </c>
      <c r="O2541" s="6">
        <v>0</v>
      </c>
      <c r="P2541" s="6">
        <v>1</v>
      </c>
      <c r="Q2541" s="6">
        <v>0</v>
      </c>
      <c r="R2541" s="6">
        <v>15</v>
      </c>
      <c r="S2541" s="6">
        <v>0</v>
      </c>
      <c r="T2541" s="6">
        <v>0</v>
      </c>
      <c r="U2541" s="6">
        <v>1</v>
      </c>
      <c r="V2541" s="6">
        <v>0</v>
      </c>
      <c r="W2541" s="6">
        <v>15</v>
      </c>
      <c r="X2541" s="6" t="s">
        <v>740</v>
      </c>
    </row>
    <row r="2542" spans="1:24" x14ac:dyDescent="0.2">
      <c r="A2542" s="6">
        <v>886863</v>
      </c>
      <c r="B2542" s="6">
        <v>7.2398190045248896</v>
      </c>
      <c r="C2542" s="6">
        <v>1.9677430542300001</v>
      </c>
      <c r="D2542" s="6">
        <v>2.3851732722716998</v>
      </c>
      <c r="E2542" s="6">
        <v>9.8983373444444496</v>
      </c>
      <c r="F2542" s="6">
        <v>7.3656562771672602</v>
      </c>
      <c r="G2542" s="6">
        <v>4.4015794527270602</v>
      </c>
      <c r="H2542" s="6">
        <v>9.5199995000000008</v>
      </c>
      <c r="I2542" s="6">
        <v>0.40265457721414999</v>
      </c>
      <c r="J2542" s="6">
        <v>22.7470745</v>
      </c>
      <c r="K2542" s="6" t="s">
        <v>741</v>
      </c>
      <c r="L2542" s="6">
        <v>7.9198430493273504</v>
      </c>
      <c r="M2542" s="6">
        <v>7.9198430493273504</v>
      </c>
      <c r="N2542" s="6">
        <v>0</v>
      </c>
      <c r="O2542" s="6">
        <v>0</v>
      </c>
      <c r="P2542" s="6">
        <v>1</v>
      </c>
      <c r="Q2542" s="6">
        <v>0</v>
      </c>
      <c r="R2542" s="6">
        <v>12.789041095890401</v>
      </c>
      <c r="S2542" s="6">
        <v>0</v>
      </c>
      <c r="T2542" s="6">
        <v>0</v>
      </c>
      <c r="U2542" s="6">
        <v>1</v>
      </c>
      <c r="V2542" s="6">
        <v>0</v>
      </c>
      <c r="W2542" s="6">
        <v>12.789041095890401</v>
      </c>
      <c r="X2542" s="6" t="s">
        <v>740</v>
      </c>
    </row>
    <row r="2543" spans="1:24" x14ac:dyDescent="0.2">
      <c r="A2543" s="6">
        <v>887493</v>
      </c>
      <c r="B2543" s="6">
        <v>9.0909090909090899</v>
      </c>
      <c r="C2543" s="6">
        <v>2.2653682434724001</v>
      </c>
      <c r="D2543" s="6">
        <v>2.2158974908367299</v>
      </c>
      <c r="E2543" s="6">
        <v>14.6483004444444</v>
      </c>
      <c r="F2543" s="6">
        <v>8.4442583743045105</v>
      </c>
      <c r="G2543" s="6">
        <v>4.4894024617661499</v>
      </c>
      <c r="H2543" s="6">
        <v>44.332987500000002</v>
      </c>
      <c r="I2543" s="6">
        <v>0.90013415313139999</v>
      </c>
      <c r="J2543" s="6">
        <v>11.944126666666699</v>
      </c>
      <c r="K2543" s="6" t="s">
        <v>741</v>
      </c>
      <c r="L2543" s="6">
        <v>7.9198430493273504</v>
      </c>
      <c r="M2543" s="6">
        <v>7.9198430493273504</v>
      </c>
      <c r="N2543" s="6">
        <v>0</v>
      </c>
      <c r="O2543" s="6">
        <v>0</v>
      </c>
      <c r="P2543" s="6">
        <v>1</v>
      </c>
      <c r="Q2543" s="6">
        <v>0</v>
      </c>
      <c r="R2543" s="6">
        <v>15</v>
      </c>
      <c r="S2543" s="6">
        <v>0</v>
      </c>
      <c r="T2543" s="6">
        <v>0</v>
      </c>
      <c r="U2543" s="6">
        <v>1</v>
      </c>
      <c r="V2543" s="6">
        <v>0</v>
      </c>
      <c r="W2543" s="6">
        <v>15</v>
      </c>
      <c r="X2543" s="6" t="s">
        <v>740</v>
      </c>
    </row>
    <row r="2544" spans="1:24" x14ac:dyDescent="0.2">
      <c r="A2544" s="6">
        <v>888269</v>
      </c>
      <c r="B2544" s="6">
        <v>30.303030303030301</v>
      </c>
      <c r="C2544" s="6">
        <v>2.4731775767817998</v>
      </c>
      <c r="D2544" s="6">
        <v>2.9073629423955998</v>
      </c>
      <c r="E2544" s="6">
        <v>49.509065555555601</v>
      </c>
      <c r="F2544" s="6">
        <v>4.4774160644419201</v>
      </c>
      <c r="G2544" s="6">
        <v>3.0118719365264801</v>
      </c>
      <c r="H2544" s="6">
        <v>36.555462749999997</v>
      </c>
      <c r="I2544" s="6">
        <v>1.1031785168218999</v>
      </c>
      <c r="J2544" s="6">
        <v>48.605615666666701</v>
      </c>
      <c r="K2544" s="6" t="s">
        <v>741</v>
      </c>
      <c r="L2544" s="6">
        <v>7.9198430493273504</v>
      </c>
      <c r="M2544" s="6">
        <v>7.9198430493273504</v>
      </c>
      <c r="N2544" s="6">
        <v>0</v>
      </c>
      <c r="O2544" s="6">
        <v>0</v>
      </c>
      <c r="P2544" s="6">
        <v>1</v>
      </c>
      <c r="Q2544" s="6">
        <v>0</v>
      </c>
      <c r="R2544" s="6">
        <v>15</v>
      </c>
      <c r="S2544" s="6">
        <v>0</v>
      </c>
      <c r="T2544" s="6">
        <v>0</v>
      </c>
      <c r="U2544" s="6">
        <v>1</v>
      </c>
      <c r="V2544" s="6">
        <v>0</v>
      </c>
      <c r="W2544" s="6">
        <v>15</v>
      </c>
      <c r="X2544" s="6" t="s">
        <v>740</v>
      </c>
    </row>
    <row r="2545" spans="1:24" x14ac:dyDescent="0.2">
      <c r="A2545" s="6">
        <v>889150</v>
      </c>
      <c r="B2545" s="6">
        <v>64.502164502164504</v>
      </c>
      <c r="C2545" s="6">
        <v>5.2637825518582</v>
      </c>
      <c r="D2545" s="6">
        <v>4.4805290929048702</v>
      </c>
      <c r="E2545" s="6">
        <v>66.856414444444397</v>
      </c>
      <c r="F2545" s="6">
        <v>4.8736053544237601</v>
      </c>
      <c r="G2545" s="6">
        <v>3.2637072908212299</v>
      </c>
      <c r="H2545" s="6" t="s">
        <v>411</v>
      </c>
      <c r="I2545" s="6">
        <v>3.28302173529055</v>
      </c>
      <c r="J2545" s="6">
        <v>34.6043551666667</v>
      </c>
      <c r="K2545" s="6" t="s">
        <v>739</v>
      </c>
      <c r="L2545" s="6">
        <v>1.2633889376646199</v>
      </c>
      <c r="M2545" s="6">
        <v>1.88350785340314</v>
      </c>
      <c r="N2545" s="6">
        <v>0</v>
      </c>
      <c r="O2545" s="6">
        <v>0</v>
      </c>
      <c r="P2545" s="6">
        <v>1</v>
      </c>
      <c r="Q2545" s="6">
        <v>0</v>
      </c>
      <c r="R2545" s="6">
        <v>15</v>
      </c>
      <c r="S2545" s="6">
        <v>0</v>
      </c>
      <c r="T2545" s="6">
        <v>0</v>
      </c>
      <c r="U2545" s="6">
        <v>1</v>
      </c>
      <c r="V2545" s="6">
        <v>0</v>
      </c>
      <c r="W2545" s="6">
        <v>15</v>
      </c>
      <c r="X2545" s="6" t="s">
        <v>740</v>
      </c>
    </row>
    <row r="2546" spans="1:24" x14ac:dyDescent="0.2">
      <c r="A2546" s="6">
        <v>889154</v>
      </c>
      <c r="B2546" s="6">
        <v>3.21100917431193</v>
      </c>
      <c r="C2546" s="6">
        <v>3.1240505384129</v>
      </c>
      <c r="D2546" s="6">
        <v>2.55465375584967</v>
      </c>
      <c r="E2546" s="6">
        <v>35.441526222222201</v>
      </c>
      <c r="F2546" s="6">
        <v>8.1209607411597595</v>
      </c>
      <c r="G2546" s="6">
        <v>5.13046822872876</v>
      </c>
      <c r="H2546" s="6">
        <v>21.146235000000001</v>
      </c>
      <c r="I2546" s="6">
        <v>1.59338588001555</v>
      </c>
      <c r="J2546" s="6">
        <v>36.432172999999999</v>
      </c>
      <c r="K2546" s="6" t="s">
        <v>741</v>
      </c>
      <c r="L2546" s="6">
        <v>7.9198430493273504</v>
      </c>
      <c r="M2546" s="6">
        <v>7.9198430493273504</v>
      </c>
      <c r="N2546" s="6">
        <v>0</v>
      </c>
      <c r="O2546" s="6">
        <v>0</v>
      </c>
      <c r="P2546" s="6">
        <v>1</v>
      </c>
      <c r="Q2546" s="6">
        <v>0</v>
      </c>
      <c r="R2546" s="6">
        <v>8.4493150684931493</v>
      </c>
      <c r="S2546" s="6">
        <v>0</v>
      </c>
      <c r="T2546" s="6">
        <v>0</v>
      </c>
      <c r="U2546" s="6">
        <v>1</v>
      </c>
      <c r="V2546" s="6">
        <v>0</v>
      </c>
      <c r="W2546" s="6">
        <v>8.4493150684931493</v>
      </c>
      <c r="X2546" s="6" t="s">
        <v>740</v>
      </c>
    </row>
    <row r="2547" spans="1:24" x14ac:dyDescent="0.2">
      <c r="A2547" s="6">
        <v>889324</v>
      </c>
      <c r="B2547" s="6">
        <v>75.324675324675297</v>
      </c>
      <c r="C2547" s="6">
        <v>5.2055088335610904</v>
      </c>
      <c r="D2547" s="6">
        <v>4.3016002642808102</v>
      </c>
      <c r="E2547" s="6">
        <v>80.717433333333304</v>
      </c>
      <c r="F2547" s="6">
        <v>3.24061058790274</v>
      </c>
      <c r="G2547" s="6">
        <v>2.4511897343863001</v>
      </c>
      <c r="H2547" s="6">
        <v>27.475127499999999</v>
      </c>
      <c r="I2547" s="6">
        <v>3.2083789217300001</v>
      </c>
      <c r="J2547" s="6">
        <v>48.145426499999999</v>
      </c>
      <c r="K2547" s="6" t="s">
        <v>742</v>
      </c>
      <c r="L2547" s="6">
        <v>1.2633889376646199</v>
      </c>
      <c r="M2547" s="6">
        <v>3.8373333333333299</v>
      </c>
      <c r="N2547" s="6">
        <v>0</v>
      </c>
      <c r="O2547" s="6">
        <v>0</v>
      </c>
      <c r="P2547" s="6">
        <v>0</v>
      </c>
      <c r="Q2547" s="6">
        <v>0</v>
      </c>
      <c r="R2547" s="6">
        <v>15</v>
      </c>
      <c r="S2547" s="6">
        <v>0</v>
      </c>
      <c r="T2547" s="6">
        <v>0</v>
      </c>
      <c r="U2547" s="6">
        <v>0</v>
      </c>
      <c r="V2547" s="6">
        <v>0</v>
      </c>
      <c r="W2547" s="6">
        <v>15</v>
      </c>
      <c r="X2547" s="6" t="s">
        <v>740</v>
      </c>
    </row>
    <row r="2548" spans="1:24" x14ac:dyDescent="0.2">
      <c r="A2548" s="6">
        <v>889459</v>
      </c>
      <c r="B2548" s="6">
        <v>10.3896103896104</v>
      </c>
      <c r="C2548" s="6">
        <v>4.8904161386749996</v>
      </c>
      <c r="D2548" s="6">
        <v>3.5732436356160702</v>
      </c>
      <c r="E2548" s="6">
        <v>57.269130777777796</v>
      </c>
      <c r="F2548" s="6">
        <v>5.9710483924867601</v>
      </c>
      <c r="G2548" s="6">
        <v>4.0414276255934602</v>
      </c>
      <c r="H2548" s="6">
        <v>22.042147499999999</v>
      </c>
      <c r="I2548" s="6">
        <v>3.1414613337078001</v>
      </c>
      <c r="J2548" s="6">
        <v>36.746033500000003</v>
      </c>
      <c r="K2548" s="6" t="s">
        <v>741</v>
      </c>
      <c r="L2548" s="6">
        <v>7.9198430493273504</v>
      </c>
      <c r="M2548" s="6">
        <v>7.9198430493273504</v>
      </c>
      <c r="N2548" s="6">
        <v>0</v>
      </c>
      <c r="O2548" s="6">
        <v>0</v>
      </c>
      <c r="P2548" s="6">
        <v>1</v>
      </c>
      <c r="Q2548" s="6">
        <v>0</v>
      </c>
      <c r="R2548" s="6">
        <v>8.6794520547945204</v>
      </c>
      <c r="S2548" s="6">
        <v>0</v>
      </c>
      <c r="T2548" s="6">
        <v>0</v>
      </c>
      <c r="U2548" s="6">
        <v>1</v>
      </c>
      <c r="V2548" s="6">
        <v>0</v>
      </c>
      <c r="W2548" s="6">
        <v>8.6794520547945204</v>
      </c>
      <c r="X2548" s="6" t="s">
        <v>740</v>
      </c>
    </row>
    <row r="2549" spans="1:24" x14ac:dyDescent="0.2">
      <c r="A2549" s="6">
        <v>889951</v>
      </c>
      <c r="B2549" s="6">
        <v>4.3859649122807003</v>
      </c>
      <c r="C2549" s="6">
        <v>3.0942874915363001</v>
      </c>
      <c r="D2549" s="6">
        <v>0.16741816922460401</v>
      </c>
      <c r="E2549" s="6">
        <v>22.043906888888898</v>
      </c>
      <c r="F2549" s="6">
        <v>6.9570853194926103</v>
      </c>
      <c r="G2549" s="6">
        <v>5.3781159617377101</v>
      </c>
      <c r="H2549" s="6">
        <v>37.776747725</v>
      </c>
      <c r="I2549" s="6">
        <v>1.79127796519655</v>
      </c>
      <c r="J2549" s="6">
        <v>44.158861166666703</v>
      </c>
      <c r="K2549" s="6" t="s">
        <v>741</v>
      </c>
      <c r="L2549" s="6">
        <v>7.9198430493273504</v>
      </c>
      <c r="M2549" s="6">
        <v>7.9198430493273504</v>
      </c>
      <c r="N2549" s="6">
        <v>0</v>
      </c>
      <c r="O2549" s="6">
        <v>0</v>
      </c>
      <c r="P2549" s="6">
        <v>1</v>
      </c>
      <c r="Q2549" s="6">
        <v>0</v>
      </c>
      <c r="R2549" s="6">
        <v>15</v>
      </c>
      <c r="S2549" s="6">
        <v>0</v>
      </c>
      <c r="T2549" s="6">
        <v>0</v>
      </c>
      <c r="U2549" s="6">
        <v>1</v>
      </c>
      <c r="V2549" s="6">
        <v>0</v>
      </c>
      <c r="W2549" s="6">
        <v>15</v>
      </c>
      <c r="X2549" s="6" t="s">
        <v>740</v>
      </c>
    </row>
    <row r="2550" spans="1:24" x14ac:dyDescent="0.2">
      <c r="A2550" s="6">
        <v>890038</v>
      </c>
      <c r="B2550" s="6">
        <v>22.099447513812201</v>
      </c>
      <c r="C2550" s="6">
        <v>3.1010564300322998</v>
      </c>
      <c r="D2550" s="6">
        <v>0.3952124858662</v>
      </c>
      <c r="E2550" s="6">
        <v>20.128100777777799</v>
      </c>
      <c r="F2550" s="6" t="s">
        <v>411</v>
      </c>
      <c r="G2550" s="6" t="s">
        <v>411</v>
      </c>
      <c r="H2550" s="6" t="s">
        <v>411</v>
      </c>
      <c r="I2550" s="6">
        <v>1.1200406720003999</v>
      </c>
      <c r="J2550" s="6">
        <v>41.619314666666703</v>
      </c>
      <c r="K2550" s="6" t="s">
        <v>741</v>
      </c>
      <c r="L2550" s="6">
        <v>7.9198430493273504</v>
      </c>
      <c r="M2550" s="6">
        <v>7.9198430493273504</v>
      </c>
      <c r="N2550" s="6">
        <v>0</v>
      </c>
      <c r="O2550" s="6">
        <v>0</v>
      </c>
      <c r="P2550" s="6">
        <v>1</v>
      </c>
      <c r="Q2550" s="6">
        <v>0</v>
      </c>
      <c r="R2550" s="6">
        <v>12.2301369863014</v>
      </c>
      <c r="S2550" s="6">
        <v>0</v>
      </c>
      <c r="T2550" s="6">
        <v>0</v>
      </c>
      <c r="U2550" s="6">
        <v>1</v>
      </c>
      <c r="V2550" s="6">
        <v>0</v>
      </c>
      <c r="W2550" s="6">
        <v>12.2301369863014</v>
      </c>
      <c r="X2550" s="6" t="s">
        <v>740</v>
      </c>
    </row>
    <row r="2551" spans="1:24" x14ac:dyDescent="0.2">
      <c r="A2551" s="6">
        <v>890154</v>
      </c>
      <c r="B2551" s="6">
        <v>13.852813852813901</v>
      </c>
      <c r="C2551" s="6">
        <v>3.7789665092333999</v>
      </c>
      <c r="D2551" s="6">
        <v>2.2193738943858698</v>
      </c>
      <c r="E2551" s="6">
        <v>41.654726677777802</v>
      </c>
      <c r="F2551" s="6">
        <v>6.0499291905081698</v>
      </c>
      <c r="G2551" s="6">
        <v>4.4624608661524396</v>
      </c>
      <c r="H2551" s="6" t="s">
        <v>411</v>
      </c>
      <c r="I2551" s="6">
        <v>2.3921988398936</v>
      </c>
      <c r="J2551" s="6">
        <v>35.246046499999999</v>
      </c>
      <c r="K2551" s="6" t="s">
        <v>741</v>
      </c>
      <c r="L2551" s="6">
        <v>7.9198430493273504</v>
      </c>
      <c r="M2551" s="6">
        <v>7.9198430493273504</v>
      </c>
      <c r="N2551" s="6">
        <v>0</v>
      </c>
      <c r="O2551" s="6">
        <v>0</v>
      </c>
      <c r="P2551" s="6">
        <v>1</v>
      </c>
      <c r="Q2551" s="6">
        <v>0</v>
      </c>
      <c r="R2551" s="6">
        <v>15</v>
      </c>
      <c r="S2551" s="6">
        <v>0</v>
      </c>
      <c r="T2551" s="6">
        <v>0</v>
      </c>
      <c r="U2551" s="6">
        <v>1</v>
      </c>
      <c r="V2551" s="6">
        <v>0</v>
      </c>
      <c r="W2551" s="6">
        <v>15</v>
      </c>
      <c r="X2551" s="6" t="s">
        <v>740</v>
      </c>
    </row>
    <row r="2552" spans="1:24" x14ac:dyDescent="0.2">
      <c r="A2552" s="6">
        <v>890663</v>
      </c>
      <c r="B2552" s="6">
        <v>86.147186147186105</v>
      </c>
      <c r="C2552" s="6">
        <v>3.5762485835300999</v>
      </c>
      <c r="D2552" s="6">
        <v>2.8398490764506801</v>
      </c>
      <c r="E2552" s="6">
        <v>69.588003333333305</v>
      </c>
      <c r="F2552" s="6">
        <v>5.5686035602671504</v>
      </c>
      <c r="G2552" s="6">
        <v>3.6333987591697898</v>
      </c>
      <c r="H2552" s="6">
        <v>37.668585</v>
      </c>
      <c r="I2552" s="6">
        <v>1.64099656589065</v>
      </c>
      <c r="J2552" s="6">
        <v>41.155499833333302</v>
      </c>
      <c r="K2552" s="6" t="s">
        <v>739</v>
      </c>
      <c r="L2552" s="6">
        <v>1.2633889376646199</v>
      </c>
      <c r="M2552" s="6">
        <v>1.88350785340314</v>
      </c>
      <c r="N2552" s="6">
        <v>0</v>
      </c>
      <c r="O2552" s="6">
        <v>0</v>
      </c>
      <c r="P2552" s="6">
        <v>1</v>
      </c>
      <c r="Q2552" s="6">
        <v>0</v>
      </c>
      <c r="R2552" s="6">
        <v>8.9753424657534193</v>
      </c>
      <c r="S2552" s="6">
        <v>0</v>
      </c>
      <c r="T2552" s="6">
        <v>0</v>
      </c>
      <c r="U2552" s="6">
        <v>1</v>
      </c>
      <c r="V2552" s="6">
        <v>0</v>
      </c>
      <c r="W2552" s="6">
        <v>8.9753424657534193</v>
      </c>
      <c r="X2552" s="6" t="s">
        <v>740</v>
      </c>
    </row>
    <row r="2553" spans="1:24" x14ac:dyDescent="0.2">
      <c r="A2553" s="6">
        <v>891281</v>
      </c>
      <c r="B2553" s="6">
        <v>83.549783550000001</v>
      </c>
      <c r="C2553" s="6">
        <v>5.5525856575633101</v>
      </c>
      <c r="D2553" s="6">
        <v>3.8729318509260202</v>
      </c>
      <c r="E2553" s="6">
        <v>80.709521111111101</v>
      </c>
      <c r="F2553" s="6">
        <v>4.4739995687519203</v>
      </c>
      <c r="G2553" s="6">
        <v>3.23171790574956</v>
      </c>
      <c r="H2553" s="6">
        <v>32.158800249999999</v>
      </c>
      <c r="I2553" s="6">
        <v>3.61835937278006</v>
      </c>
      <c r="J2553" s="6">
        <v>56.9728778333333</v>
      </c>
      <c r="K2553" s="6" t="s">
        <v>739</v>
      </c>
      <c r="L2553" s="6">
        <v>1.2633889376646199</v>
      </c>
      <c r="M2553" s="6">
        <v>1.88350785340314</v>
      </c>
      <c r="N2553" s="6">
        <v>0</v>
      </c>
      <c r="O2553" s="6">
        <v>0</v>
      </c>
      <c r="P2553" s="6">
        <v>1</v>
      </c>
      <c r="Q2553" s="6">
        <v>0</v>
      </c>
      <c r="R2553" s="6">
        <v>15</v>
      </c>
      <c r="S2553" s="6">
        <v>0</v>
      </c>
      <c r="T2553" s="6">
        <v>0</v>
      </c>
      <c r="U2553" s="6">
        <v>1</v>
      </c>
      <c r="V2553" s="6">
        <v>0</v>
      </c>
      <c r="W2553" s="6">
        <v>15</v>
      </c>
      <c r="X2553" s="6" t="s">
        <v>740</v>
      </c>
    </row>
    <row r="2554" spans="1:24" x14ac:dyDescent="0.2">
      <c r="A2554" s="6">
        <v>891907</v>
      </c>
      <c r="B2554" s="6">
        <v>5.2631578947368398</v>
      </c>
      <c r="C2554" s="6">
        <v>3.6198040871100998</v>
      </c>
      <c r="D2554" s="6">
        <v>2.3519869279346599</v>
      </c>
      <c r="E2554" s="6">
        <v>31.108961222222199</v>
      </c>
      <c r="F2554" s="6">
        <v>9.4663010676492902</v>
      </c>
      <c r="G2554" s="6">
        <v>5.2709189141028299</v>
      </c>
      <c r="H2554" s="6">
        <v>0.68597552500000003</v>
      </c>
      <c r="I2554" s="6">
        <v>2.3548746684060502</v>
      </c>
      <c r="J2554" s="6">
        <v>26.029035366666701</v>
      </c>
      <c r="K2554" s="6" t="s">
        <v>741</v>
      </c>
      <c r="L2554" s="6">
        <v>7.9198430493273504</v>
      </c>
      <c r="M2554" s="6">
        <v>7.9198430493273504</v>
      </c>
      <c r="N2554" s="6">
        <v>0</v>
      </c>
      <c r="O2554" s="6">
        <v>0</v>
      </c>
      <c r="P2554" s="6">
        <v>1</v>
      </c>
      <c r="Q2554" s="6">
        <v>0</v>
      </c>
      <c r="R2554" s="6">
        <v>15</v>
      </c>
      <c r="S2554" s="6">
        <v>0</v>
      </c>
      <c r="T2554" s="6">
        <v>0</v>
      </c>
      <c r="U2554" s="6">
        <v>1</v>
      </c>
      <c r="V2554" s="6">
        <v>0</v>
      </c>
      <c r="W2554" s="6">
        <v>15</v>
      </c>
      <c r="X2554" s="6" t="s">
        <v>740</v>
      </c>
    </row>
    <row r="2555" spans="1:24" x14ac:dyDescent="0.2">
      <c r="A2555" s="6">
        <v>892287</v>
      </c>
      <c r="B2555" s="6">
        <v>29.004328999999998</v>
      </c>
      <c r="C2555" s="6">
        <v>1.3197344349572</v>
      </c>
      <c r="D2555" s="6">
        <v>2.3168224414292902</v>
      </c>
      <c r="E2555" s="6">
        <v>53.735796666666701</v>
      </c>
      <c r="F2555" s="6">
        <v>5.1217645554812403</v>
      </c>
      <c r="G2555" s="6">
        <v>3.9120121335435099</v>
      </c>
      <c r="H2555" s="6">
        <v>14.204350475</v>
      </c>
      <c r="I2555" s="6">
        <v>-0.418977289654199</v>
      </c>
      <c r="J2555" s="6">
        <v>41.285387333333297</v>
      </c>
      <c r="K2555" s="6" t="s">
        <v>741</v>
      </c>
      <c r="L2555" s="6">
        <v>7.9198430493273504</v>
      </c>
      <c r="M2555" s="6">
        <v>7.9198430493273504</v>
      </c>
      <c r="N2555" s="6">
        <v>0</v>
      </c>
      <c r="O2555" s="6">
        <v>0</v>
      </c>
      <c r="P2555" s="6">
        <v>1</v>
      </c>
      <c r="Q2555" s="6">
        <v>0</v>
      </c>
      <c r="R2555" s="6">
        <v>15</v>
      </c>
      <c r="S2555" s="6">
        <v>0</v>
      </c>
      <c r="T2555" s="6">
        <v>0</v>
      </c>
      <c r="U2555" s="6">
        <v>1</v>
      </c>
      <c r="V2555" s="6">
        <v>0</v>
      </c>
      <c r="W2555" s="6">
        <v>15</v>
      </c>
      <c r="X2555" s="6" t="s">
        <v>740</v>
      </c>
    </row>
    <row r="2556" spans="1:24" x14ac:dyDescent="0.2">
      <c r="A2556" s="6">
        <v>892582</v>
      </c>
      <c r="B2556" s="6">
        <v>6.9264069264069299</v>
      </c>
      <c r="C2556" s="6">
        <v>2.4581287348858001</v>
      </c>
      <c r="D2556" s="6">
        <v>1.2405470945580599</v>
      </c>
      <c r="E2556" s="6">
        <v>17.4800007777778</v>
      </c>
      <c r="F2556" s="6">
        <v>7.5364112220991002</v>
      </c>
      <c r="G2556" s="6">
        <v>4.9891526885040696</v>
      </c>
      <c r="H2556" s="6">
        <v>12.463895000000001</v>
      </c>
      <c r="I2556" s="6">
        <v>1.0471397589633</v>
      </c>
      <c r="J2556" s="6">
        <v>27.285594700000001</v>
      </c>
      <c r="K2556" s="6" t="s">
        <v>741</v>
      </c>
      <c r="L2556" s="6">
        <v>7.9198430493273504</v>
      </c>
      <c r="M2556" s="6">
        <v>7.9198430493273504</v>
      </c>
      <c r="N2556" s="6">
        <v>0</v>
      </c>
      <c r="O2556" s="6">
        <v>0</v>
      </c>
      <c r="P2556" s="6">
        <v>1</v>
      </c>
      <c r="Q2556" s="6">
        <v>0</v>
      </c>
      <c r="R2556" s="6">
        <v>9.0410958904109595</v>
      </c>
      <c r="S2556" s="6">
        <v>0</v>
      </c>
      <c r="T2556" s="6">
        <v>0</v>
      </c>
      <c r="U2556" s="6">
        <v>1</v>
      </c>
      <c r="V2556" s="6">
        <v>0</v>
      </c>
      <c r="W2556" s="6">
        <v>9.0410958904109595</v>
      </c>
      <c r="X2556" s="6" t="s">
        <v>740</v>
      </c>
    </row>
    <row r="2557" spans="1:24" x14ac:dyDescent="0.2">
      <c r="A2557" s="6">
        <v>892801</v>
      </c>
      <c r="B2557" s="6">
        <v>9.5238095238095202</v>
      </c>
      <c r="C2557" s="6">
        <v>2.2237616887408</v>
      </c>
      <c r="D2557" s="6">
        <v>2.1949074226009002</v>
      </c>
      <c r="E2557" s="6">
        <v>54.394865555555498</v>
      </c>
      <c r="F2557" s="6">
        <v>6.6424754893012903</v>
      </c>
      <c r="G2557" s="6">
        <v>4.2942687595264504</v>
      </c>
      <c r="H2557" s="6">
        <v>33.257015574999997</v>
      </c>
      <c r="I2557" s="6">
        <v>0.94488762241220003</v>
      </c>
      <c r="J2557" s="6">
        <v>75.734678333333306</v>
      </c>
      <c r="K2557" s="6" t="s">
        <v>741</v>
      </c>
      <c r="L2557" s="6">
        <v>7.9198430493273504</v>
      </c>
      <c r="M2557" s="6">
        <v>7.9198430493273504</v>
      </c>
      <c r="N2557" s="6">
        <v>0</v>
      </c>
      <c r="O2557" s="6">
        <v>0</v>
      </c>
      <c r="P2557" s="6">
        <v>1</v>
      </c>
      <c r="Q2557" s="6">
        <v>0</v>
      </c>
      <c r="R2557" s="6">
        <v>15</v>
      </c>
      <c r="S2557" s="6">
        <v>0</v>
      </c>
      <c r="T2557" s="6">
        <v>0</v>
      </c>
      <c r="U2557" s="6">
        <v>1</v>
      </c>
      <c r="V2557" s="6">
        <v>0</v>
      </c>
      <c r="W2557" s="6">
        <v>15</v>
      </c>
      <c r="X2557" s="6" t="s">
        <v>740</v>
      </c>
    </row>
    <row r="2558" spans="1:24" x14ac:dyDescent="0.2">
      <c r="A2558" s="6">
        <v>892987</v>
      </c>
      <c r="B2558" s="6">
        <v>58.874458874458902</v>
      </c>
      <c r="C2558" s="6">
        <v>2.8842754423398</v>
      </c>
      <c r="D2558" s="6">
        <v>3.2033576649884701</v>
      </c>
      <c r="E2558" s="6">
        <v>82.740827777777795</v>
      </c>
      <c r="F2558" s="6">
        <v>3.6650912052942299</v>
      </c>
      <c r="G2558" s="6">
        <v>2.4323487289079999</v>
      </c>
      <c r="H2558" s="6">
        <v>27.416242725</v>
      </c>
      <c r="I2558" s="6">
        <v>1.3266631094926</v>
      </c>
      <c r="J2558" s="6">
        <v>75.73715</v>
      </c>
      <c r="K2558" s="6" t="s">
        <v>741</v>
      </c>
      <c r="L2558" s="6">
        <v>7.9198430493273504</v>
      </c>
      <c r="M2558" s="6">
        <v>7.9198430493273504</v>
      </c>
      <c r="N2558" s="6">
        <v>0</v>
      </c>
      <c r="O2558" s="6">
        <v>0</v>
      </c>
      <c r="P2558" s="6">
        <v>1</v>
      </c>
      <c r="Q2558" s="6">
        <v>0</v>
      </c>
      <c r="R2558" s="6">
        <v>15</v>
      </c>
      <c r="S2558" s="6">
        <v>0</v>
      </c>
      <c r="T2558" s="6">
        <v>0</v>
      </c>
      <c r="U2558" s="6">
        <v>1</v>
      </c>
      <c r="V2558" s="6">
        <v>0</v>
      </c>
      <c r="W2558" s="6">
        <v>15</v>
      </c>
      <c r="X2558" s="6" t="s">
        <v>740</v>
      </c>
    </row>
    <row r="2559" spans="1:24" x14ac:dyDescent="0.2">
      <c r="A2559" s="6">
        <v>893405</v>
      </c>
      <c r="B2559" s="6">
        <v>67.965367965368003</v>
      </c>
      <c r="C2559" s="6">
        <v>4.3168797433310502</v>
      </c>
      <c r="D2559" s="6">
        <v>4.2207944949134397</v>
      </c>
      <c r="E2559" s="6">
        <v>55.18309</v>
      </c>
      <c r="F2559" s="6">
        <v>3.76316825348326</v>
      </c>
      <c r="G2559" s="6">
        <v>2.46464953615083</v>
      </c>
      <c r="H2559" s="6">
        <v>40.607105300000001</v>
      </c>
      <c r="I2559" s="6">
        <v>1.94122548572638</v>
      </c>
      <c r="J2559" s="6">
        <v>42.840238166666701</v>
      </c>
      <c r="K2559" s="6" t="s">
        <v>742</v>
      </c>
      <c r="L2559" s="6">
        <v>1.2633889376646199</v>
      </c>
      <c r="M2559" s="6">
        <v>3.8373333333333299</v>
      </c>
      <c r="N2559" s="6">
        <v>0</v>
      </c>
      <c r="O2559" s="6">
        <v>0</v>
      </c>
      <c r="P2559" s="6">
        <v>0</v>
      </c>
      <c r="Q2559" s="6">
        <v>0</v>
      </c>
      <c r="R2559" s="6">
        <v>15</v>
      </c>
      <c r="S2559" s="6">
        <v>0</v>
      </c>
      <c r="T2559" s="6">
        <v>0</v>
      </c>
      <c r="U2559" s="6">
        <v>0</v>
      </c>
      <c r="V2559" s="6">
        <v>0</v>
      </c>
      <c r="W2559" s="6">
        <v>15</v>
      </c>
      <c r="X2559" s="6" t="s">
        <v>740</v>
      </c>
    </row>
    <row r="2560" spans="1:24" x14ac:dyDescent="0.2">
      <c r="A2560" s="6">
        <v>893833</v>
      </c>
      <c r="B2560" s="6">
        <v>15.1515151515152</v>
      </c>
      <c r="C2560" s="6">
        <v>5.9203922388694004</v>
      </c>
      <c r="D2560" s="6">
        <v>2.1136616715472498</v>
      </c>
      <c r="E2560" s="6">
        <v>45.493856122222198</v>
      </c>
      <c r="F2560" s="6">
        <v>6.3050410848179297</v>
      </c>
      <c r="G2560" s="6">
        <v>4.4334933765528897</v>
      </c>
      <c r="H2560" s="6">
        <v>2.572743</v>
      </c>
      <c r="I2560" s="6">
        <v>3.5310326458907499</v>
      </c>
      <c r="J2560" s="6">
        <v>16.425281999999999</v>
      </c>
      <c r="K2560" s="6" t="s">
        <v>741</v>
      </c>
      <c r="L2560" s="6">
        <v>7.9198430493273504</v>
      </c>
      <c r="M2560" s="6">
        <v>7.9198430493273504</v>
      </c>
      <c r="N2560" s="6">
        <v>0</v>
      </c>
      <c r="O2560" s="6">
        <v>0</v>
      </c>
      <c r="P2560" s="6">
        <v>1</v>
      </c>
      <c r="Q2560" s="6">
        <v>0</v>
      </c>
      <c r="R2560" s="6">
        <v>15</v>
      </c>
      <c r="S2560" s="6">
        <v>0</v>
      </c>
      <c r="T2560" s="6">
        <v>0</v>
      </c>
      <c r="U2560" s="6">
        <v>1</v>
      </c>
      <c r="V2560" s="6">
        <v>0</v>
      </c>
      <c r="W2560" s="6">
        <v>15</v>
      </c>
      <c r="X2560" s="6" t="s">
        <v>740</v>
      </c>
    </row>
    <row r="2561" spans="1:24" x14ac:dyDescent="0.2">
      <c r="A2561" s="6">
        <v>893920</v>
      </c>
      <c r="B2561" s="6">
        <v>98.2683982683983</v>
      </c>
      <c r="C2561" s="6">
        <v>3.9124601263056</v>
      </c>
      <c r="D2561" s="6">
        <v>4.5977700320553998</v>
      </c>
      <c r="E2561" s="6">
        <v>71.586048888888897</v>
      </c>
      <c r="F2561" s="6">
        <v>3.3934412873700901</v>
      </c>
      <c r="G2561" s="6">
        <v>1.97683303694922</v>
      </c>
      <c r="H2561" s="6">
        <v>66.8405475</v>
      </c>
      <c r="I2561" s="6">
        <v>1.5749794913171</v>
      </c>
      <c r="J2561" s="6">
        <v>35.207943499999999</v>
      </c>
      <c r="K2561" s="6" t="s">
        <v>739</v>
      </c>
      <c r="L2561" s="6">
        <v>1.2633889376646199</v>
      </c>
      <c r="M2561" s="6">
        <v>1.88350785340314</v>
      </c>
      <c r="N2561" s="6">
        <v>0</v>
      </c>
      <c r="O2561" s="6">
        <v>0</v>
      </c>
      <c r="P2561" s="6">
        <v>1</v>
      </c>
      <c r="Q2561" s="6">
        <v>0</v>
      </c>
      <c r="R2561" s="6">
        <v>15</v>
      </c>
      <c r="S2561" s="6">
        <v>0</v>
      </c>
      <c r="T2561" s="6">
        <v>0</v>
      </c>
      <c r="U2561" s="6">
        <v>1</v>
      </c>
      <c r="V2561" s="6">
        <v>0</v>
      </c>
      <c r="W2561" s="6">
        <v>15</v>
      </c>
      <c r="X2561" s="6" t="s">
        <v>740</v>
      </c>
    </row>
    <row r="2562" spans="1:24" x14ac:dyDescent="0.2">
      <c r="A2562" s="6">
        <v>895226</v>
      </c>
      <c r="B2562" s="6">
        <v>6.9264069264069299</v>
      </c>
      <c r="C2562" s="6">
        <v>3.1412230231362002</v>
      </c>
      <c r="D2562" s="6">
        <v>2.1898484208014599</v>
      </c>
      <c r="E2562" s="6">
        <v>47.028736666666703</v>
      </c>
      <c r="F2562" s="6">
        <v>6.5900510467456099</v>
      </c>
      <c r="G2562" s="6">
        <v>4.4105215936066697</v>
      </c>
      <c r="H2562" s="6">
        <v>25.330285</v>
      </c>
      <c r="I2562" s="6">
        <v>0.83230094953309897</v>
      </c>
      <c r="J2562" s="6">
        <v>24.909237999999998</v>
      </c>
      <c r="K2562" s="6" t="s">
        <v>741</v>
      </c>
      <c r="L2562" s="6">
        <v>7.9198430493273504</v>
      </c>
      <c r="M2562" s="6">
        <v>7.9198430493273504</v>
      </c>
      <c r="N2562" s="6">
        <v>0</v>
      </c>
      <c r="O2562" s="6">
        <v>0</v>
      </c>
      <c r="P2562" s="6">
        <v>1</v>
      </c>
      <c r="Q2562" s="6">
        <v>0</v>
      </c>
      <c r="R2562" s="6">
        <v>15</v>
      </c>
      <c r="S2562" s="6">
        <v>0</v>
      </c>
      <c r="T2562" s="6">
        <v>0</v>
      </c>
      <c r="U2562" s="6">
        <v>1</v>
      </c>
      <c r="V2562" s="6">
        <v>0</v>
      </c>
      <c r="W2562" s="6">
        <v>15</v>
      </c>
      <c r="X2562" s="6" t="s">
        <v>740</v>
      </c>
    </row>
    <row r="2563" spans="1:24" x14ac:dyDescent="0.2">
      <c r="A2563" s="6">
        <v>896521</v>
      </c>
      <c r="B2563" s="6">
        <v>9.6491228070175392</v>
      </c>
      <c r="C2563" s="6">
        <v>1.2276953998286</v>
      </c>
      <c r="D2563" s="6">
        <v>3.33298715640696</v>
      </c>
      <c r="E2563" s="6">
        <v>39.697522222222197</v>
      </c>
      <c r="F2563" s="6">
        <v>7.0027971854570099</v>
      </c>
      <c r="G2563" s="6">
        <v>4.1651137891424099</v>
      </c>
      <c r="H2563" s="6">
        <v>63.508432499999998</v>
      </c>
      <c r="I2563" s="6">
        <v>-8.5400792326851202E-2</v>
      </c>
      <c r="J2563" s="6">
        <v>51.380212833333303</v>
      </c>
      <c r="K2563" s="6" t="s">
        <v>741</v>
      </c>
      <c r="L2563" s="6">
        <v>7.9198430493273504</v>
      </c>
      <c r="M2563" s="6">
        <v>7.9198430493273504</v>
      </c>
      <c r="N2563" s="6">
        <v>0</v>
      </c>
      <c r="O2563" s="6">
        <v>0</v>
      </c>
      <c r="P2563" s="6">
        <v>1</v>
      </c>
      <c r="Q2563" s="6">
        <v>0</v>
      </c>
      <c r="R2563" s="6">
        <v>15</v>
      </c>
      <c r="S2563" s="6">
        <v>0</v>
      </c>
      <c r="T2563" s="6">
        <v>0</v>
      </c>
      <c r="U2563" s="6">
        <v>1</v>
      </c>
      <c r="V2563" s="6">
        <v>0</v>
      </c>
      <c r="W2563" s="6">
        <v>15</v>
      </c>
      <c r="X2563" s="6" t="s">
        <v>740</v>
      </c>
    </row>
    <row r="2564" spans="1:24" x14ac:dyDescent="0.2">
      <c r="A2564" s="6">
        <v>896614</v>
      </c>
      <c r="B2564" s="6">
        <v>5.1948051948051903</v>
      </c>
      <c r="C2564" s="6" t="s">
        <v>411</v>
      </c>
      <c r="D2564" s="6" t="s">
        <v>411</v>
      </c>
      <c r="E2564" s="6" t="s">
        <v>411</v>
      </c>
      <c r="F2564" s="6">
        <v>8.3514221822301593</v>
      </c>
      <c r="G2564" s="6">
        <v>4.8445730370467297</v>
      </c>
      <c r="H2564" s="6" t="s">
        <v>411</v>
      </c>
      <c r="I2564" s="6" t="s">
        <v>411</v>
      </c>
      <c r="J2564" s="6" t="s">
        <v>411</v>
      </c>
      <c r="K2564" s="6" t="s">
        <v>741</v>
      </c>
      <c r="L2564" s="6">
        <v>7.9198430493273504</v>
      </c>
      <c r="M2564" s="6">
        <v>7.9198430493273504</v>
      </c>
      <c r="N2564" s="6">
        <v>0</v>
      </c>
      <c r="O2564" s="6">
        <v>0</v>
      </c>
      <c r="P2564" s="6">
        <v>1</v>
      </c>
      <c r="Q2564" s="6">
        <v>0</v>
      </c>
      <c r="R2564" s="6">
        <v>12.558904109588999</v>
      </c>
      <c r="S2564" s="6">
        <v>0</v>
      </c>
      <c r="T2564" s="6">
        <v>0</v>
      </c>
      <c r="U2564" s="6">
        <v>1</v>
      </c>
      <c r="V2564" s="6">
        <v>0</v>
      </c>
      <c r="W2564" s="6">
        <v>12.558904109588999</v>
      </c>
      <c r="X2564" s="6" t="s">
        <v>740</v>
      </c>
    </row>
    <row r="2565" spans="1:24" x14ac:dyDescent="0.2">
      <c r="A2565" s="6">
        <v>897110</v>
      </c>
      <c r="B2565" s="6">
        <v>84.693877551020407</v>
      </c>
      <c r="C2565" s="6">
        <v>6.7659541965276997</v>
      </c>
      <c r="D2565" s="6">
        <v>2.9821972289580301</v>
      </c>
      <c r="E2565" s="6">
        <v>58.0496838888889</v>
      </c>
      <c r="F2565" s="6">
        <v>3.7482761897052201</v>
      </c>
      <c r="G2565" s="6">
        <v>2.60205058531225</v>
      </c>
      <c r="H2565" s="6" t="s">
        <v>411</v>
      </c>
      <c r="I2565" s="6">
        <v>3.1518243985961498</v>
      </c>
      <c r="J2565" s="6">
        <v>53.491773166666697</v>
      </c>
      <c r="K2565" s="6" t="s">
        <v>742</v>
      </c>
      <c r="L2565" s="6">
        <v>1.2633889376646199</v>
      </c>
      <c r="M2565" s="6">
        <v>3.8373333333333299</v>
      </c>
      <c r="N2565" s="6">
        <v>0</v>
      </c>
      <c r="O2565" s="6">
        <v>0</v>
      </c>
      <c r="P2565" s="6">
        <v>0</v>
      </c>
      <c r="Q2565" s="6">
        <v>0</v>
      </c>
      <c r="R2565" s="6">
        <v>5.9178082191780801</v>
      </c>
      <c r="S2565" s="6">
        <v>0</v>
      </c>
      <c r="T2565" s="6">
        <v>0</v>
      </c>
      <c r="U2565" s="6">
        <v>0</v>
      </c>
      <c r="V2565" s="6">
        <v>0</v>
      </c>
      <c r="W2565" s="6">
        <v>5.9178082191780801</v>
      </c>
      <c r="X2565" s="6" t="s">
        <v>740</v>
      </c>
    </row>
    <row r="2566" spans="1:24" x14ac:dyDescent="0.2">
      <c r="A2566" s="6">
        <v>898128</v>
      </c>
      <c r="B2566" s="6">
        <v>42.201834862385297</v>
      </c>
      <c r="C2566" s="6">
        <v>3.6958478809590001</v>
      </c>
      <c r="D2566" s="6">
        <v>6.1954487112401999</v>
      </c>
      <c r="E2566" s="6">
        <v>84.874984444444394</v>
      </c>
      <c r="F2566" s="6">
        <v>5.8006371195781004</v>
      </c>
      <c r="G2566" s="6">
        <v>3.8536658109850999</v>
      </c>
      <c r="H2566" s="6">
        <v>51.028293499999997</v>
      </c>
      <c r="I2566" s="6">
        <v>2.72526687785495</v>
      </c>
      <c r="J2566" s="6">
        <v>55.342827499999999</v>
      </c>
      <c r="K2566" s="6" t="s">
        <v>741</v>
      </c>
      <c r="L2566" s="6">
        <v>7.9198430493273504</v>
      </c>
      <c r="M2566" s="6">
        <v>7.9198430493273504</v>
      </c>
      <c r="N2566" s="6">
        <v>0</v>
      </c>
      <c r="O2566" s="6">
        <v>0</v>
      </c>
      <c r="P2566" s="6">
        <v>1</v>
      </c>
      <c r="Q2566" s="6">
        <v>0</v>
      </c>
      <c r="R2566" s="6">
        <v>15</v>
      </c>
      <c r="S2566" s="6">
        <v>0</v>
      </c>
      <c r="T2566" s="6">
        <v>0</v>
      </c>
      <c r="U2566" s="6">
        <v>1</v>
      </c>
      <c r="V2566" s="6">
        <v>0</v>
      </c>
      <c r="W2566" s="6">
        <v>15</v>
      </c>
      <c r="X2566" s="6" t="s">
        <v>740</v>
      </c>
    </row>
    <row r="2567" spans="1:24" x14ac:dyDescent="0.2">
      <c r="A2567" s="6">
        <v>898334</v>
      </c>
      <c r="B2567" s="6">
        <v>83.425414364640901</v>
      </c>
      <c r="C2567" s="6">
        <v>3.3531296606880998</v>
      </c>
      <c r="D2567" s="6">
        <v>5.0199358597436596</v>
      </c>
      <c r="E2567" s="6">
        <v>78.711037777777804</v>
      </c>
      <c r="F2567" s="6" t="s">
        <v>411</v>
      </c>
      <c r="G2567" s="6" t="s">
        <v>411</v>
      </c>
      <c r="H2567" s="6">
        <v>45.604675</v>
      </c>
      <c r="I2567" s="6">
        <v>0.88660651796184997</v>
      </c>
      <c r="J2567" s="6">
        <v>35.753351833333298</v>
      </c>
      <c r="K2567" s="6" t="s">
        <v>742</v>
      </c>
      <c r="L2567" s="6">
        <v>1.2633889376646199</v>
      </c>
      <c r="M2567" s="6">
        <v>3.8373333333333299</v>
      </c>
      <c r="N2567" s="6">
        <v>0</v>
      </c>
      <c r="O2567" s="6">
        <v>0</v>
      </c>
      <c r="P2567" s="6">
        <v>0</v>
      </c>
      <c r="Q2567" s="6">
        <v>0</v>
      </c>
      <c r="R2567" s="6">
        <v>15</v>
      </c>
      <c r="S2567" s="6">
        <v>0</v>
      </c>
      <c r="T2567" s="6">
        <v>0</v>
      </c>
      <c r="U2567" s="6">
        <v>0</v>
      </c>
      <c r="V2567" s="6">
        <v>0</v>
      </c>
      <c r="W2567" s="6">
        <v>15</v>
      </c>
      <c r="X2567" s="6" t="s">
        <v>740</v>
      </c>
    </row>
    <row r="2568" spans="1:24" x14ac:dyDescent="0.2">
      <c r="A2568" s="6">
        <v>898528</v>
      </c>
      <c r="B2568" s="6">
        <v>92.640692640692606</v>
      </c>
      <c r="C2568" s="6" t="s">
        <v>411</v>
      </c>
      <c r="D2568" s="6" t="s">
        <v>411</v>
      </c>
      <c r="E2568" s="6" t="s">
        <v>411</v>
      </c>
      <c r="F2568" s="6" t="s">
        <v>411</v>
      </c>
      <c r="G2568" s="6" t="s">
        <v>411</v>
      </c>
      <c r="H2568" s="6" t="s">
        <v>411</v>
      </c>
      <c r="I2568" s="6" t="s">
        <v>411</v>
      </c>
      <c r="J2568" s="6" t="s">
        <v>411</v>
      </c>
      <c r="K2568" s="6" t="s">
        <v>739</v>
      </c>
      <c r="L2568" s="6">
        <v>1.2633889376646199</v>
      </c>
      <c r="M2568" s="6">
        <v>1.88350785340314</v>
      </c>
      <c r="N2568" s="6">
        <v>1</v>
      </c>
      <c r="O2568" s="6">
        <v>1</v>
      </c>
      <c r="P2568" s="6">
        <v>0</v>
      </c>
      <c r="Q2568" s="6">
        <v>0</v>
      </c>
      <c r="R2568" s="6">
        <v>0</v>
      </c>
      <c r="S2568" s="6">
        <v>1</v>
      </c>
      <c r="T2568" s="6">
        <v>1</v>
      </c>
      <c r="U2568" s="6">
        <v>0</v>
      </c>
      <c r="V2568" s="6">
        <v>0</v>
      </c>
      <c r="W2568" s="6">
        <v>0</v>
      </c>
      <c r="X2568" s="6" t="s">
        <v>743</v>
      </c>
    </row>
    <row r="2569" spans="1:24" x14ac:dyDescent="0.2">
      <c r="A2569" s="6">
        <v>898703</v>
      </c>
      <c r="B2569" s="6">
        <v>22.5108225108225</v>
      </c>
      <c r="C2569" s="6">
        <v>3.6532533896189001</v>
      </c>
      <c r="D2569" s="6">
        <v>3.3331003004086601</v>
      </c>
      <c r="E2569" s="6">
        <v>27.884693788888899</v>
      </c>
      <c r="F2569" s="6">
        <v>5.2622190451618902</v>
      </c>
      <c r="G2569" s="6">
        <v>3.4858295693010901</v>
      </c>
      <c r="H2569" s="6">
        <v>34.257643225000002</v>
      </c>
      <c r="I2569" s="6">
        <v>1.52184021054885</v>
      </c>
      <c r="J2569" s="6">
        <v>13.6518650333333</v>
      </c>
      <c r="K2569" s="6" t="s">
        <v>741</v>
      </c>
      <c r="L2569" s="6">
        <v>7.9198430493273504</v>
      </c>
      <c r="M2569" s="6">
        <v>7.9198430493273504</v>
      </c>
      <c r="N2569" s="6">
        <v>0</v>
      </c>
      <c r="O2569" s="6">
        <v>0</v>
      </c>
      <c r="P2569" s="6">
        <v>1</v>
      </c>
      <c r="Q2569" s="6">
        <v>0</v>
      </c>
      <c r="R2569" s="6">
        <v>8.1534246575342504</v>
      </c>
      <c r="S2569" s="6">
        <v>0</v>
      </c>
      <c r="T2569" s="6">
        <v>0</v>
      </c>
      <c r="U2569" s="6">
        <v>1</v>
      </c>
      <c r="V2569" s="6">
        <v>0</v>
      </c>
      <c r="W2569" s="6">
        <v>8.1534246575342504</v>
      </c>
      <c r="X2569" s="6" t="s">
        <v>740</v>
      </c>
    </row>
    <row r="2570" spans="1:24" x14ac:dyDescent="0.2">
      <c r="A2570" s="6">
        <v>898951</v>
      </c>
      <c r="B2570" s="6">
        <v>12.554112549999999</v>
      </c>
      <c r="C2570" s="6">
        <v>1.7885887230543001</v>
      </c>
      <c r="D2570" s="6">
        <v>1.3855129802395301</v>
      </c>
      <c r="E2570" s="6">
        <v>10.1927581111111</v>
      </c>
      <c r="F2570" s="6">
        <v>7.0428864457523002</v>
      </c>
      <c r="G2570" s="6">
        <v>4.66288513064534</v>
      </c>
      <c r="H2570" s="6">
        <v>7.7182297499999999</v>
      </c>
      <c r="I2570" s="6">
        <v>-0.19123945901350001</v>
      </c>
      <c r="J2570" s="6">
        <v>19.0525676</v>
      </c>
      <c r="K2570" s="6" t="s">
        <v>741</v>
      </c>
      <c r="L2570" s="6">
        <v>7.9198430493273504</v>
      </c>
      <c r="M2570" s="6">
        <v>7.9198430493273504</v>
      </c>
      <c r="N2570" s="6">
        <v>0</v>
      </c>
      <c r="O2570" s="6">
        <v>0</v>
      </c>
      <c r="P2570" s="6">
        <v>1</v>
      </c>
      <c r="Q2570" s="6">
        <v>0</v>
      </c>
      <c r="R2570" s="6">
        <v>11.934246575342501</v>
      </c>
      <c r="S2570" s="6">
        <v>0</v>
      </c>
      <c r="T2570" s="6">
        <v>0</v>
      </c>
      <c r="U2570" s="6">
        <v>1</v>
      </c>
      <c r="V2570" s="6">
        <v>0</v>
      </c>
      <c r="W2570" s="6">
        <v>11.934246575342501</v>
      </c>
      <c r="X2570" s="6" t="s">
        <v>740</v>
      </c>
    </row>
    <row r="2571" spans="1:24" x14ac:dyDescent="0.2">
      <c r="A2571" s="6">
        <v>899194</v>
      </c>
      <c r="B2571" s="6">
        <v>7.3593073593073601</v>
      </c>
      <c r="C2571" s="6">
        <v>3.5924716203170002</v>
      </c>
      <c r="D2571" s="6">
        <v>2.3675335381942002</v>
      </c>
      <c r="E2571" s="6">
        <v>47.946528888888899</v>
      </c>
      <c r="F2571" s="6">
        <v>8.7703056838315501</v>
      </c>
      <c r="G2571" s="6">
        <v>5.1292233274957502</v>
      </c>
      <c r="H2571" s="6">
        <v>30.624464</v>
      </c>
      <c r="I2571" s="6">
        <v>2.3511068141483502</v>
      </c>
      <c r="J2571" s="6">
        <v>32.296177166666702</v>
      </c>
      <c r="K2571" s="6" t="s">
        <v>741</v>
      </c>
      <c r="L2571" s="6">
        <v>7.9198430493273504</v>
      </c>
      <c r="M2571" s="6">
        <v>7.9198430493273504</v>
      </c>
      <c r="N2571" s="6">
        <v>0</v>
      </c>
      <c r="O2571" s="6">
        <v>0</v>
      </c>
      <c r="P2571" s="6">
        <v>1</v>
      </c>
      <c r="Q2571" s="6">
        <v>0</v>
      </c>
      <c r="R2571" s="6">
        <v>15</v>
      </c>
      <c r="S2571" s="6">
        <v>0</v>
      </c>
      <c r="T2571" s="6">
        <v>0</v>
      </c>
      <c r="U2571" s="6">
        <v>1</v>
      </c>
      <c r="V2571" s="6">
        <v>0</v>
      </c>
      <c r="W2571" s="6">
        <v>15</v>
      </c>
      <c r="X2571" s="6" t="s">
        <v>740</v>
      </c>
    </row>
    <row r="2572" spans="1:24" x14ac:dyDescent="0.2">
      <c r="A2572" s="6">
        <v>899340</v>
      </c>
      <c r="B2572" s="6">
        <v>95.670995670995694</v>
      </c>
      <c r="C2572" s="6">
        <v>4.8551695384875098</v>
      </c>
      <c r="D2572" s="6">
        <v>3.7145386579103299</v>
      </c>
      <c r="E2572" s="6">
        <v>83.629111111111101</v>
      </c>
      <c r="F2572" s="6">
        <v>3.6676622677686201</v>
      </c>
      <c r="G2572" s="6">
        <v>2.0907063810264201</v>
      </c>
      <c r="H2572" s="6">
        <v>48.342768999999997</v>
      </c>
      <c r="I2572" s="6">
        <v>2.8098827026806501</v>
      </c>
      <c r="J2572" s="6">
        <v>59.011265333333299</v>
      </c>
      <c r="K2572" s="6" t="s">
        <v>739</v>
      </c>
      <c r="L2572" s="6">
        <v>1.2633889376646199</v>
      </c>
      <c r="M2572" s="6">
        <v>1.88350785340314</v>
      </c>
      <c r="N2572" s="6">
        <v>0</v>
      </c>
      <c r="O2572" s="6">
        <v>0</v>
      </c>
      <c r="P2572" s="6">
        <v>1</v>
      </c>
      <c r="Q2572" s="6">
        <v>0</v>
      </c>
      <c r="R2572" s="6">
        <v>15</v>
      </c>
      <c r="S2572" s="6">
        <v>0</v>
      </c>
      <c r="T2572" s="6">
        <v>0</v>
      </c>
      <c r="U2572" s="6">
        <v>1</v>
      </c>
      <c r="V2572" s="6">
        <v>0</v>
      </c>
      <c r="W2572" s="6">
        <v>15</v>
      </c>
      <c r="X2572" s="6" t="s">
        <v>740</v>
      </c>
    </row>
    <row r="2573" spans="1:24" x14ac:dyDescent="0.2">
      <c r="A2573" s="6">
        <v>899839</v>
      </c>
      <c r="B2573" s="6">
        <v>80.519480519480496</v>
      </c>
      <c r="C2573" s="6">
        <v>4.3994140759083997</v>
      </c>
      <c r="D2573" s="6">
        <v>3.8805252999980899</v>
      </c>
      <c r="E2573" s="6">
        <v>64.822940000000003</v>
      </c>
      <c r="F2573" s="6">
        <v>3.9402168301062299</v>
      </c>
      <c r="G2573" s="6">
        <v>2.39479238871083</v>
      </c>
      <c r="H2573" s="6">
        <v>26.664792500000001</v>
      </c>
      <c r="I2573" s="6">
        <v>1.7282858701511501</v>
      </c>
      <c r="J2573" s="6">
        <v>26.9735005</v>
      </c>
      <c r="K2573" s="6" t="s">
        <v>739</v>
      </c>
      <c r="L2573" s="6">
        <v>1.2633889376646199</v>
      </c>
      <c r="M2573" s="6">
        <v>1.88350785340314</v>
      </c>
      <c r="N2573" s="6">
        <v>0</v>
      </c>
      <c r="O2573" s="6">
        <v>0</v>
      </c>
      <c r="P2573" s="6">
        <v>1</v>
      </c>
      <c r="Q2573" s="6">
        <v>0</v>
      </c>
      <c r="R2573" s="6">
        <v>15</v>
      </c>
      <c r="S2573" s="6">
        <v>0</v>
      </c>
      <c r="T2573" s="6">
        <v>0</v>
      </c>
      <c r="U2573" s="6">
        <v>1</v>
      </c>
      <c r="V2573" s="6">
        <v>0</v>
      </c>
      <c r="W2573" s="6">
        <v>15</v>
      </c>
      <c r="X2573" s="6" t="s">
        <v>740</v>
      </c>
    </row>
    <row r="2574" spans="1:24" x14ac:dyDescent="0.2">
      <c r="A2574" s="6">
        <v>899892</v>
      </c>
      <c r="B2574" s="6">
        <v>4.7619047619047601</v>
      </c>
      <c r="C2574" s="6">
        <v>3.7020708820196999</v>
      </c>
      <c r="D2574" s="6">
        <v>1.7853289788003699</v>
      </c>
      <c r="E2574" s="6">
        <v>41.940538888888902</v>
      </c>
      <c r="F2574" s="6">
        <v>7.2220543654681899</v>
      </c>
      <c r="G2574" s="6">
        <v>4.7957227498428203</v>
      </c>
      <c r="H2574" s="6" t="s">
        <v>411</v>
      </c>
      <c r="I2574" s="6">
        <v>2.0548028434863501</v>
      </c>
      <c r="J2574" s="6">
        <v>22.666406333333299</v>
      </c>
      <c r="K2574" s="6" t="s">
        <v>741</v>
      </c>
      <c r="L2574" s="6">
        <v>7.9198430493273504</v>
      </c>
      <c r="M2574" s="6">
        <v>7.9198430493273504</v>
      </c>
      <c r="N2574" s="6">
        <v>0</v>
      </c>
      <c r="O2574" s="6">
        <v>0</v>
      </c>
      <c r="P2574" s="6">
        <v>1</v>
      </c>
      <c r="Q2574" s="6">
        <v>0</v>
      </c>
      <c r="R2574" s="6">
        <v>15</v>
      </c>
      <c r="S2574" s="6">
        <v>0</v>
      </c>
      <c r="T2574" s="6">
        <v>0</v>
      </c>
      <c r="U2574" s="6">
        <v>1</v>
      </c>
      <c r="V2574" s="6">
        <v>0</v>
      </c>
      <c r="W2574" s="6">
        <v>15</v>
      </c>
      <c r="X2574" s="6" t="s">
        <v>740</v>
      </c>
    </row>
    <row r="2575" spans="1:24" x14ac:dyDescent="0.2">
      <c r="A2575" s="6">
        <v>899923</v>
      </c>
      <c r="B2575" s="6">
        <v>36.199095022624398</v>
      </c>
      <c r="C2575" s="6">
        <v>3.0030537854574</v>
      </c>
      <c r="D2575" s="6">
        <v>3.2688412227837</v>
      </c>
      <c r="E2575" s="6">
        <v>63.360422222222198</v>
      </c>
      <c r="F2575" s="6">
        <v>8.6798750265778999</v>
      </c>
      <c r="G2575" s="6">
        <v>4.9624779213962702</v>
      </c>
      <c r="H2575" s="6">
        <v>15.2372175</v>
      </c>
      <c r="I2575" s="6">
        <v>0.9568337614547</v>
      </c>
      <c r="J2575" s="6">
        <v>35.748288000000002</v>
      </c>
      <c r="K2575" s="6" t="s">
        <v>741</v>
      </c>
      <c r="L2575" s="6">
        <v>7.9198430493273504</v>
      </c>
      <c r="M2575" s="6">
        <v>7.9198430493273504</v>
      </c>
      <c r="N2575" s="6">
        <v>0</v>
      </c>
      <c r="O2575" s="6">
        <v>0</v>
      </c>
      <c r="P2575" s="6">
        <v>1</v>
      </c>
      <c r="Q2575" s="6">
        <v>0</v>
      </c>
      <c r="R2575" s="6">
        <v>8.9753424657534193</v>
      </c>
      <c r="S2575" s="6">
        <v>0</v>
      </c>
      <c r="T2575" s="6">
        <v>0</v>
      </c>
      <c r="U2575" s="6">
        <v>1</v>
      </c>
      <c r="V2575" s="6">
        <v>0</v>
      </c>
      <c r="W2575" s="6">
        <v>8.9753424657534193</v>
      </c>
      <c r="X2575" s="6" t="s">
        <v>740</v>
      </c>
    </row>
    <row r="2576" spans="1:24" x14ac:dyDescent="0.2">
      <c r="A2576" s="6">
        <v>900447</v>
      </c>
      <c r="B2576" s="6">
        <v>56.7099567099567</v>
      </c>
      <c r="C2576" s="6">
        <v>4.1090434578756998</v>
      </c>
      <c r="D2576" s="6">
        <v>4.6309139842427998</v>
      </c>
      <c r="E2576" s="6">
        <v>63.637981111111102</v>
      </c>
      <c r="F2576" s="6">
        <v>3.6641036487169698</v>
      </c>
      <c r="G2576" s="6">
        <v>2.5916161404631399</v>
      </c>
      <c r="H2576" s="6">
        <v>30.848845000000001</v>
      </c>
      <c r="I2576" s="6">
        <v>2.63004512792015</v>
      </c>
      <c r="J2576" s="6">
        <v>24.9171181666667</v>
      </c>
      <c r="K2576" s="6" t="s">
        <v>741</v>
      </c>
      <c r="L2576" s="6">
        <v>7.9198430493273504</v>
      </c>
      <c r="M2576" s="6">
        <v>7.9198430493273504</v>
      </c>
      <c r="N2576" s="6">
        <v>0</v>
      </c>
      <c r="O2576" s="6">
        <v>0</v>
      </c>
      <c r="P2576" s="6">
        <v>1</v>
      </c>
      <c r="Q2576" s="6">
        <v>0</v>
      </c>
      <c r="R2576" s="6">
        <v>15</v>
      </c>
      <c r="S2576" s="6">
        <v>0</v>
      </c>
      <c r="T2576" s="6">
        <v>0</v>
      </c>
      <c r="U2576" s="6">
        <v>1</v>
      </c>
      <c r="V2576" s="6">
        <v>0</v>
      </c>
      <c r="W2576" s="6">
        <v>15</v>
      </c>
      <c r="X2576" s="6" t="s">
        <v>740</v>
      </c>
    </row>
    <row r="2577" spans="1:24" x14ac:dyDescent="0.2">
      <c r="A2577" s="6">
        <v>901114</v>
      </c>
      <c r="B2577" s="6">
        <v>76.190476190476204</v>
      </c>
      <c r="C2577" s="6">
        <v>7.9857646571336502</v>
      </c>
      <c r="D2577" s="6">
        <v>5.5071385771440404</v>
      </c>
      <c r="E2577" s="6">
        <v>88.862375555555602</v>
      </c>
      <c r="F2577" s="6">
        <v>4.1423544191140804</v>
      </c>
      <c r="G2577" s="6">
        <v>2.6633113662990602</v>
      </c>
      <c r="H2577" s="6">
        <v>39.779899999999998</v>
      </c>
      <c r="I2577" s="6">
        <v>5.6602641556478304</v>
      </c>
      <c r="J2577" s="6">
        <v>48.7295618333333</v>
      </c>
      <c r="K2577" s="6" t="s">
        <v>739</v>
      </c>
      <c r="L2577" s="6">
        <v>1.2633889376646199</v>
      </c>
      <c r="M2577" s="6">
        <v>1.88350785340314</v>
      </c>
      <c r="N2577" s="6">
        <v>0</v>
      </c>
      <c r="O2577" s="6">
        <v>0</v>
      </c>
      <c r="P2577" s="6">
        <v>1</v>
      </c>
      <c r="Q2577" s="6">
        <v>0</v>
      </c>
      <c r="R2577" s="6">
        <v>15</v>
      </c>
      <c r="S2577" s="6">
        <v>0</v>
      </c>
      <c r="T2577" s="6">
        <v>0</v>
      </c>
      <c r="U2577" s="6">
        <v>1</v>
      </c>
      <c r="V2577" s="6">
        <v>0</v>
      </c>
      <c r="W2577" s="6">
        <v>15</v>
      </c>
      <c r="X2577" s="6" t="s">
        <v>740</v>
      </c>
    </row>
    <row r="2578" spans="1:24" x14ac:dyDescent="0.2">
      <c r="A2578" s="6">
        <v>901310</v>
      </c>
      <c r="B2578" s="6">
        <v>18.421052631578899</v>
      </c>
      <c r="C2578" s="6">
        <v>2.4126409848643999</v>
      </c>
      <c r="D2578" s="6">
        <v>1.5224188974324999</v>
      </c>
      <c r="E2578" s="6">
        <v>29.7561678888889</v>
      </c>
      <c r="F2578" s="6">
        <v>6.5236232237557603</v>
      </c>
      <c r="G2578" s="6">
        <v>3.6264001017584202</v>
      </c>
      <c r="H2578" s="6">
        <v>15.538863149999999</v>
      </c>
      <c r="I2578" s="6">
        <v>0.319798794028952</v>
      </c>
      <c r="J2578" s="6">
        <v>17.8791887</v>
      </c>
      <c r="K2578" s="6" t="s">
        <v>741</v>
      </c>
      <c r="L2578" s="6">
        <v>7.9198430493273504</v>
      </c>
      <c r="M2578" s="6">
        <v>7.9198430493273504</v>
      </c>
      <c r="N2578" s="6">
        <v>0</v>
      </c>
      <c r="O2578" s="6">
        <v>0</v>
      </c>
      <c r="P2578" s="6">
        <v>1</v>
      </c>
      <c r="Q2578" s="6">
        <v>0</v>
      </c>
      <c r="R2578" s="6">
        <v>7.5616438356164402</v>
      </c>
      <c r="S2578" s="6">
        <v>0</v>
      </c>
      <c r="T2578" s="6">
        <v>0</v>
      </c>
      <c r="U2578" s="6">
        <v>1</v>
      </c>
      <c r="V2578" s="6">
        <v>0</v>
      </c>
      <c r="W2578" s="6">
        <v>7.5616438356164402</v>
      </c>
      <c r="X2578" s="6" t="s">
        <v>740</v>
      </c>
    </row>
    <row r="2579" spans="1:24" x14ac:dyDescent="0.2">
      <c r="A2579" s="6">
        <v>901641</v>
      </c>
      <c r="B2579" s="6">
        <v>6.0606060606060597</v>
      </c>
      <c r="C2579" s="6">
        <v>3.0546104400391001</v>
      </c>
      <c r="D2579" s="6">
        <v>1.9691698111636999</v>
      </c>
      <c r="E2579" s="6">
        <v>25.772610888888899</v>
      </c>
      <c r="F2579" s="6">
        <v>6.8264974025762299</v>
      </c>
      <c r="G2579" s="6">
        <v>4.6797771122890301</v>
      </c>
      <c r="H2579" s="6">
        <v>40.681016399999997</v>
      </c>
      <c r="I2579" s="6">
        <v>1.6738252665280999</v>
      </c>
      <c r="J2579" s="6">
        <v>24.1634833666667</v>
      </c>
      <c r="K2579" s="6" t="s">
        <v>741</v>
      </c>
      <c r="L2579" s="6">
        <v>7.9198430493273504</v>
      </c>
      <c r="M2579" s="6">
        <v>7.9198430493273504</v>
      </c>
      <c r="N2579" s="6">
        <v>0</v>
      </c>
      <c r="O2579" s="6">
        <v>0</v>
      </c>
      <c r="P2579" s="6">
        <v>1</v>
      </c>
      <c r="Q2579" s="6">
        <v>0</v>
      </c>
      <c r="R2579" s="6">
        <v>15</v>
      </c>
      <c r="S2579" s="6">
        <v>0</v>
      </c>
      <c r="T2579" s="6">
        <v>0</v>
      </c>
      <c r="U2579" s="6">
        <v>1</v>
      </c>
      <c r="V2579" s="6">
        <v>0</v>
      </c>
      <c r="W2579" s="6">
        <v>15</v>
      </c>
      <c r="X2579" s="6" t="s">
        <v>740</v>
      </c>
    </row>
    <row r="2580" spans="1:24" x14ac:dyDescent="0.2">
      <c r="A2580" s="6">
        <v>901742</v>
      </c>
      <c r="B2580" s="6">
        <v>50.961538461538503</v>
      </c>
      <c r="C2580" s="6">
        <v>4.6772631942952003</v>
      </c>
      <c r="D2580" s="6">
        <v>1.8377593531165</v>
      </c>
      <c r="E2580" s="6">
        <v>55.179752222222199</v>
      </c>
      <c r="F2580" s="6">
        <v>4.3660268100137802</v>
      </c>
      <c r="G2580" s="6">
        <v>1.21984219479475</v>
      </c>
      <c r="H2580" s="6" t="s">
        <v>411</v>
      </c>
      <c r="I2580" s="6">
        <v>1.8052223900773501</v>
      </c>
      <c r="J2580" s="6">
        <v>62.136723166666698</v>
      </c>
      <c r="K2580" s="6" t="s">
        <v>741</v>
      </c>
      <c r="L2580" s="6">
        <v>7.9198430493273504</v>
      </c>
      <c r="M2580" s="6">
        <v>7.9198430493273504</v>
      </c>
      <c r="N2580" s="6">
        <v>0</v>
      </c>
      <c r="O2580" s="6">
        <v>0</v>
      </c>
      <c r="P2580" s="6">
        <v>1</v>
      </c>
      <c r="Q2580" s="6">
        <v>0</v>
      </c>
      <c r="R2580" s="6">
        <v>10.3561643835616</v>
      </c>
      <c r="S2580" s="6">
        <v>0</v>
      </c>
      <c r="T2580" s="6">
        <v>0</v>
      </c>
      <c r="U2580" s="6">
        <v>1</v>
      </c>
      <c r="V2580" s="6">
        <v>0</v>
      </c>
      <c r="W2580" s="6">
        <v>10.3561643835616</v>
      </c>
      <c r="X2580" s="6" t="s">
        <v>740</v>
      </c>
    </row>
    <row r="2581" spans="1:24" x14ac:dyDescent="0.2">
      <c r="A2581" s="6">
        <v>901836</v>
      </c>
      <c r="B2581" s="6">
        <v>63.636363636363598</v>
      </c>
      <c r="C2581" s="6">
        <v>5.1685684014693001</v>
      </c>
      <c r="D2581" s="6">
        <v>3.8437704709811298</v>
      </c>
      <c r="E2581" s="6">
        <v>79.780637777777798</v>
      </c>
      <c r="F2581" s="6">
        <v>4.4432878801417202</v>
      </c>
      <c r="G2581" s="6">
        <v>3.0560075694706499</v>
      </c>
      <c r="H2581" s="6">
        <v>36.519844999999997</v>
      </c>
      <c r="I2581" s="6">
        <v>2.9224772902509999</v>
      </c>
      <c r="J2581" s="6">
        <v>32.730491833333303</v>
      </c>
      <c r="K2581" s="6" t="s">
        <v>739</v>
      </c>
      <c r="L2581" s="6">
        <v>1.2633889376646199</v>
      </c>
      <c r="M2581" s="6">
        <v>1.88350785340314</v>
      </c>
      <c r="N2581" s="6">
        <v>0</v>
      </c>
      <c r="O2581" s="6">
        <v>0</v>
      </c>
      <c r="P2581" s="6">
        <v>1</v>
      </c>
      <c r="Q2581" s="6">
        <v>0</v>
      </c>
      <c r="R2581" s="6">
        <v>15</v>
      </c>
      <c r="S2581" s="6">
        <v>0</v>
      </c>
      <c r="T2581" s="6">
        <v>0</v>
      </c>
      <c r="U2581" s="6">
        <v>1</v>
      </c>
      <c r="V2581" s="6">
        <v>0</v>
      </c>
      <c r="W2581" s="6">
        <v>15</v>
      </c>
      <c r="X2581" s="6" t="s">
        <v>743</v>
      </c>
    </row>
    <row r="2582" spans="1:24" x14ac:dyDescent="0.2">
      <c r="A2582" s="6">
        <v>902631</v>
      </c>
      <c r="B2582" s="6">
        <v>96.536796536796501</v>
      </c>
      <c r="C2582" s="6">
        <v>7.2520586517187002</v>
      </c>
      <c r="D2582" s="6">
        <v>5.6491238763588703</v>
      </c>
      <c r="E2582" s="6">
        <v>85.469048888888906</v>
      </c>
      <c r="F2582" s="6">
        <v>2.3652398493823399</v>
      </c>
      <c r="G2582" s="6">
        <v>1.1962728253239101</v>
      </c>
      <c r="H2582" s="6">
        <v>49.585328224999998</v>
      </c>
      <c r="I2582" s="6">
        <v>4.95830633959305</v>
      </c>
      <c r="J2582" s="6">
        <v>45.461099666666698</v>
      </c>
      <c r="K2582" s="6" t="s">
        <v>742</v>
      </c>
      <c r="L2582" s="6">
        <v>1.2633889376646199</v>
      </c>
      <c r="M2582" s="6">
        <v>3.8373333333333299</v>
      </c>
      <c r="N2582" s="6">
        <v>0</v>
      </c>
      <c r="O2582" s="6">
        <v>0</v>
      </c>
      <c r="P2582" s="6">
        <v>0</v>
      </c>
      <c r="Q2582" s="6">
        <v>0</v>
      </c>
      <c r="R2582" s="6">
        <v>15</v>
      </c>
      <c r="S2582" s="6">
        <v>0</v>
      </c>
      <c r="T2582" s="6">
        <v>0</v>
      </c>
      <c r="U2582" s="6">
        <v>0</v>
      </c>
      <c r="V2582" s="6">
        <v>0</v>
      </c>
      <c r="W2582" s="6">
        <v>15</v>
      </c>
      <c r="X2582" s="6" t="s">
        <v>740</v>
      </c>
    </row>
    <row r="2583" spans="1:24" x14ac:dyDescent="0.2">
      <c r="A2583" s="6">
        <v>903476</v>
      </c>
      <c r="B2583" s="6">
        <v>68.398268398268399</v>
      </c>
      <c r="C2583" s="6">
        <v>7.2149479025826997</v>
      </c>
      <c r="D2583" s="6">
        <v>6.2452948762935696</v>
      </c>
      <c r="E2583" s="6">
        <v>88.0408166666667</v>
      </c>
      <c r="F2583" s="6">
        <v>4.2601735164435803</v>
      </c>
      <c r="G2583" s="6">
        <v>2.56635743443608</v>
      </c>
      <c r="H2583" s="6">
        <v>40.752032499999999</v>
      </c>
      <c r="I2583" s="6">
        <v>4.7184511143272498</v>
      </c>
      <c r="J2583" s="6">
        <v>51.566384499999998</v>
      </c>
      <c r="K2583" s="6" t="s">
        <v>739</v>
      </c>
      <c r="L2583" s="6">
        <v>1.2633889376646199</v>
      </c>
      <c r="M2583" s="6">
        <v>1.88350785340314</v>
      </c>
      <c r="N2583" s="6">
        <v>0</v>
      </c>
      <c r="O2583" s="6">
        <v>0</v>
      </c>
      <c r="P2583" s="6">
        <v>1</v>
      </c>
      <c r="Q2583" s="6">
        <v>0</v>
      </c>
      <c r="R2583" s="6">
        <v>15</v>
      </c>
      <c r="S2583" s="6">
        <v>0</v>
      </c>
      <c r="T2583" s="6">
        <v>0</v>
      </c>
      <c r="U2583" s="6">
        <v>1</v>
      </c>
      <c r="V2583" s="6">
        <v>0</v>
      </c>
      <c r="W2583" s="6">
        <v>15</v>
      </c>
      <c r="X2583" s="6" t="s">
        <v>740</v>
      </c>
    </row>
    <row r="2584" spans="1:24" x14ac:dyDescent="0.2">
      <c r="A2584" s="6">
        <v>903935</v>
      </c>
      <c r="B2584" s="6">
        <v>93.506493506493499</v>
      </c>
      <c r="C2584" s="6">
        <v>5.6654792720379996</v>
      </c>
      <c r="D2584" s="6">
        <v>5.0633673871330798</v>
      </c>
      <c r="E2584" s="6">
        <v>81.1780188888889</v>
      </c>
      <c r="F2584" s="6">
        <v>4.0544727886184697</v>
      </c>
      <c r="G2584" s="6">
        <v>2.43507397389754</v>
      </c>
      <c r="H2584" s="6">
        <v>39.778515225</v>
      </c>
      <c r="I2584" s="6">
        <v>3.10675532258105</v>
      </c>
      <c r="J2584" s="6">
        <v>19.4766576666667</v>
      </c>
      <c r="K2584" s="6" t="s">
        <v>739</v>
      </c>
      <c r="L2584" s="6">
        <v>1.2633889376646199</v>
      </c>
      <c r="M2584" s="6">
        <v>1.88350785340314</v>
      </c>
      <c r="N2584" s="6">
        <v>0</v>
      </c>
      <c r="O2584" s="6">
        <v>0</v>
      </c>
      <c r="P2584" s="6">
        <v>1</v>
      </c>
      <c r="Q2584" s="6">
        <v>0</v>
      </c>
      <c r="R2584" s="6">
        <v>1.77534246575342</v>
      </c>
      <c r="S2584" s="6">
        <v>0</v>
      </c>
      <c r="T2584" s="6">
        <v>0</v>
      </c>
      <c r="U2584" s="6">
        <v>1</v>
      </c>
      <c r="V2584" s="6">
        <v>0</v>
      </c>
      <c r="W2584" s="6">
        <v>1.77534246575342</v>
      </c>
      <c r="X2584" s="6" t="s">
        <v>740</v>
      </c>
    </row>
    <row r="2585" spans="1:24" x14ac:dyDescent="0.2">
      <c r="A2585" s="6">
        <v>904127</v>
      </c>
      <c r="B2585" s="6">
        <v>6.4935064935064899</v>
      </c>
      <c r="C2585" s="6">
        <v>3.5616263264624002</v>
      </c>
      <c r="D2585" s="6">
        <v>1.74955756267333</v>
      </c>
      <c r="E2585" s="6">
        <v>14.2479209</v>
      </c>
      <c r="F2585" s="6">
        <v>7.4264825754577197</v>
      </c>
      <c r="G2585" s="6">
        <v>4.8243081056452501</v>
      </c>
      <c r="H2585" s="6" t="s">
        <v>411</v>
      </c>
      <c r="I2585" s="6">
        <v>2.1855894139091001</v>
      </c>
      <c r="J2585" s="6">
        <v>33.191612766666701</v>
      </c>
      <c r="K2585" s="6" t="s">
        <v>741</v>
      </c>
      <c r="L2585" s="6">
        <v>7.9198430493273504</v>
      </c>
      <c r="M2585" s="6">
        <v>7.9198430493273504</v>
      </c>
      <c r="N2585" s="6">
        <v>0</v>
      </c>
      <c r="O2585" s="6">
        <v>0</v>
      </c>
      <c r="P2585" s="6">
        <v>1</v>
      </c>
      <c r="Q2585" s="6">
        <v>0</v>
      </c>
      <c r="R2585" s="6">
        <v>5.9178082191780801</v>
      </c>
      <c r="S2585" s="6">
        <v>0</v>
      </c>
      <c r="T2585" s="6">
        <v>0</v>
      </c>
      <c r="U2585" s="6">
        <v>1</v>
      </c>
      <c r="V2585" s="6">
        <v>0</v>
      </c>
      <c r="W2585" s="6">
        <v>5.9178082191780801</v>
      </c>
      <c r="X2585" s="6" t="s">
        <v>740</v>
      </c>
    </row>
    <row r="2586" spans="1:24" x14ac:dyDescent="0.2">
      <c r="A2586" s="6">
        <v>904287</v>
      </c>
      <c r="B2586" s="6">
        <v>9.9567099567099593</v>
      </c>
      <c r="C2586" s="6">
        <v>4.0517813867842003</v>
      </c>
      <c r="D2586" s="6">
        <v>3.0953758630585999</v>
      </c>
      <c r="E2586" s="6">
        <v>43.811926777777799</v>
      </c>
      <c r="F2586" s="6">
        <v>6.3565979056081696</v>
      </c>
      <c r="G2586" s="6">
        <v>4.01186647076534</v>
      </c>
      <c r="H2586" s="6">
        <v>5.0024075000000003</v>
      </c>
      <c r="I2586" s="6">
        <v>2.5812045825887502</v>
      </c>
      <c r="J2586" s="6">
        <v>28.180177666666701</v>
      </c>
      <c r="K2586" s="6" t="s">
        <v>741</v>
      </c>
      <c r="L2586" s="6">
        <v>7.9198430493273504</v>
      </c>
      <c r="M2586" s="6">
        <v>7.9198430493273504</v>
      </c>
      <c r="N2586" s="6">
        <v>0</v>
      </c>
      <c r="O2586" s="6">
        <v>0</v>
      </c>
      <c r="P2586" s="6">
        <v>1</v>
      </c>
      <c r="Q2586" s="6">
        <v>0</v>
      </c>
      <c r="R2586" s="6">
        <v>12.0328767123288</v>
      </c>
      <c r="S2586" s="6">
        <v>0</v>
      </c>
      <c r="T2586" s="6">
        <v>0</v>
      </c>
      <c r="U2586" s="6">
        <v>1</v>
      </c>
      <c r="V2586" s="6">
        <v>0</v>
      </c>
      <c r="W2586" s="6">
        <v>12.0328767123288</v>
      </c>
      <c r="X2586" s="6" t="s">
        <v>740</v>
      </c>
    </row>
    <row r="2587" spans="1:24" x14ac:dyDescent="0.2">
      <c r="A2587" s="6">
        <v>904539</v>
      </c>
      <c r="B2587" s="6">
        <v>28.571428571428601</v>
      </c>
      <c r="C2587" s="6">
        <v>3.4180747730721999</v>
      </c>
      <c r="D2587" s="6">
        <v>4.0104384030101397</v>
      </c>
      <c r="E2587" s="6">
        <v>55.403273333333303</v>
      </c>
      <c r="F2587" s="6">
        <v>4.7020704692575803</v>
      </c>
      <c r="G2587" s="6">
        <v>2.8777309495410499</v>
      </c>
      <c r="H2587" s="6">
        <v>24.333960000000001</v>
      </c>
      <c r="I2587" s="6">
        <v>0.92853050501400203</v>
      </c>
      <c r="J2587" s="6">
        <v>25.3155981666667</v>
      </c>
      <c r="K2587" s="6" t="s">
        <v>741</v>
      </c>
      <c r="L2587" s="6">
        <v>7.9198430493273504</v>
      </c>
      <c r="M2587" s="6">
        <v>7.9198430493273504</v>
      </c>
      <c r="N2587" s="6">
        <v>0</v>
      </c>
      <c r="O2587" s="6">
        <v>0</v>
      </c>
      <c r="P2587" s="6">
        <v>1</v>
      </c>
      <c r="Q2587" s="6">
        <v>0</v>
      </c>
      <c r="R2587" s="6">
        <v>6.0821917808219199</v>
      </c>
      <c r="S2587" s="6">
        <v>0</v>
      </c>
      <c r="T2587" s="6">
        <v>0</v>
      </c>
      <c r="U2587" s="6">
        <v>1</v>
      </c>
      <c r="V2587" s="6">
        <v>0</v>
      </c>
      <c r="W2587" s="6">
        <v>6.0821917808219199</v>
      </c>
      <c r="X2587" s="6" t="s">
        <v>740</v>
      </c>
    </row>
    <row r="2588" spans="1:24" x14ac:dyDescent="0.2">
      <c r="A2588" s="6">
        <v>905364</v>
      </c>
      <c r="B2588" s="6">
        <v>6.0606060606060597</v>
      </c>
      <c r="C2588" s="6">
        <v>1.9152720293928001</v>
      </c>
      <c r="D2588" s="6">
        <v>1.21602506361787</v>
      </c>
      <c r="E2588" s="6">
        <v>11.994492222222201</v>
      </c>
      <c r="F2588" s="6">
        <v>8.1499829804278292</v>
      </c>
      <c r="G2588" s="6">
        <v>5.0216006018097996</v>
      </c>
      <c r="H2588" s="6">
        <v>12.835632499999999</v>
      </c>
      <c r="I2588" s="6">
        <v>0.36092987952889999</v>
      </c>
      <c r="J2588" s="6">
        <v>15.239564833333301</v>
      </c>
      <c r="K2588" s="6" t="s">
        <v>741</v>
      </c>
      <c r="L2588" s="6">
        <v>7.9198430493273504</v>
      </c>
      <c r="M2588" s="6">
        <v>7.9198430493273504</v>
      </c>
      <c r="N2588" s="6">
        <v>0</v>
      </c>
      <c r="O2588" s="6">
        <v>0</v>
      </c>
      <c r="P2588" s="6">
        <v>1</v>
      </c>
      <c r="Q2588" s="6">
        <v>0</v>
      </c>
      <c r="R2588" s="6">
        <v>11.9671232876712</v>
      </c>
      <c r="S2588" s="6">
        <v>0</v>
      </c>
      <c r="T2588" s="6">
        <v>0</v>
      </c>
      <c r="U2588" s="6">
        <v>1</v>
      </c>
      <c r="V2588" s="6">
        <v>0</v>
      </c>
      <c r="W2588" s="6">
        <v>11.9671232876712</v>
      </c>
      <c r="X2588" s="6" t="s">
        <v>740</v>
      </c>
    </row>
    <row r="2589" spans="1:24" x14ac:dyDescent="0.2">
      <c r="A2589" s="6">
        <v>905435</v>
      </c>
      <c r="B2589" s="6">
        <v>5.6277056277056303</v>
      </c>
      <c r="C2589" s="6">
        <v>1.8153101666325</v>
      </c>
      <c r="D2589" s="6">
        <v>1.5149420184771001</v>
      </c>
      <c r="E2589" s="6">
        <v>6.9144383555555597</v>
      </c>
      <c r="F2589" s="6">
        <v>8.7800849294370007</v>
      </c>
      <c r="G2589" s="6">
        <v>5.5197480055934998</v>
      </c>
      <c r="H2589" s="6">
        <v>7.8543771500000004</v>
      </c>
      <c r="I2589" s="6">
        <v>3.1963150344449097E-2</v>
      </c>
      <c r="J2589" s="6">
        <v>29.2145479333333</v>
      </c>
      <c r="K2589" s="6" t="s">
        <v>741</v>
      </c>
      <c r="L2589" s="6">
        <v>7.9198430493273504</v>
      </c>
      <c r="M2589" s="6">
        <v>7.9198430493273504</v>
      </c>
      <c r="N2589" s="6">
        <v>0</v>
      </c>
      <c r="O2589" s="6">
        <v>0</v>
      </c>
      <c r="P2589" s="6">
        <v>1</v>
      </c>
      <c r="Q2589" s="6">
        <v>0</v>
      </c>
      <c r="R2589" s="6">
        <v>15</v>
      </c>
      <c r="S2589" s="6">
        <v>0</v>
      </c>
      <c r="T2589" s="6">
        <v>0</v>
      </c>
      <c r="U2589" s="6">
        <v>1</v>
      </c>
      <c r="V2589" s="6">
        <v>0</v>
      </c>
      <c r="W2589" s="6">
        <v>15</v>
      </c>
      <c r="X2589" s="6" t="s">
        <v>740</v>
      </c>
    </row>
    <row r="2590" spans="1:24" x14ac:dyDescent="0.2">
      <c r="A2590" s="6">
        <v>905768</v>
      </c>
      <c r="B2590" s="6">
        <v>6.9264069264069299</v>
      </c>
      <c r="C2590" s="6">
        <v>3.0126527088928001</v>
      </c>
      <c r="D2590" s="6">
        <v>1.6933896830163999</v>
      </c>
      <c r="E2590" s="6">
        <v>29.0670095555556</v>
      </c>
      <c r="F2590" s="6">
        <v>7.2863484925870301</v>
      </c>
      <c r="G2590" s="6">
        <v>4.59852435702736</v>
      </c>
      <c r="H2590" s="6">
        <v>14.75182</v>
      </c>
      <c r="I2590" s="6">
        <v>1.50166280975305</v>
      </c>
      <c r="J2590" s="6">
        <v>24.288714200000001</v>
      </c>
      <c r="K2590" s="6" t="s">
        <v>741</v>
      </c>
      <c r="L2590" s="6">
        <v>7.9198430493273504</v>
      </c>
      <c r="M2590" s="6">
        <v>7.9198430493273504</v>
      </c>
      <c r="N2590" s="6">
        <v>0</v>
      </c>
      <c r="O2590" s="6">
        <v>0</v>
      </c>
      <c r="P2590" s="6">
        <v>1</v>
      </c>
      <c r="Q2590" s="6">
        <v>0</v>
      </c>
      <c r="R2590" s="6">
        <v>7.2</v>
      </c>
      <c r="S2590" s="6">
        <v>0</v>
      </c>
      <c r="T2590" s="6">
        <v>0</v>
      </c>
      <c r="U2590" s="6">
        <v>1</v>
      </c>
      <c r="V2590" s="6">
        <v>0</v>
      </c>
      <c r="W2590" s="6">
        <v>7.2</v>
      </c>
      <c r="X2590" s="6" t="s">
        <v>740</v>
      </c>
    </row>
    <row r="2591" spans="1:24" x14ac:dyDescent="0.2">
      <c r="A2591" s="6">
        <v>906005</v>
      </c>
      <c r="B2591" s="6">
        <v>12.8440366972477</v>
      </c>
      <c r="C2591" s="6">
        <v>3.9835705135623001</v>
      </c>
      <c r="D2591" s="6">
        <v>2.45589748225244</v>
      </c>
      <c r="E2591" s="6">
        <v>32.383441333333302</v>
      </c>
      <c r="F2591" s="6">
        <v>7.1324680617912302</v>
      </c>
      <c r="G2591" s="6">
        <v>4.0839042048493299</v>
      </c>
      <c r="H2591" s="6" t="s">
        <v>411</v>
      </c>
      <c r="I2591" s="6">
        <v>2.29966164652325</v>
      </c>
      <c r="J2591" s="6">
        <v>23.674386599999998</v>
      </c>
      <c r="K2591" s="6" t="s">
        <v>741</v>
      </c>
      <c r="L2591" s="6">
        <v>7.9198430493273504</v>
      </c>
      <c r="M2591" s="6">
        <v>7.9198430493273504</v>
      </c>
      <c r="N2591" s="6">
        <v>0</v>
      </c>
      <c r="O2591" s="6">
        <v>0</v>
      </c>
      <c r="P2591" s="6">
        <v>1</v>
      </c>
      <c r="Q2591" s="6">
        <v>0</v>
      </c>
      <c r="R2591" s="6">
        <v>15</v>
      </c>
      <c r="S2591" s="6">
        <v>0</v>
      </c>
      <c r="T2591" s="6">
        <v>0</v>
      </c>
      <c r="U2591" s="6">
        <v>1</v>
      </c>
      <c r="V2591" s="6">
        <v>0</v>
      </c>
      <c r="W2591" s="6">
        <v>15</v>
      </c>
      <c r="X2591" s="6" t="s">
        <v>740</v>
      </c>
    </row>
    <row r="2592" spans="1:24" x14ac:dyDescent="0.2">
      <c r="A2592" s="6">
        <v>906045</v>
      </c>
      <c r="B2592" s="6">
        <v>7.3394495412843996</v>
      </c>
      <c r="C2592" s="6">
        <v>2.0661992120469002</v>
      </c>
      <c r="D2592" s="6">
        <v>2.34677412932</v>
      </c>
      <c r="E2592" s="6">
        <v>22.228678777777802</v>
      </c>
      <c r="F2592" s="6">
        <v>6.9599940621291996</v>
      </c>
      <c r="G2592" s="6">
        <v>4.6858057045664703</v>
      </c>
      <c r="H2592" s="6">
        <v>15.359945</v>
      </c>
      <c r="I2592" s="6">
        <v>0.50775483116085196</v>
      </c>
      <c r="J2592" s="6">
        <v>19.375946433333301</v>
      </c>
      <c r="K2592" s="6" t="s">
        <v>741</v>
      </c>
      <c r="L2592" s="6">
        <v>7.9198430493273504</v>
      </c>
      <c r="M2592" s="6">
        <v>7.9198430493273504</v>
      </c>
      <c r="N2592" s="6">
        <v>0</v>
      </c>
      <c r="O2592" s="6">
        <v>0</v>
      </c>
      <c r="P2592" s="6">
        <v>1</v>
      </c>
      <c r="Q2592" s="6">
        <v>0</v>
      </c>
      <c r="R2592" s="6">
        <v>8.7452054794520606</v>
      </c>
      <c r="S2592" s="6">
        <v>0</v>
      </c>
      <c r="T2592" s="6">
        <v>0</v>
      </c>
      <c r="U2592" s="6">
        <v>1</v>
      </c>
      <c r="V2592" s="6">
        <v>0</v>
      </c>
      <c r="W2592" s="6">
        <v>8.7452054794520606</v>
      </c>
      <c r="X2592" s="6" t="s">
        <v>740</v>
      </c>
    </row>
    <row r="2593" spans="1:24" x14ac:dyDescent="0.2">
      <c r="A2593" s="6">
        <v>906611</v>
      </c>
      <c r="B2593" s="6">
        <v>67.099567099567096</v>
      </c>
      <c r="C2593" s="6">
        <v>6.3962185795169999</v>
      </c>
      <c r="D2593" s="6">
        <v>5.1151317758951604</v>
      </c>
      <c r="E2593" s="6">
        <v>73.195643333333294</v>
      </c>
      <c r="F2593" s="6">
        <v>3.7599319696305402</v>
      </c>
      <c r="G2593" s="6">
        <v>2.5440629355328799</v>
      </c>
      <c r="H2593" s="6">
        <v>43.469189999999998</v>
      </c>
      <c r="I2593" s="6">
        <v>4.6393862216232504</v>
      </c>
      <c r="J2593" s="6">
        <v>34.9258065</v>
      </c>
      <c r="K2593" s="6" t="s">
        <v>739</v>
      </c>
      <c r="L2593" s="6">
        <v>1.2633889376646199</v>
      </c>
      <c r="M2593" s="6">
        <v>1.88350785340314</v>
      </c>
      <c r="N2593" s="6">
        <v>0</v>
      </c>
      <c r="O2593" s="6">
        <v>0</v>
      </c>
      <c r="P2593" s="6">
        <v>1</v>
      </c>
      <c r="Q2593" s="6">
        <v>0</v>
      </c>
      <c r="R2593" s="6">
        <v>8.7123287671232905</v>
      </c>
      <c r="S2593" s="6">
        <v>0</v>
      </c>
      <c r="T2593" s="6">
        <v>0</v>
      </c>
      <c r="U2593" s="6">
        <v>1</v>
      </c>
      <c r="V2593" s="6">
        <v>0</v>
      </c>
      <c r="W2593" s="6">
        <v>8.7123287671232905</v>
      </c>
      <c r="X2593" s="6" t="s">
        <v>743</v>
      </c>
    </row>
    <row r="2594" spans="1:24" x14ac:dyDescent="0.2">
      <c r="A2594" s="6">
        <v>906725</v>
      </c>
      <c r="B2594" s="6">
        <v>19.480519480519501</v>
      </c>
      <c r="C2594" s="6">
        <v>5.9811627857762</v>
      </c>
      <c r="D2594" s="6">
        <v>4.3024244656464603</v>
      </c>
      <c r="E2594" s="6">
        <v>64.692503333333306</v>
      </c>
      <c r="F2594" s="6">
        <v>7.4195613528729796</v>
      </c>
      <c r="G2594" s="6">
        <v>4.3058447446090398</v>
      </c>
      <c r="H2594" s="6">
        <v>3.258718</v>
      </c>
      <c r="I2594" s="6">
        <v>3.9907438851396</v>
      </c>
      <c r="J2594" s="6">
        <v>16.759334166666701</v>
      </c>
      <c r="K2594" s="6" t="s">
        <v>741</v>
      </c>
      <c r="L2594" s="6">
        <v>7.9198430493273504</v>
      </c>
      <c r="M2594" s="6">
        <v>7.9198430493273504</v>
      </c>
      <c r="N2594" s="6">
        <v>0</v>
      </c>
      <c r="O2594" s="6">
        <v>0</v>
      </c>
      <c r="P2594" s="6">
        <v>1</v>
      </c>
      <c r="Q2594" s="6">
        <v>0</v>
      </c>
      <c r="R2594" s="6">
        <v>15</v>
      </c>
      <c r="S2594" s="6">
        <v>0</v>
      </c>
      <c r="T2594" s="6">
        <v>0</v>
      </c>
      <c r="U2594" s="6">
        <v>1</v>
      </c>
      <c r="V2594" s="6">
        <v>0</v>
      </c>
      <c r="W2594" s="6">
        <v>15</v>
      </c>
      <c r="X2594" s="6" t="s">
        <v>740</v>
      </c>
    </row>
    <row r="2595" spans="1:24" x14ac:dyDescent="0.2">
      <c r="A2595" s="6">
        <v>906803</v>
      </c>
      <c r="B2595" s="6">
        <v>72.727272727272705</v>
      </c>
      <c r="C2595" s="6">
        <v>12.2090718123107</v>
      </c>
      <c r="D2595" s="6">
        <v>5.15633147165883</v>
      </c>
      <c r="E2595" s="6">
        <v>84.831370000000007</v>
      </c>
      <c r="F2595" s="6">
        <v>4.0704951936113201</v>
      </c>
      <c r="G2595" s="6">
        <v>2.6318371740680799</v>
      </c>
      <c r="H2595" s="6">
        <v>41.677365000000002</v>
      </c>
      <c r="I2595" s="6">
        <v>9.6272274150229507</v>
      </c>
      <c r="J2595" s="6">
        <v>23.636127666666699</v>
      </c>
      <c r="K2595" s="6" t="s">
        <v>739</v>
      </c>
      <c r="L2595" s="6">
        <v>1.2633889376646199</v>
      </c>
      <c r="M2595" s="6">
        <v>1.88350785340314</v>
      </c>
      <c r="N2595" s="6">
        <v>0</v>
      </c>
      <c r="O2595" s="6">
        <v>0</v>
      </c>
      <c r="P2595" s="6">
        <v>1</v>
      </c>
      <c r="Q2595" s="6">
        <v>0</v>
      </c>
      <c r="R2595" s="6">
        <v>15</v>
      </c>
      <c r="S2595" s="6">
        <v>0</v>
      </c>
      <c r="T2595" s="6">
        <v>0</v>
      </c>
      <c r="U2595" s="6">
        <v>1</v>
      </c>
      <c r="V2595" s="6">
        <v>0</v>
      </c>
      <c r="W2595" s="6">
        <v>15</v>
      </c>
      <c r="X2595" s="6" t="s">
        <v>740</v>
      </c>
    </row>
    <row r="2596" spans="1:24" x14ac:dyDescent="0.2">
      <c r="A2596" s="6">
        <v>906875</v>
      </c>
      <c r="B2596" s="6">
        <v>17.316017316017302</v>
      </c>
      <c r="C2596" s="6">
        <v>5.4712787157385998</v>
      </c>
      <c r="D2596" s="6">
        <v>3.5705088988209299</v>
      </c>
      <c r="E2596" s="6">
        <v>43.7011764444444</v>
      </c>
      <c r="F2596" s="6">
        <v>5.6394700852745903</v>
      </c>
      <c r="G2596" s="6">
        <v>3.2408217358626898</v>
      </c>
      <c r="H2596" s="6">
        <v>57.446221749999999</v>
      </c>
      <c r="I2596" s="6">
        <v>3.4985725578679001</v>
      </c>
      <c r="J2596" s="6">
        <v>49.362394833333298</v>
      </c>
      <c r="K2596" s="6" t="s">
        <v>741</v>
      </c>
      <c r="L2596" s="6">
        <v>7.9198430493273504</v>
      </c>
      <c r="M2596" s="6">
        <v>7.9198430493273504</v>
      </c>
      <c r="N2596" s="6">
        <v>0</v>
      </c>
      <c r="O2596" s="6">
        <v>0</v>
      </c>
      <c r="P2596" s="6">
        <v>1</v>
      </c>
      <c r="Q2596" s="6">
        <v>0</v>
      </c>
      <c r="R2596" s="6">
        <v>15</v>
      </c>
      <c r="S2596" s="6">
        <v>0</v>
      </c>
      <c r="T2596" s="6">
        <v>0</v>
      </c>
      <c r="U2596" s="6">
        <v>1</v>
      </c>
      <c r="V2596" s="6">
        <v>0</v>
      </c>
      <c r="W2596" s="6">
        <v>15</v>
      </c>
      <c r="X2596" s="6" t="s">
        <v>743</v>
      </c>
    </row>
    <row r="2597" spans="1:24" x14ac:dyDescent="0.2">
      <c r="A2597" s="6">
        <v>907101</v>
      </c>
      <c r="B2597" s="6">
        <v>3.4632034632034601</v>
      </c>
      <c r="C2597" s="6">
        <v>1.1662614447566</v>
      </c>
      <c r="D2597" s="6">
        <v>3.0835836877795</v>
      </c>
      <c r="E2597" s="6">
        <v>27.3535701111111</v>
      </c>
      <c r="F2597" s="6">
        <v>7.5930854402101504</v>
      </c>
      <c r="G2597" s="6">
        <v>5.3935494412988101</v>
      </c>
      <c r="H2597" s="6">
        <v>10.281610000000001</v>
      </c>
      <c r="I2597" s="6">
        <v>-0.37813927733429997</v>
      </c>
      <c r="J2597" s="6">
        <v>20.585063533333301</v>
      </c>
      <c r="K2597" s="6" t="s">
        <v>741</v>
      </c>
      <c r="L2597" s="6">
        <v>7.9198430493273504</v>
      </c>
      <c r="M2597" s="6">
        <v>7.9198430493273504</v>
      </c>
      <c r="N2597" s="6">
        <v>0</v>
      </c>
      <c r="O2597" s="6">
        <v>0</v>
      </c>
      <c r="P2597" s="6">
        <v>1</v>
      </c>
      <c r="Q2597" s="6">
        <v>0</v>
      </c>
      <c r="R2597" s="6">
        <v>15</v>
      </c>
      <c r="S2597" s="6">
        <v>0</v>
      </c>
      <c r="T2597" s="6">
        <v>0</v>
      </c>
      <c r="U2597" s="6">
        <v>1</v>
      </c>
      <c r="V2597" s="6">
        <v>0</v>
      </c>
      <c r="W2597" s="6">
        <v>15</v>
      </c>
      <c r="X2597" s="6" t="s">
        <v>740</v>
      </c>
    </row>
    <row r="2598" spans="1:24" x14ac:dyDescent="0.2">
      <c r="A2598" s="6">
        <v>907613</v>
      </c>
      <c r="B2598" s="6">
        <v>39.826839826839802</v>
      </c>
      <c r="C2598" s="6">
        <v>3.4150743657821998</v>
      </c>
      <c r="D2598" s="6">
        <v>1.5047415371564701</v>
      </c>
      <c r="E2598" s="6">
        <v>15.903602777777801</v>
      </c>
      <c r="F2598" s="6">
        <v>6.1315067151457701</v>
      </c>
      <c r="G2598" s="6">
        <v>3.32907147242297</v>
      </c>
      <c r="H2598" s="6">
        <v>17.917591000000002</v>
      </c>
      <c r="I2598" s="6">
        <v>1.9706384518191</v>
      </c>
      <c r="J2598" s="6">
        <v>34.531266166666697</v>
      </c>
      <c r="K2598" s="6" t="s">
        <v>741</v>
      </c>
      <c r="L2598" s="6">
        <v>7.9198430493273504</v>
      </c>
      <c r="M2598" s="6">
        <v>7.9198430493273504</v>
      </c>
      <c r="N2598" s="6">
        <v>0</v>
      </c>
      <c r="O2598" s="6">
        <v>0</v>
      </c>
      <c r="P2598" s="6">
        <v>1</v>
      </c>
      <c r="Q2598" s="6">
        <v>0</v>
      </c>
      <c r="R2598" s="6">
        <v>11.934246575342501</v>
      </c>
      <c r="S2598" s="6">
        <v>0</v>
      </c>
      <c r="T2598" s="6">
        <v>0</v>
      </c>
      <c r="U2598" s="6">
        <v>1</v>
      </c>
      <c r="V2598" s="6">
        <v>0</v>
      </c>
      <c r="W2598" s="6">
        <v>11.934246575342501</v>
      </c>
      <c r="X2598" s="6" t="s">
        <v>740</v>
      </c>
    </row>
    <row r="2599" spans="1:24" x14ac:dyDescent="0.2">
      <c r="A2599" s="6">
        <v>907772</v>
      </c>
      <c r="B2599" s="6">
        <v>95.238095238095198</v>
      </c>
      <c r="C2599" s="6">
        <v>5.4352390888422999</v>
      </c>
      <c r="D2599" s="6">
        <v>4.8066628871774704</v>
      </c>
      <c r="E2599" s="6">
        <v>65.591765555555597</v>
      </c>
      <c r="F2599" s="6">
        <v>4.1165847075442299</v>
      </c>
      <c r="G2599" s="6">
        <v>1.8850655281898601</v>
      </c>
      <c r="H2599" s="6">
        <v>64.548519999999996</v>
      </c>
      <c r="I2599" s="6">
        <v>2.4601377820115</v>
      </c>
      <c r="J2599" s="6">
        <v>23.819523833333299</v>
      </c>
      <c r="K2599" s="6" t="s">
        <v>742</v>
      </c>
      <c r="L2599" s="6">
        <v>1.2633889376646199</v>
      </c>
      <c r="M2599" s="6">
        <v>3.8373333333333299</v>
      </c>
      <c r="N2599" s="6">
        <v>0</v>
      </c>
      <c r="O2599" s="6">
        <v>0</v>
      </c>
      <c r="P2599" s="6">
        <v>0</v>
      </c>
      <c r="Q2599" s="6">
        <v>0</v>
      </c>
      <c r="R2599" s="6">
        <v>15</v>
      </c>
      <c r="S2599" s="6">
        <v>0</v>
      </c>
      <c r="T2599" s="6">
        <v>0</v>
      </c>
      <c r="U2599" s="6">
        <v>0</v>
      </c>
      <c r="V2599" s="6">
        <v>0</v>
      </c>
      <c r="W2599" s="6">
        <v>15</v>
      </c>
      <c r="X2599" s="6" t="s">
        <v>740</v>
      </c>
    </row>
    <row r="2600" spans="1:24" x14ac:dyDescent="0.2">
      <c r="A2600" s="6">
        <v>907773</v>
      </c>
      <c r="B2600" s="6">
        <v>72.935779816513801</v>
      </c>
      <c r="C2600" s="6">
        <v>4.9215743908781997</v>
      </c>
      <c r="D2600" s="6">
        <v>2.5757922480001301</v>
      </c>
      <c r="E2600" s="6">
        <v>73.284262222222196</v>
      </c>
      <c r="F2600" s="6">
        <v>4.9307896859682501</v>
      </c>
      <c r="G2600" s="6">
        <v>2.9082276473631499</v>
      </c>
      <c r="H2600" s="6" t="s">
        <v>411</v>
      </c>
      <c r="I2600" s="6">
        <v>2.9923901499280499</v>
      </c>
      <c r="J2600" s="6" t="s">
        <v>411</v>
      </c>
      <c r="K2600" s="6" t="s">
        <v>742</v>
      </c>
      <c r="L2600" s="6">
        <v>1.2633889376646199</v>
      </c>
      <c r="M2600" s="6">
        <v>3.8373333333333299</v>
      </c>
      <c r="N2600" s="6">
        <v>0</v>
      </c>
      <c r="O2600" s="6">
        <v>0</v>
      </c>
      <c r="P2600" s="6">
        <v>0</v>
      </c>
      <c r="Q2600" s="6">
        <v>0</v>
      </c>
      <c r="R2600" s="6">
        <v>11.1123287671233</v>
      </c>
      <c r="S2600" s="6">
        <v>0</v>
      </c>
      <c r="T2600" s="6">
        <v>0</v>
      </c>
      <c r="U2600" s="6">
        <v>0</v>
      </c>
      <c r="V2600" s="6">
        <v>0</v>
      </c>
      <c r="W2600" s="6">
        <v>11.1123287671233</v>
      </c>
      <c r="X2600" s="6" t="s">
        <v>740</v>
      </c>
    </row>
    <row r="2601" spans="1:24" x14ac:dyDescent="0.2">
      <c r="A2601" s="6">
        <v>907964</v>
      </c>
      <c r="B2601" s="6">
        <v>87.012987012986997</v>
      </c>
      <c r="C2601" s="6">
        <v>8.1451222263206997</v>
      </c>
      <c r="D2601" s="6">
        <v>2.7993418114608701</v>
      </c>
      <c r="E2601" s="6">
        <v>72.892064444444401</v>
      </c>
      <c r="F2601" s="6">
        <v>3.6033752022600898</v>
      </c>
      <c r="G2601" s="6">
        <v>1.28921882856829</v>
      </c>
      <c r="H2601" s="6" t="s">
        <v>411</v>
      </c>
      <c r="I2601" s="6">
        <v>5.9660055213387997</v>
      </c>
      <c r="J2601" s="6">
        <v>63.442302499999997</v>
      </c>
      <c r="K2601" s="6" t="s">
        <v>742</v>
      </c>
      <c r="L2601" s="6">
        <v>1.2633889376646199</v>
      </c>
      <c r="M2601" s="6">
        <v>3.8373333333333299</v>
      </c>
      <c r="N2601" s="6">
        <v>0</v>
      </c>
      <c r="O2601" s="6">
        <v>0</v>
      </c>
      <c r="P2601" s="6">
        <v>0</v>
      </c>
      <c r="Q2601" s="6">
        <v>0</v>
      </c>
      <c r="R2601" s="6">
        <v>11.9671232876712</v>
      </c>
      <c r="S2601" s="6">
        <v>0</v>
      </c>
      <c r="T2601" s="6">
        <v>0</v>
      </c>
      <c r="U2601" s="6">
        <v>0</v>
      </c>
      <c r="V2601" s="6">
        <v>0</v>
      </c>
      <c r="W2601" s="6">
        <v>11.9671232876712</v>
      </c>
      <c r="X2601" s="6" t="s">
        <v>740</v>
      </c>
    </row>
    <row r="2602" spans="1:24" x14ac:dyDescent="0.2">
      <c r="A2602" s="6">
        <v>908167</v>
      </c>
      <c r="B2602" s="6">
        <v>38.528138528138498</v>
      </c>
      <c r="C2602" s="6">
        <v>3.2845690687061002</v>
      </c>
      <c r="D2602" s="6">
        <v>3.1147920195682999</v>
      </c>
      <c r="E2602" s="6">
        <v>38.579415555555599</v>
      </c>
      <c r="F2602" s="6">
        <v>5.9826614522798804</v>
      </c>
      <c r="G2602" s="6">
        <v>3.41143082445309</v>
      </c>
      <c r="H2602" s="6">
        <v>42.77922925</v>
      </c>
      <c r="I2602" s="6">
        <v>1.0391279594581</v>
      </c>
      <c r="J2602" s="6">
        <v>33.008221333333303</v>
      </c>
      <c r="K2602" s="6" t="s">
        <v>741</v>
      </c>
      <c r="L2602" s="6">
        <v>7.9198430493273504</v>
      </c>
      <c r="M2602" s="6">
        <v>7.9198430493273504</v>
      </c>
      <c r="N2602" s="6">
        <v>0</v>
      </c>
      <c r="O2602" s="6">
        <v>0</v>
      </c>
      <c r="P2602" s="6">
        <v>1</v>
      </c>
      <c r="Q2602" s="6">
        <v>0</v>
      </c>
      <c r="R2602" s="6">
        <v>15</v>
      </c>
      <c r="S2602" s="6">
        <v>0</v>
      </c>
      <c r="T2602" s="6">
        <v>0</v>
      </c>
      <c r="U2602" s="6">
        <v>1</v>
      </c>
      <c r="V2602" s="6">
        <v>0</v>
      </c>
      <c r="W2602" s="6">
        <v>15</v>
      </c>
      <c r="X2602" s="6" t="s">
        <v>740</v>
      </c>
    </row>
    <row r="2603" spans="1:24" x14ac:dyDescent="0.2">
      <c r="A2603" s="6">
        <v>908466</v>
      </c>
      <c r="B2603" s="6">
        <v>5.1948051948051903</v>
      </c>
      <c r="C2603" s="6">
        <v>1.7982624527266999</v>
      </c>
      <c r="D2603" s="6">
        <v>2.9971536369062002</v>
      </c>
      <c r="E2603" s="6">
        <v>31.843830555555598</v>
      </c>
      <c r="F2603" s="6">
        <v>7.7734315206342499</v>
      </c>
      <c r="G2603" s="6">
        <v>5.0723354874513804</v>
      </c>
      <c r="H2603" s="6">
        <v>7.6513689999999999</v>
      </c>
      <c r="I2603" s="6">
        <v>-1.29538013017498E-2</v>
      </c>
      <c r="J2603" s="6">
        <v>30.468444666666699</v>
      </c>
      <c r="K2603" s="6" t="s">
        <v>741</v>
      </c>
      <c r="L2603" s="6">
        <v>7.9198430493273504</v>
      </c>
      <c r="M2603" s="6">
        <v>7.9198430493273504</v>
      </c>
      <c r="N2603" s="6">
        <v>0</v>
      </c>
      <c r="O2603" s="6">
        <v>0</v>
      </c>
      <c r="P2603" s="6">
        <v>1</v>
      </c>
      <c r="Q2603" s="6">
        <v>0</v>
      </c>
      <c r="R2603" s="6">
        <v>15</v>
      </c>
      <c r="S2603" s="6">
        <v>0</v>
      </c>
      <c r="T2603" s="6">
        <v>0</v>
      </c>
      <c r="U2603" s="6">
        <v>1</v>
      </c>
      <c r="V2603" s="6">
        <v>0</v>
      </c>
      <c r="W2603" s="6">
        <v>15</v>
      </c>
      <c r="X2603" s="6" t="s">
        <v>740</v>
      </c>
    </row>
    <row r="2604" spans="1:24" x14ac:dyDescent="0.2">
      <c r="A2604" s="6">
        <v>908544</v>
      </c>
      <c r="B2604" s="6">
        <v>15.1376146788991</v>
      </c>
      <c r="C2604" s="6">
        <v>3.0834015566102999</v>
      </c>
      <c r="D2604" s="6">
        <v>3.3023687565369002</v>
      </c>
      <c r="E2604" s="6">
        <v>44.391631683333301</v>
      </c>
      <c r="F2604" s="6">
        <v>7.6865787303451301</v>
      </c>
      <c r="G2604" s="6">
        <v>4.6724260180043897</v>
      </c>
      <c r="H2604" s="6" t="s">
        <v>411</v>
      </c>
      <c r="I2604" s="6">
        <v>0.79695081788925004</v>
      </c>
      <c r="J2604" s="6">
        <v>37.043572933333301</v>
      </c>
      <c r="K2604" s="6" t="s">
        <v>741</v>
      </c>
      <c r="L2604" s="6">
        <v>7.9198430493273504</v>
      </c>
      <c r="M2604" s="6">
        <v>7.9198430493273504</v>
      </c>
      <c r="N2604" s="6">
        <v>0</v>
      </c>
      <c r="O2604" s="6">
        <v>0</v>
      </c>
      <c r="P2604" s="6">
        <v>1</v>
      </c>
      <c r="Q2604" s="6">
        <v>0</v>
      </c>
      <c r="R2604" s="6">
        <v>12.0328767123288</v>
      </c>
      <c r="S2604" s="6">
        <v>0</v>
      </c>
      <c r="T2604" s="6">
        <v>0</v>
      </c>
      <c r="U2604" s="6">
        <v>1</v>
      </c>
      <c r="V2604" s="6">
        <v>0</v>
      </c>
      <c r="W2604" s="6">
        <v>12.0328767123288</v>
      </c>
      <c r="X2604" s="6" t="s">
        <v>740</v>
      </c>
    </row>
    <row r="2605" spans="1:24" x14ac:dyDescent="0.2">
      <c r="A2605" s="6">
        <v>908706</v>
      </c>
      <c r="B2605" s="6">
        <v>95.670995670995694</v>
      </c>
      <c r="C2605" s="6">
        <v>3.8495635454969999</v>
      </c>
      <c r="D2605" s="6">
        <v>4.0231677785602296</v>
      </c>
      <c r="E2605" s="6">
        <v>81.471343333333294</v>
      </c>
      <c r="F2605" s="6">
        <v>3.8891311594545401</v>
      </c>
      <c r="G2605" s="6">
        <v>1.7248566581398801</v>
      </c>
      <c r="H2605" s="6">
        <v>81.162890000000004</v>
      </c>
      <c r="I2605" s="6">
        <v>1.7991476333556</v>
      </c>
      <c r="J2605" s="6">
        <v>51.280082999999998</v>
      </c>
      <c r="K2605" s="6" t="s">
        <v>739</v>
      </c>
      <c r="L2605" s="6">
        <v>1.2633889376646199</v>
      </c>
      <c r="M2605" s="6">
        <v>1.88350785340314</v>
      </c>
      <c r="N2605" s="6">
        <v>0</v>
      </c>
      <c r="O2605" s="6">
        <v>0</v>
      </c>
      <c r="P2605" s="6">
        <v>1</v>
      </c>
      <c r="Q2605" s="6">
        <v>0</v>
      </c>
      <c r="R2605" s="6">
        <v>11.079452054794499</v>
      </c>
      <c r="S2605" s="6">
        <v>0</v>
      </c>
      <c r="T2605" s="6">
        <v>0</v>
      </c>
      <c r="U2605" s="6">
        <v>1</v>
      </c>
      <c r="V2605" s="6">
        <v>0</v>
      </c>
      <c r="W2605" s="6">
        <v>11.079452054794499</v>
      </c>
      <c r="X2605" s="6" t="s">
        <v>740</v>
      </c>
    </row>
    <row r="2606" spans="1:24" x14ac:dyDescent="0.2">
      <c r="A2606" s="6">
        <v>908917</v>
      </c>
      <c r="B2606" s="6">
        <v>6.9264069264069299</v>
      </c>
      <c r="C2606" s="6">
        <v>3.3520990240247999</v>
      </c>
      <c r="D2606" s="6">
        <v>1.75749953711193</v>
      </c>
      <c r="E2606" s="6">
        <v>34.398351677777796</v>
      </c>
      <c r="F2606" s="6">
        <v>7.9144954545780601</v>
      </c>
      <c r="G2606" s="6">
        <v>4.92733896090916</v>
      </c>
      <c r="H2606" s="6" t="s">
        <v>411</v>
      </c>
      <c r="I2606" s="6">
        <v>1.92560797044865</v>
      </c>
      <c r="J2606" s="6">
        <v>27.717255099999999</v>
      </c>
      <c r="K2606" s="6" t="s">
        <v>741</v>
      </c>
      <c r="L2606" s="6">
        <v>7.9198430493273504</v>
      </c>
      <c r="M2606" s="6">
        <v>7.9198430493273504</v>
      </c>
      <c r="N2606" s="6">
        <v>0</v>
      </c>
      <c r="O2606" s="6">
        <v>0</v>
      </c>
      <c r="P2606" s="6">
        <v>1</v>
      </c>
      <c r="Q2606" s="6">
        <v>0</v>
      </c>
      <c r="R2606" s="6">
        <v>15</v>
      </c>
      <c r="S2606" s="6">
        <v>0</v>
      </c>
      <c r="T2606" s="6">
        <v>0</v>
      </c>
      <c r="U2606" s="6">
        <v>1</v>
      </c>
      <c r="V2606" s="6">
        <v>0</v>
      </c>
      <c r="W2606" s="6">
        <v>15</v>
      </c>
      <c r="X2606" s="6" t="s">
        <v>740</v>
      </c>
    </row>
    <row r="2607" spans="1:24" x14ac:dyDescent="0.2">
      <c r="A2607" s="6">
        <v>909160</v>
      </c>
      <c r="B2607" s="6">
        <v>38.009049773755699</v>
      </c>
      <c r="C2607" s="6">
        <v>4.0941029090800001</v>
      </c>
      <c r="D2607" s="6">
        <v>2.7118802188654998</v>
      </c>
      <c r="E2607" s="6">
        <v>35.002867566666701</v>
      </c>
      <c r="F2607" s="6">
        <v>6.9890158462044703</v>
      </c>
      <c r="G2607" s="6">
        <v>3.6481957443680302</v>
      </c>
      <c r="H2607" s="6">
        <v>31.272147749999998</v>
      </c>
      <c r="I2607" s="6">
        <v>2.0179313976584998</v>
      </c>
      <c r="J2607" s="6">
        <v>35.415494866666698</v>
      </c>
      <c r="K2607" s="6" t="s">
        <v>741</v>
      </c>
      <c r="L2607" s="6">
        <v>7.9198430493273504</v>
      </c>
      <c r="M2607" s="6">
        <v>7.9198430493273504</v>
      </c>
      <c r="N2607" s="6">
        <v>0</v>
      </c>
      <c r="O2607" s="6">
        <v>0</v>
      </c>
      <c r="P2607" s="6">
        <v>1</v>
      </c>
      <c r="Q2607" s="6">
        <v>0</v>
      </c>
      <c r="R2607" s="6">
        <v>11.9671232876712</v>
      </c>
      <c r="S2607" s="6">
        <v>0</v>
      </c>
      <c r="T2607" s="6">
        <v>0</v>
      </c>
      <c r="U2607" s="6">
        <v>1</v>
      </c>
      <c r="V2607" s="6">
        <v>0</v>
      </c>
      <c r="W2607" s="6">
        <v>11.9671232876712</v>
      </c>
      <c r="X2607" s="6" t="s">
        <v>740</v>
      </c>
    </row>
    <row r="2608" spans="1:24" x14ac:dyDescent="0.2">
      <c r="A2608" s="6">
        <v>909276</v>
      </c>
      <c r="B2608" s="6">
        <v>60.606060606060602</v>
      </c>
      <c r="C2608" s="6">
        <v>4.1499471655451003</v>
      </c>
      <c r="D2608" s="6">
        <v>2.9196352882866301</v>
      </c>
      <c r="E2608" s="6">
        <v>60.493729999999999</v>
      </c>
      <c r="F2608" s="6">
        <v>5.5605176893101298</v>
      </c>
      <c r="G2608" s="6">
        <v>3.66569572469467</v>
      </c>
      <c r="H2608" s="6">
        <v>30.9232178</v>
      </c>
      <c r="I2608" s="6">
        <v>1.99035025229845</v>
      </c>
      <c r="J2608" s="6">
        <v>33.207524833333302</v>
      </c>
      <c r="K2608" s="6" t="s">
        <v>742</v>
      </c>
      <c r="L2608" s="6">
        <v>1.2633889376646199</v>
      </c>
      <c r="M2608" s="6">
        <v>3.8373333333333299</v>
      </c>
      <c r="N2608" s="6">
        <v>0</v>
      </c>
      <c r="O2608" s="6">
        <v>0</v>
      </c>
      <c r="P2608" s="6">
        <v>0</v>
      </c>
      <c r="Q2608" s="6">
        <v>0</v>
      </c>
      <c r="R2608" s="6">
        <v>15</v>
      </c>
      <c r="S2608" s="6">
        <v>0</v>
      </c>
      <c r="T2608" s="6">
        <v>0</v>
      </c>
      <c r="U2608" s="6">
        <v>0</v>
      </c>
      <c r="V2608" s="6">
        <v>0</v>
      </c>
      <c r="W2608" s="6">
        <v>15</v>
      </c>
      <c r="X2608" s="6" t="s">
        <v>740</v>
      </c>
    </row>
    <row r="2609" spans="1:24" x14ac:dyDescent="0.2">
      <c r="A2609" s="6">
        <v>909529</v>
      </c>
      <c r="B2609" s="6">
        <v>6.4935064935064899</v>
      </c>
      <c r="C2609" s="6">
        <v>2.4649687973179999</v>
      </c>
      <c r="D2609" s="6">
        <v>2.3122484434042598</v>
      </c>
      <c r="E2609" s="6">
        <v>24.710104900000001</v>
      </c>
      <c r="F2609" s="6">
        <v>7.1215872631480401</v>
      </c>
      <c r="G2609" s="6">
        <v>5.3526525204992401</v>
      </c>
      <c r="H2609" s="6">
        <v>14.828038749999999</v>
      </c>
      <c r="I2609" s="6">
        <v>0.929689249227451</v>
      </c>
      <c r="J2609" s="6">
        <v>24.256951600000001</v>
      </c>
      <c r="K2609" s="6" t="s">
        <v>741</v>
      </c>
      <c r="L2609" s="6">
        <v>7.9198430493273504</v>
      </c>
      <c r="M2609" s="6">
        <v>7.9198430493273504</v>
      </c>
      <c r="N2609" s="6">
        <v>0</v>
      </c>
      <c r="O2609" s="6">
        <v>0</v>
      </c>
      <c r="P2609" s="6">
        <v>1</v>
      </c>
      <c r="Q2609" s="6">
        <v>0</v>
      </c>
      <c r="R2609" s="6">
        <v>2.79452054794521</v>
      </c>
      <c r="S2609" s="6">
        <v>0</v>
      </c>
      <c r="T2609" s="6">
        <v>0</v>
      </c>
      <c r="U2609" s="6">
        <v>1</v>
      </c>
      <c r="V2609" s="6">
        <v>0</v>
      </c>
      <c r="W2609" s="6">
        <v>2.79452054794521</v>
      </c>
      <c r="X2609" s="6" t="s">
        <v>740</v>
      </c>
    </row>
    <row r="2610" spans="1:24" x14ac:dyDescent="0.2">
      <c r="A2610" s="6">
        <v>909545</v>
      </c>
      <c r="B2610" s="6">
        <v>15.1515151515152</v>
      </c>
      <c r="C2610" s="6">
        <v>3.6014225405614</v>
      </c>
      <c r="D2610" s="6">
        <v>3.4872114901072</v>
      </c>
      <c r="E2610" s="6">
        <v>55.7189433333333</v>
      </c>
      <c r="F2610" s="6">
        <v>5.4642357941354502</v>
      </c>
      <c r="G2610" s="6">
        <v>3.6346020851642198</v>
      </c>
      <c r="H2610" s="6">
        <v>23.9864125</v>
      </c>
      <c r="I2610" s="6">
        <v>1.8001215137581501</v>
      </c>
      <c r="J2610" s="6">
        <v>54.268644833333298</v>
      </c>
      <c r="K2610" s="6" t="s">
        <v>741</v>
      </c>
      <c r="L2610" s="6">
        <v>7.9198430493273504</v>
      </c>
      <c r="M2610" s="6">
        <v>7.9198430493273504</v>
      </c>
      <c r="N2610" s="6">
        <v>0</v>
      </c>
      <c r="O2610" s="6">
        <v>0</v>
      </c>
      <c r="P2610" s="6">
        <v>1</v>
      </c>
      <c r="Q2610" s="6">
        <v>0</v>
      </c>
      <c r="R2610" s="6">
        <v>15</v>
      </c>
      <c r="S2610" s="6">
        <v>0</v>
      </c>
      <c r="T2610" s="6">
        <v>0</v>
      </c>
      <c r="U2610" s="6">
        <v>1</v>
      </c>
      <c r="V2610" s="6">
        <v>0</v>
      </c>
      <c r="W2610" s="6">
        <v>15</v>
      </c>
      <c r="X2610" s="6" t="s">
        <v>740</v>
      </c>
    </row>
    <row r="2611" spans="1:24" x14ac:dyDescent="0.2">
      <c r="A2611" s="6">
        <v>910011</v>
      </c>
      <c r="B2611" s="6">
        <v>37.229437229437202</v>
      </c>
      <c r="C2611" s="6">
        <v>4.9644479132781099</v>
      </c>
      <c r="D2611" s="6">
        <v>2.8641827795849801</v>
      </c>
      <c r="E2611" s="6">
        <v>56.918556666666703</v>
      </c>
      <c r="F2611" s="6">
        <v>6.0056471172638997</v>
      </c>
      <c r="G2611" s="6">
        <v>4.0371591988716604</v>
      </c>
      <c r="H2611" s="6">
        <v>8.8498498249999997</v>
      </c>
      <c r="I2611" s="6">
        <v>2.7778655466286502</v>
      </c>
      <c r="J2611" s="6">
        <v>12.089819333333301</v>
      </c>
      <c r="K2611" s="6" t="s">
        <v>741</v>
      </c>
      <c r="L2611" s="6">
        <v>7.9198430493273504</v>
      </c>
      <c r="M2611" s="6">
        <v>7.9198430493273504</v>
      </c>
      <c r="N2611" s="6">
        <v>0</v>
      </c>
      <c r="O2611" s="6">
        <v>0</v>
      </c>
      <c r="P2611" s="6">
        <v>1</v>
      </c>
      <c r="Q2611" s="6">
        <v>0</v>
      </c>
      <c r="R2611" s="6">
        <v>15</v>
      </c>
      <c r="S2611" s="6">
        <v>0</v>
      </c>
      <c r="T2611" s="6">
        <v>0</v>
      </c>
      <c r="U2611" s="6">
        <v>1</v>
      </c>
      <c r="V2611" s="6">
        <v>0</v>
      </c>
      <c r="W2611" s="6">
        <v>15</v>
      </c>
      <c r="X2611" s="6" t="s">
        <v>740</v>
      </c>
    </row>
    <row r="2612" spans="1:24" x14ac:dyDescent="0.2">
      <c r="A2612" s="6">
        <v>910212</v>
      </c>
      <c r="B2612" s="6">
        <v>2.16450216450216</v>
      </c>
      <c r="C2612" s="6">
        <v>3.3254979927225001</v>
      </c>
      <c r="D2612" s="6">
        <v>2.4671236273604</v>
      </c>
      <c r="E2612" s="6">
        <v>27.951679233333302</v>
      </c>
      <c r="F2612" s="6">
        <v>7.3582126082721304</v>
      </c>
      <c r="G2612" s="6">
        <v>5.0232379541540597</v>
      </c>
      <c r="H2612" s="6">
        <v>27.703787500000001</v>
      </c>
      <c r="I2612" s="6">
        <v>2.0693365603417502</v>
      </c>
      <c r="J2612" s="6">
        <v>19.817813999999998</v>
      </c>
      <c r="K2612" s="6" t="s">
        <v>741</v>
      </c>
      <c r="L2612" s="6">
        <v>7.9198430493273504</v>
      </c>
      <c r="M2612" s="6">
        <v>7.9198430493273504</v>
      </c>
      <c r="N2612" s="6">
        <v>0</v>
      </c>
      <c r="O2612" s="6">
        <v>0</v>
      </c>
      <c r="P2612" s="6">
        <v>1</v>
      </c>
      <c r="Q2612" s="6">
        <v>0</v>
      </c>
      <c r="R2612" s="6">
        <v>15</v>
      </c>
      <c r="S2612" s="6">
        <v>0</v>
      </c>
      <c r="T2612" s="6">
        <v>0</v>
      </c>
      <c r="U2612" s="6">
        <v>1</v>
      </c>
      <c r="V2612" s="6">
        <v>0</v>
      </c>
      <c r="W2612" s="6">
        <v>15</v>
      </c>
      <c r="X2612" s="6" t="s">
        <v>740</v>
      </c>
    </row>
    <row r="2613" spans="1:24" x14ac:dyDescent="0.2">
      <c r="A2613" s="6">
        <v>910746</v>
      </c>
      <c r="B2613" s="6">
        <v>85.714285714285694</v>
      </c>
      <c r="C2613" s="6">
        <v>14.2310560097162</v>
      </c>
      <c r="D2613" s="6">
        <v>4.6739109544839996</v>
      </c>
      <c r="E2613" s="6">
        <v>84.703074999999998</v>
      </c>
      <c r="F2613" s="6">
        <v>3.2669064050480201</v>
      </c>
      <c r="G2613" s="6">
        <v>2.0094945402889599</v>
      </c>
      <c r="H2613" s="6" t="s">
        <v>411</v>
      </c>
      <c r="I2613" s="6">
        <v>13.556648396356801</v>
      </c>
      <c r="J2613" s="6">
        <v>74.933150166666707</v>
      </c>
      <c r="K2613" s="6" t="s">
        <v>742</v>
      </c>
      <c r="L2613" s="6">
        <v>1.2633889376646199</v>
      </c>
      <c r="M2613" s="6">
        <v>3.8373333333333299</v>
      </c>
      <c r="N2613" s="6">
        <v>1</v>
      </c>
      <c r="O2613" s="6">
        <v>1</v>
      </c>
      <c r="P2613" s="6">
        <v>0</v>
      </c>
      <c r="Q2613" s="6">
        <v>0</v>
      </c>
      <c r="R2613" s="6">
        <v>0</v>
      </c>
      <c r="S2613" s="6">
        <v>1</v>
      </c>
      <c r="T2613" s="6">
        <v>1</v>
      </c>
      <c r="U2613" s="6">
        <v>0</v>
      </c>
      <c r="V2613" s="6">
        <v>0</v>
      </c>
      <c r="W2613" s="6">
        <v>0</v>
      </c>
      <c r="X2613" s="6" t="s">
        <v>740</v>
      </c>
    </row>
    <row r="2614" spans="1:24" x14ac:dyDescent="0.2">
      <c r="A2614" s="6">
        <v>910921</v>
      </c>
      <c r="B2614" s="6">
        <v>13.6842105263158</v>
      </c>
      <c r="C2614" s="6">
        <v>3.7263573740195</v>
      </c>
      <c r="D2614" s="6">
        <v>3.0615787120053701</v>
      </c>
      <c r="E2614" s="6">
        <v>22.291762111111101</v>
      </c>
      <c r="F2614" s="6">
        <v>6.0896172542933096</v>
      </c>
      <c r="G2614" s="6">
        <v>4.1032403202976697</v>
      </c>
      <c r="H2614" s="6" t="s">
        <v>411</v>
      </c>
      <c r="I2614" s="6">
        <v>2.3248555710222498</v>
      </c>
      <c r="J2614" s="6">
        <v>24.185613166666698</v>
      </c>
      <c r="K2614" s="6" t="s">
        <v>741</v>
      </c>
      <c r="L2614" s="6">
        <v>7.9198430493273504</v>
      </c>
      <c r="M2614" s="6">
        <v>7.9198430493273504</v>
      </c>
      <c r="N2614" s="6">
        <v>0</v>
      </c>
      <c r="O2614" s="6">
        <v>0</v>
      </c>
      <c r="P2614" s="6">
        <v>1</v>
      </c>
      <c r="Q2614" s="6">
        <v>0</v>
      </c>
      <c r="R2614" s="6">
        <v>1.7424657534246599</v>
      </c>
      <c r="S2614" s="6">
        <v>0</v>
      </c>
      <c r="T2614" s="6">
        <v>0</v>
      </c>
      <c r="U2614" s="6">
        <v>1</v>
      </c>
      <c r="V2614" s="6">
        <v>0</v>
      </c>
      <c r="W2614" s="6">
        <v>1.7424657534246599</v>
      </c>
      <c r="X2614" s="6" t="s">
        <v>740</v>
      </c>
    </row>
    <row r="2615" spans="1:24" x14ac:dyDescent="0.2">
      <c r="A2615" s="6">
        <v>910937</v>
      </c>
      <c r="B2615" s="6">
        <v>80</v>
      </c>
      <c r="C2615" s="6">
        <v>5.2297070661048997</v>
      </c>
      <c r="D2615" s="6">
        <v>3.8868296785927399</v>
      </c>
      <c r="E2615" s="6">
        <v>73.105032222222206</v>
      </c>
      <c r="F2615" s="6">
        <v>5.1634290228579003</v>
      </c>
      <c r="G2615" s="6">
        <v>3.2863806520274399</v>
      </c>
      <c r="H2615" s="6">
        <v>14.48438</v>
      </c>
      <c r="I2615" s="6">
        <v>2.8544552377803001</v>
      </c>
      <c r="J2615" s="6">
        <v>32.293438500000001</v>
      </c>
      <c r="K2615" s="6" t="s">
        <v>742</v>
      </c>
      <c r="L2615" s="6">
        <v>1.2633889376646199</v>
      </c>
      <c r="M2615" s="6">
        <v>3.8373333333333299</v>
      </c>
      <c r="N2615" s="6">
        <v>0</v>
      </c>
      <c r="O2615" s="6">
        <v>0</v>
      </c>
      <c r="P2615" s="6">
        <v>0</v>
      </c>
      <c r="Q2615" s="6">
        <v>0</v>
      </c>
      <c r="R2615" s="6">
        <v>7.5616438356164402</v>
      </c>
      <c r="S2615" s="6">
        <v>0</v>
      </c>
      <c r="T2615" s="6">
        <v>0</v>
      </c>
      <c r="U2615" s="6">
        <v>0</v>
      </c>
      <c r="V2615" s="6">
        <v>0</v>
      </c>
      <c r="W2615" s="6">
        <v>7.5616438356164402</v>
      </c>
      <c r="X2615" s="6" t="s">
        <v>740</v>
      </c>
    </row>
    <row r="2616" spans="1:24" x14ac:dyDescent="0.2">
      <c r="A2616" s="6">
        <v>910969</v>
      </c>
      <c r="B2616" s="6">
        <v>60.173160170000003</v>
      </c>
      <c r="C2616" s="6">
        <v>5.0311539111797998</v>
      </c>
      <c r="D2616" s="6">
        <v>3.7070052423878401</v>
      </c>
      <c r="E2616" s="6">
        <v>54.926942222222202</v>
      </c>
      <c r="F2616" s="6">
        <v>3.7798067333105898</v>
      </c>
      <c r="G2616" s="6">
        <v>2.4881741117823899</v>
      </c>
      <c r="H2616" s="6">
        <v>42.470996749999998</v>
      </c>
      <c r="I2616" s="6">
        <v>2.7989868285421502</v>
      </c>
      <c r="J2616" s="6">
        <v>31.963976500000001</v>
      </c>
      <c r="K2616" s="6" t="s">
        <v>739</v>
      </c>
      <c r="L2616" s="6">
        <v>1.2633889376646199</v>
      </c>
      <c r="M2616" s="6">
        <v>1.88350785340314</v>
      </c>
      <c r="N2616" s="6">
        <v>0</v>
      </c>
      <c r="O2616" s="6">
        <v>0</v>
      </c>
      <c r="P2616" s="6">
        <v>1</v>
      </c>
      <c r="Q2616" s="6">
        <v>0</v>
      </c>
      <c r="R2616" s="6">
        <v>2.79452054794521</v>
      </c>
      <c r="S2616" s="6">
        <v>0</v>
      </c>
      <c r="T2616" s="6">
        <v>0</v>
      </c>
      <c r="U2616" s="6">
        <v>1</v>
      </c>
      <c r="V2616" s="6">
        <v>0</v>
      </c>
      <c r="W2616" s="6">
        <v>2.79452054794521</v>
      </c>
      <c r="X2616" s="6" t="s">
        <v>740</v>
      </c>
    </row>
    <row r="2617" spans="1:24" x14ac:dyDescent="0.2">
      <c r="A2617" s="6">
        <v>911517</v>
      </c>
      <c r="B2617" s="6">
        <v>67.099567099567096</v>
      </c>
      <c r="C2617" s="6">
        <v>5.5289454450994002</v>
      </c>
      <c r="D2617" s="6">
        <v>3.1271105865956299</v>
      </c>
      <c r="E2617" s="6">
        <v>39.8552436777778</v>
      </c>
      <c r="F2617" s="6">
        <v>3.45800611844746</v>
      </c>
      <c r="G2617" s="6">
        <v>2.7903227651963198</v>
      </c>
      <c r="H2617" s="6">
        <v>10.6692979</v>
      </c>
      <c r="I2617" s="6">
        <v>3.7928523234677001</v>
      </c>
      <c r="J2617" s="6">
        <v>10.334645533333299</v>
      </c>
      <c r="K2617" s="6" t="s">
        <v>739</v>
      </c>
      <c r="L2617" s="6">
        <v>1.2633889376646199</v>
      </c>
      <c r="M2617" s="6">
        <v>1.88350785340314</v>
      </c>
      <c r="N2617" s="6">
        <v>0</v>
      </c>
      <c r="O2617" s="6">
        <v>0</v>
      </c>
      <c r="P2617" s="6">
        <v>1</v>
      </c>
      <c r="Q2617" s="6">
        <v>0</v>
      </c>
      <c r="R2617" s="6">
        <v>15</v>
      </c>
      <c r="S2617" s="6">
        <v>0</v>
      </c>
      <c r="T2617" s="6">
        <v>0</v>
      </c>
      <c r="U2617" s="6">
        <v>1</v>
      </c>
      <c r="V2617" s="6">
        <v>0</v>
      </c>
      <c r="W2617" s="6">
        <v>15</v>
      </c>
      <c r="X2617" s="6" t="s">
        <v>740</v>
      </c>
    </row>
    <row r="2618" spans="1:24" x14ac:dyDescent="0.2">
      <c r="A2618" s="6">
        <v>911636</v>
      </c>
      <c r="B2618" s="6">
        <v>67.099567099567096</v>
      </c>
      <c r="C2618" s="6">
        <v>5.1225761355164003</v>
      </c>
      <c r="D2618" s="6">
        <v>2.5837199082304299</v>
      </c>
      <c r="E2618" s="6">
        <v>6.4315061111111103</v>
      </c>
      <c r="F2618" s="6">
        <v>3.63183872855309</v>
      </c>
      <c r="G2618" s="6">
        <v>2.9136060729253899</v>
      </c>
      <c r="H2618" s="6" t="s">
        <v>411</v>
      </c>
      <c r="I2618" s="6">
        <v>2.9370185273668499</v>
      </c>
      <c r="J2618" s="6">
        <v>35.046046500000003</v>
      </c>
      <c r="K2618" s="6" t="s">
        <v>739</v>
      </c>
      <c r="L2618" s="6">
        <v>1.2633889376646199</v>
      </c>
      <c r="M2618" s="6">
        <v>1.88350785340314</v>
      </c>
      <c r="N2618" s="6">
        <v>0</v>
      </c>
      <c r="O2618" s="6">
        <v>0</v>
      </c>
      <c r="P2618" s="6">
        <v>1</v>
      </c>
      <c r="Q2618" s="6">
        <v>0</v>
      </c>
      <c r="R2618" s="6">
        <v>12</v>
      </c>
      <c r="S2618" s="6">
        <v>0</v>
      </c>
      <c r="T2618" s="6">
        <v>0</v>
      </c>
      <c r="U2618" s="6">
        <v>1</v>
      </c>
      <c r="V2618" s="6">
        <v>0</v>
      </c>
      <c r="W2618" s="6">
        <v>12</v>
      </c>
      <c r="X2618" s="6" t="s">
        <v>740</v>
      </c>
    </row>
    <row r="2619" spans="1:24" x14ac:dyDescent="0.2">
      <c r="A2619" s="6">
        <v>912066</v>
      </c>
      <c r="B2619" s="6">
        <v>64.705882352941202</v>
      </c>
      <c r="C2619" s="6">
        <v>4.7566076317285999</v>
      </c>
      <c r="D2619" s="6">
        <v>4.1395549913745304</v>
      </c>
      <c r="E2619" s="6">
        <v>50.961560666666699</v>
      </c>
      <c r="F2619" s="6">
        <v>3.7951160392042098</v>
      </c>
      <c r="G2619" s="6">
        <v>2.8151788348164799</v>
      </c>
      <c r="H2619" s="6" t="s">
        <v>411</v>
      </c>
      <c r="I2619" s="6">
        <v>2.8067903194297998</v>
      </c>
      <c r="J2619" s="6" t="s">
        <v>411</v>
      </c>
      <c r="K2619" s="6" t="s">
        <v>742</v>
      </c>
      <c r="L2619" s="6">
        <v>1.2633889376646199</v>
      </c>
      <c r="M2619" s="6">
        <v>3.8373333333333299</v>
      </c>
      <c r="N2619" s="6">
        <v>0</v>
      </c>
      <c r="O2619" s="6">
        <v>0</v>
      </c>
      <c r="P2619" s="6">
        <v>0</v>
      </c>
      <c r="Q2619" s="6">
        <v>0</v>
      </c>
      <c r="R2619" s="6">
        <v>15</v>
      </c>
      <c r="S2619" s="6">
        <v>0</v>
      </c>
      <c r="T2619" s="6">
        <v>0</v>
      </c>
      <c r="U2619" s="6">
        <v>0</v>
      </c>
      <c r="V2619" s="6">
        <v>0</v>
      </c>
      <c r="W2619" s="6">
        <v>15</v>
      </c>
      <c r="X2619" s="6" t="s">
        <v>740</v>
      </c>
    </row>
    <row r="2620" spans="1:24" x14ac:dyDescent="0.2">
      <c r="A2620" s="6">
        <v>912166</v>
      </c>
      <c r="B2620" s="6">
        <v>15.5844155844156</v>
      </c>
      <c r="C2620" s="6">
        <v>3.8260674915166999</v>
      </c>
      <c r="D2620" s="6">
        <v>2.9737975695824601</v>
      </c>
      <c r="E2620" s="6">
        <v>68.687133333333307</v>
      </c>
      <c r="F2620" s="6">
        <v>7.0574651115590603</v>
      </c>
      <c r="G2620" s="6">
        <v>4.4298733110717201</v>
      </c>
      <c r="H2620" s="6">
        <v>0.30487799999999998</v>
      </c>
      <c r="I2620" s="6">
        <v>2.1259191067629502</v>
      </c>
      <c r="J2620" s="6">
        <v>50.720146333333297</v>
      </c>
      <c r="K2620" s="6" t="s">
        <v>741</v>
      </c>
      <c r="L2620" s="6">
        <v>7.9198430493273504</v>
      </c>
      <c r="M2620" s="6">
        <v>7.9198430493273504</v>
      </c>
      <c r="N2620" s="6">
        <v>1</v>
      </c>
      <c r="O2620" s="6">
        <v>1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1</v>
      </c>
      <c r="V2620" s="6">
        <v>0</v>
      </c>
      <c r="W2620" s="6">
        <v>0.39452054794520502</v>
      </c>
      <c r="X2620" s="6" t="s">
        <v>740</v>
      </c>
    </row>
    <row r="2621" spans="1:24" x14ac:dyDescent="0.2">
      <c r="A2621" s="6">
        <v>912526</v>
      </c>
      <c r="B2621" s="6">
        <v>55.844155839999999</v>
      </c>
      <c r="C2621" s="6">
        <v>4.5211240035247</v>
      </c>
      <c r="D2621" s="6">
        <v>3.04915945489229</v>
      </c>
      <c r="E2621" s="6">
        <v>56.487117777777797</v>
      </c>
      <c r="F2621" s="6">
        <v>5.3352712664805297</v>
      </c>
      <c r="G2621" s="6">
        <v>3.41384380867673</v>
      </c>
      <c r="H2621" s="6">
        <v>12.514003324999999</v>
      </c>
      <c r="I2621" s="6">
        <v>2.9504685147529499</v>
      </c>
      <c r="J2621" s="6">
        <v>49.140833000000001</v>
      </c>
      <c r="K2621" s="6" t="s">
        <v>741</v>
      </c>
      <c r="L2621" s="6">
        <v>7.9198430493273504</v>
      </c>
      <c r="M2621" s="6">
        <v>7.9198430493273504</v>
      </c>
      <c r="N2621" s="6">
        <v>0</v>
      </c>
      <c r="O2621" s="6">
        <v>0</v>
      </c>
      <c r="P2621" s="6">
        <v>1</v>
      </c>
      <c r="Q2621" s="6">
        <v>0</v>
      </c>
      <c r="R2621" s="6">
        <v>15</v>
      </c>
      <c r="S2621" s="6">
        <v>0</v>
      </c>
      <c r="T2621" s="6">
        <v>0</v>
      </c>
      <c r="U2621" s="6">
        <v>1</v>
      </c>
      <c r="V2621" s="6">
        <v>0</v>
      </c>
      <c r="W2621" s="6">
        <v>15</v>
      </c>
      <c r="X2621" s="6" t="s">
        <v>740</v>
      </c>
    </row>
    <row r="2622" spans="1:24" x14ac:dyDescent="0.2">
      <c r="A2622" s="6">
        <v>912884</v>
      </c>
      <c r="B2622" s="6">
        <v>19.047619047619001</v>
      </c>
      <c r="C2622" s="6">
        <v>2.6772803977779001</v>
      </c>
      <c r="D2622" s="6">
        <v>4.29770640030004</v>
      </c>
      <c r="E2622" s="6">
        <v>45.8636765555556</v>
      </c>
      <c r="F2622" s="6">
        <v>5.0809029458875203</v>
      </c>
      <c r="G2622" s="6">
        <v>3.3940659418677899</v>
      </c>
      <c r="H2622" s="6">
        <v>26.369277499999999</v>
      </c>
      <c r="I2622" s="6">
        <v>0.68545487542344896</v>
      </c>
      <c r="J2622" s="6">
        <v>41.649467666666702</v>
      </c>
      <c r="K2622" s="6" t="s">
        <v>741</v>
      </c>
      <c r="L2622" s="6">
        <v>7.9198430493273504</v>
      </c>
      <c r="M2622" s="6">
        <v>7.9198430493273504</v>
      </c>
      <c r="N2622" s="6">
        <v>0</v>
      </c>
      <c r="O2622" s="6">
        <v>0</v>
      </c>
      <c r="P2622" s="6">
        <v>1</v>
      </c>
      <c r="Q2622" s="6">
        <v>0</v>
      </c>
      <c r="R2622" s="6">
        <v>11.9671232876712</v>
      </c>
      <c r="S2622" s="6">
        <v>0</v>
      </c>
      <c r="T2622" s="6">
        <v>0</v>
      </c>
      <c r="U2622" s="6">
        <v>1</v>
      </c>
      <c r="V2622" s="6">
        <v>0</v>
      </c>
      <c r="W2622" s="6">
        <v>11.9671232876712</v>
      </c>
      <c r="X2622" s="6" t="s">
        <v>740</v>
      </c>
    </row>
    <row r="2623" spans="1:24" x14ac:dyDescent="0.2">
      <c r="A2623" s="6">
        <v>913089</v>
      </c>
      <c r="B2623" s="6">
        <v>6.0606060606060597</v>
      </c>
      <c r="C2623" s="6">
        <v>1.9458973419593999</v>
      </c>
      <c r="D2623" s="6">
        <v>1.2451405940529701</v>
      </c>
      <c r="E2623" s="6">
        <v>3.25480738888889</v>
      </c>
      <c r="F2623" s="6">
        <v>8.0439844881014508</v>
      </c>
      <c r="G2623" s="6">
        <v>5.1763550821749202</v>
      </c>
      <c r="H2623" s="6">
        <v>22.211460299999999</v>
      </c>
      <c r="I2623" s="6">
        <v>0.47193397439505003</v>
      </c>
      <c r="J2623" s="6">
        <v>26.961951266666699</v>
      </c>
      <c r="K2623" s="6" t="s">
        <v>741</v>
      </c>
      <c r="L2623" s="6">
        <v>7.9198430493273504</v>
      </c>
      <c r="M2623" s="6">
        <v>7.9198430493273504</v>
      </c>
      <c r="N2623" s="6">
        <v>0</v>
      </c>
      <c r="O2623" s="6">
        <v>0</v>
      </c>
      <c r="P2623" s="6">
        <v>1</v>
      </c>
      <c r="Q2623" s="6">
        <v>0</v>
      </c>
      <c r="R2623" s="6">
        <v>11.7698630136986</v>
      </c>
      <c r="S2623" s="6">
        <v>0</v>
      </c>
      <c r="T2623" s="6">
        <v>0</v>
      </c>
      <c r="U2623" s="6">
        <v>1</v>
      </c>
      <c r="V2623" s="6">
        <v>0</v>
      </c>
      <c r="W2623" s="6">
        <v>11.7698630136986</v>
      </c>
      <c r="X2623" s="6" t="s">
        <v>740</v>
      </c>
    </row>
    <row r="2624" spans="1:24" x14ac:dyDescent="0.2">
      <c r="A2624" s="6">
        <v>913313</v>
      </c>
      <c r="B2624" s="6">
        <v>22.0779220779221</v>
      </c>
      <c r="C2624" s="6">
        <v>2.7124669373183998</v>
      </c>
      <c r="D2624" s="6">
        <v>1.8165313851263301</v>
      </c>
      <c r="E2624" s="6">
        <v>30.701403555555601</v>
      </c>
      <c r="F2624" s="6">
        <v>6.9013665198070697</v>
      </c>
      <c r="G2624" s="6">
        <v>3.8813363126920102</v>
      </c>
      <c r="H2624" s="6">
        <v>53.620267499999997</v>
      </c>
      <c r="I2624" s="6">
        <v>0.61986742899149805</v>
      </c>
      <c r="J2624" s="6">
        <v>34.669083166666702</v>
      </c>
      <c r="K2624" s="6" t="s">
        <v>741</v>
      </c>
      <c r="L2624" s="6">
        <v>7.9198430493273504</v>
      </c>
      <c r="M2624" s="6">
        <v>7.9198430493273504</v>
      </c>
      <c r="N2624" s="6">
        <v>0</v>
      </c>
      <c r="O2624" s="6">
        <v>0</v>
      </c>
      <c r="P2624" s="6">
        <v>1</v>
      </c>
      <c r="Q2624" s="6">
        <v>0</v>
      </c>
      <c r="R2624" s="6">
        <v>9.1397260273972591</v>
      </c>
      <c r="S2624" s="6">
        <v>0</v>
      </c>
      <c r="T2624" s="6">
        <v>0</v>
      </c>
      <c r="U2624" s="6">
        <v>1</v>
      </c>
      <c r="V2624" s="6">
        <v>0</v>
      </c>
      <c r="W2624" s="6">
        <v>9.1397260273972591</v>
      </c>
      <c r="X2624" s="6" t="s">
        <v>740</v>
      </c>
    </row>
    <row r="2625" spans="1:24" x14ac:dyDescent="0.2">
      <c r="A2625" s="6">
        <v>913441</v>
      </c>
      <c r="B2625" s="6">
        <v>95.670995670995694</v>
      </c>
      <c r="C2625" s="6">
        <v>11.7997463682802</v>
      </c>
      <c r="D2625" s="6">
        <v>6.8671659721537504</v>
      </c>
      <c r="E2625" s="6">
        <v>92.752780000000001</v>
      </c>
      <c r="F2625" s="6">
        <v>2.7874360724701699</v>
      </c>
      <c r="G2625" s="6">
        <v>1.6021008888224999</v>
      </c>
      <c r="H2625" s="6">
        <v>45.317595150000002</v>
      </c>
      <c r="I2625" s="6">
        <v>9.3611003821342997</v>
      </c>
      <c r="J2625" s="6">
        <v>34.807813166666698</v>
      </c>
      <c r="K2625" s="6" t="s">
        <v>742</v>
      </c>
      <c r="L2625" s="6">
        <v>1.2633889376646199</v>
      </c>
      <c r="M2625" s="6">
        <v>3.8373333333333299</v>
      </c>
      <c r="N2625" s="6">
        <v>0</v>
      </c>
      <c r="O2625" s="6">
        <v>0</v>
      </c>
      <c r="P2625" s="6">
        <v>0</v>
      </c>
      <c r="Q2625" s="6">
        <v>0</v>
      </c>
      <c r="R2625" s="6">
        <v>15</v>
      </c>
      <c r="S2625" s="6">
        <v>0</v>
      </c>
      <c r="T2625" s="6">
        <v>0</v>
      </c>
      <c r="U2625" s="6">
        <v>0</v>
      </c>
      <c r="V2625" s="6">
        <v>0</v>
      </c>
      <c r="W2625" s="6">
        <v>15</v>
      </c>
      <c r="X2625" s="6" t="s">
        <v>740</v>
      </c>
    </row>
    <row r="2626" spans="1:24" x14ac:dyDescent="0.2">
      <c r="A2626" s="6">
        <v>913455</v>
      </c>
      <c r="B2626" s="6">
        <v>94.805194805194802</v>
      </c>
      <c r="C2626" s="6">
        <v>7.1848879447596996</v>
      </c>
      <c r="D2626" s="6">
        <v>4.9488474439361596</v>
      </c>
      <c r="E2626" s="6">
        <v>84.885149999999996</v>
      </c>
      <c r="F2626" s="6">
        <v>2.8047554486153601</v>
      </c>
      <c r="G2626" s="6">
        <v>1.3064652209895999</v>
      </c>
      <c r="H2626" s="6">
        <v>47.01124575</v>
      </c>
      <c r="I2626" s="6">
        <v>4.4537937068818998</v>
      </c>
      <c r="J2626" s="6">
        <v>35.052739666666703</v>
      </c>
      <c r="K2626" s="6" t="s">
        <v>742</v>
      </c>
      <c r="L2626" s="6">
        <v>1.2633889376646199</v>
      </c>
      <c r="M2626" s="6">
        <v>3.8373333333333299</v>
      </c>
      <c r="N2626" s="6">
        <v>0</v>
      </c>
      <c r="O2626" s="6">
        <v>0</v>
      </c>
      <c r="P2626" s="6">
        <v>0</v>
      </c>
      <c r="Q2626" s="6">
        <v>0</v>
      </c>
      <c r="R2626" s="6">
        <v>1.41369863013699</v>
      </c>
      <c r="S2626" s="6">
        <v>0</v>
      </c>
      <c r="T2626" s="6">
        <v>0</v>
      </c>
      <c r="U2626" s="6">
        <v>0</v>
      </c>
      <c r="V2626" s="6">
        <v>0</v>
      </c>
      <c r="W2626" s="6">
        <v>1.41369863013699</v>
      </c>
      <c r="X2626" s="6" t="s">
        <v>740</v>
      </c>
    </row>
    <row r="2627" spans="1:24" x14ac:dyDescent="0.2">
      <c r="A2627" s="6">
        <v>914035</v>
      </c>
      <c r="B2627" s="6">
        <v>38.528138528138498</v>
      </c>
      <c r="C2627" s="6">
        <v>2.9904176540342</v>
      </c>
      <c r="D2627" s="6">
        <v>3.1507531794410299</v>
      </c>
      <c r="E2627" s="6">
        <v>65.236607777777806</v>
      </c>
      <c r="F2627" s="6">
        <v>5.8979096801620603</v>
      </c>
      <c r="G2627" s="6">
        <v>4.2054429868662604</v>
      </c>
      <c r="H2627" s="6">
        <v>34.804234999999998</v>
      </c>
      <c r="I2627" s="6">
        <v>0.98238817318910099</v>
      </c>
      <c r="J2627" s="6">
        <v>62.685863333333302</v>
      </c>
      <c r="K2627" s="6" t="s">
        <v>741</v>
      </c>
      <c r="L2627" s="6">
        <v>7.9198430493273504</v>
      </c>
      <c r="M2627" s="6">
        <v>7.9198430493273504</v>
      </c>
      <c r="N2627" s="6">
        <v>0</v>
      </c>
      <c r="O2627" s="6">
        <v>0</v>
      </c>
      <c r="P2627" s="6">
        <v>1</v>
      </c>
      <c r="Q2627" s="6">
        <v>0</v>
      </c>
      <c r="R2627" s="6">
        <v>15</v>
      </c>
      <c r="S2627" s="6">
        <v>0</v>
      </c>
      <c r="T2627" s="6">
        <v>0</v>
      </c>
      <c r="U2627" s="6">
        <v>1</v>
      </c>
      <c r="V2627" s="6">
        <v>0</v>
      </c>
      <c r="W2627" s="6">
        <v>15</v>
      </c>
      <c r="X2627" s="6" t="s">
        <v>740</v>
      </c>
    </row>
    <row r="2628" spans="1:24" x14ac:dyDescent="0.2">
      <c r="A2628" s="6">
        <v>914498</v>
      </c>
      <c r="B2628" s="6">
        <v>15.1515151515152</v>
      </c>
      <c r="C2628" s="6">
        <v>2.2766444448271002</v>
      </c>
      <c r="D2628" s="6">
        <v>0.97897240753306602</v>
      </c>
      <c r="E2628" s="6">
        <v>12.0973435555556</v>
      </c>
      <c r="F2628" s="6">
        <v>7.3569344487050001</v>
      </c>
      <c r="G2628" s="6">
        <v>5.7666349035220996</v>
      </c>
      <c r="H2628" s="6">
        <v>5.9717686499999996</v>
      </c>
      <c r="I2628" s="6">
        <v>0.81757605087839902</v>
      </c>
      <c r="J2628" s="6">
        <v>10.758586599999999</v>
      </c>
      <c r="K2628" s="6" t="s">
        <v>741</v>
      </c>
      <c r="L2628" s="6">
        <v>7.9198430493273504</v>
      </c>
      <c r="M2628" s="6">
        <v>7.9198430493273504</v>
      </c>
      <c r="N2628" s="6">
        <v>0</v>
      </c>
      <c r="O2628" s="6">
        <v>0</v>
      </c>
      <c r="P2628" s="6">
        <v>1</v>
      </c>
      <c r="Q2628" s="6">
        <v>0</v>
      </c>
      <c r="R2628" s="6">
        <v>15</v>
      </c>
      <c r="S2628" s="6">
        <v>0</v>
      </c>
      <c r="T2628" s="6">
        <v>0</v>
      </c>
      <c r="U2628" s="6">
        <v>1</v>
      </c>
      <c r="V2628" s="6">
        <v>0</v>
      </c>
      <c r="W2628" s="6">
        <v>15</v>
      </c>
      <c r="X2628" s="6" t="s">
        <v>740</v>
      </c>
    </row>
    <row r="2629" spans="1:24" x14ac:dyDescent="0.2">
      <c r="A2629" s="6">
        <v>914569</v>
      </c>
      <c r="B2629" s="6">
        <v>34.806629834254103</v>
      </c>
      <c r="C2629" s="6">
        <v>2.4793009152277001</v>
      </c>
      <c r="D2629" s="6">
        <v>2.89843758371893</v>
      </c>
      <c r="E2629" s="6">
        <v>39.545544444444403</v>
      </c>
      <c r="F2629" s="6" t="s">
        <v>411</v>
      </c>
      <c r="G2629" s="6" t="s">
        <v>411</v>
      </c>
      <c r="H2629" s="6">
        <v>26.588600499999998</v>
      </c>
      <c r="I2629" s="6">
        <v>0.78990368734830296</v>
      </c>
      <c r="J2629" s="6">
        <v>24.924659999999999</v>
      </c>
      <c r="K2629" s="6" t="s">
        <v>741</v>
      </c>
      <c r="L2629" s="6">
        <v>7.9198430493273504</v>
      </c>
      <c r="M2629" s="6">
        <v>7.9198430493273504</v>
      </c>
      <c r="N2629" s="6">
        <v>0</v>
      </c>
      <c r="O2629" s="6">
        <v>0</v>
      </c>
      <c r="P2629" s="6">
        <v>1</v>
      </c>
      <c r="Q2629" s="6">
        <v>0</v>
      </c>
      <c r="R2629" s="6">
        <v>15</v>
      </c>
      <c r="S2629" s="6">
        <v>0</v>
      </c>
      <c r="T2629" s="6">
        <v>0</v>
      </c>
      <c r="U2629" s="6">
        <v>1</v>
      </c>
      <c r="V2629" s="6">
        <v>0</v>
      </c>
      <c r="W2629" s="6">
        <v>15</v>
      </c>
      <c r="X2629" s="6" t="s">
        <v>740</v>
      </c>
    </row>
    <row r="2630" spans="1:24" x14ac:dyDescent="0.2">
      <c r="A2630" s="6">
        <v>914722</v>
      </c>
      <c r="B2630" s="6">
        <v>22.9268292682927</v>
      </c>
      <c r="C2630" s="6">
        <v>8.1558790225519004</v>
      </c>
      <c r="D2630" s="6">
        <v>2.4038571796731398</v>
      </c>
      <c r="E2630" s="6">
        <v>51.7289058333333</v>
      </c>
      <c r="F2630" s="6" t="s">
        <v>411</v>
      </c>
      <c r="G2630" s="6" t="s">
        <v>411</v>
      </c>
      <c r="H2630" s="6" t="s">
        <v>411</v>
      </c>
      <c r="I2630" s="6">
        <v>5.2218274682699004</v>
      </c>
      <c r="J2630" s="6">
        <v>24.745768666666699</v>
      </c>
      <c r="K2630" s="6" t="s">
        <v>741</v>
      </c>
      <c r="L2630" s="6">
        <v>7.9198430493273504</v>
      </c>
      <c r="M2630" s="6">
        <v>7.9198430493273504</v>
      </c>
      <c r="N2630" s="6">
        <v>0</v>
      </c>
      <c r="O2630" s="6">
        <v>0</v>
      </c>
      <c r="P2630" s="6">
        <v>1</v>
      </c>
      <c r="Q2630" s="6">
        <v>0</v>
      </c>
      <c r="R2630" s="6">
        <v>5.8520547945205497</v>
      </c>
      <c r="S2630" s="6">
        <v>0</v>
      </c>
      <c r="T2630" s="6">
        <v>0</v>
      </c>
      <c r="U2630" s="6">
        <v>1</v>
      </c>
      <c r="V2630" s="6">
        <v>0</v>
      </c>
      <c r="W2630" s="6">
        <v>5.8520547945205497</v>
      </c>
      <c r="X2630" s="6" t="s">
        <v>740</v>
      </c>
    </row>
    <row r="2631" spans="1:24" x14ac:dyDescent="0.2">
      <c r="A2631" s="6">
        <v>915585</v>
      </c>
      <c r="B2631" s="6">
        <v>74.891774891774901</v>
      </c>
      <c r="C2631" s="6">
        <v>3.52975471230963</v>
      </c>
      <c r="D2631" s="6">
        <v>4.4357906750526199</v>
      </c>
      <c r="E2631" s="6">
        <v>63.661182222222202</v>
      </c>
      <c r="F2631" s="6">
        <v>4.6146585995637004</v>
      </c>
      <c r="G2631" s="6">
        <v>2.8675083621108999</v>
      </c>
      <c r="H2631" s="6">
        <v>11.9374105</v>
      </c>
      <c r="I2631" s="6">
        <v>0.70772491195876497</v>
      </c>
      <c r="J2631" s="6">
        <v>27.4861367666667</v>
      </c>
      <c r="K2631" s="6" t="s">
        <v>742</v>
      </c>
      <c r="L2631" s="6">
        <v>1.2633889376646199</v>
      </c>
      <c r="M2631" s="6">
        <v>3.8373333333333299</v>
      </c>
      <c r="N2631" s="6">
        <v>0</v>
      </c>
      <c r="O2631" s="6">
        <v>0</v>
      </c>
      <c r="P2631" s="6">
        <v>0</v>
      </c>
      <c r="Q2631" s="6">
        <v>0</v>
      </c>
      <c r="R2631" s="6">
        <v>15</v>
      </c>
      <c r="S2631" s="6">
        <v>0</v>
      </c>
      <c r="T2631" s="6">
        <v>0</v>
      </c>
      <c r="U2631" s="6">
        <v>0</v>
      </c>
      <c r="V2631" s="6">
        <v>0</v>
      </c>
      <c r="W2631" s="6">
        <v>15</v>
      </c>
      <c r="X2631" s="6" t="s">
        <v>740</v>
      </c>
    </row>
    <row r="2632" spans="1:24" x14ac:dyDescent="0.2">
      <c r="A2632" s="6">
        <v>915642</v>
      </c>
      <c r="B2632" s="6">
        <v>94.805194810000003</v>
      </c>
      <c r="C2632" s="6">
        <v>5.8753054889919998</v>
      </c>
      <c r="D2632" s="6">
        <v>4.2135224332085697</v>
      </c>
      <c r="E2632" s="6">
        <v>87.5577955555556</v>
      </c>
      <c r="F2632" s="6">
        <v>4.1427470032660798</v>
      </c>
      <c r="G2632" s="6">
        <v>1.95356457804711</v>
      </c>
      <c r="H2632" s="6" t="s">
        <v>411</v>
      </c>
      <c r="I2632" s="6">
        <v>3.1945205928932499</v>
      </c>
      <c r="J2632" s="6">
        <v>53.194306500000003</v>
      </c>
      <c r="K2632" s="6" t="s">
        <v>739</v>
      </c>
      <c r="L2632" s="6">
        <v>1.2633889376646199</v>
      </c>
      <c r="M2632" s="6">
        <v>1.88350785340314</v>
      </c>
      <c r="N2632" s="6">
        <v>0</v>
      </c>
      <c r="O2632" s="6">
        <v>0</v>
      </c>
      <c r="P2632" s="6">
        <v>1</v>
      </c>
      <c r="Q2632" s="6">
        <v>0</v>
      </c>
      <c r="R2632" s="6">
        <v>15</v>
      </c>
      <c r="S2632" s="6">
        <v>0</v>
      </c>
      <c r="T2632" s="6">
        <v>0</v>
      </c>
      <c r="U2632" s="6">
        <v>1</v>
      </c>
      <c r="V2632" s="6">
        <v>0</v>
      </c>
      <c r="W2632" s="6">
        <v>15</v>
      </c>
      <c r="X2632" s="6" t="s">
        <v>740</v>
      </c>
    </row>
    <row r="2633" spans="1:24" x14ac:dyDescent="0.2">
      <c r="A2633" s="6">
        <v>915650</v>
      </c>
      <c r="B2633" s="6">
        <v>35.497835500000001</v>
      </c>
      <c r="C2633" s="6">
        <v>3.3430078010080999</v>
      </c>
      <c r="D2633" s="6">
        <v>3.6915928630542498</v>
      </c>
      <c r="E2633" s="6">
        <v>65.219201111111104</v>
      </c>
      <c r="F2633" s="6">
        <v>5.7401823282103797</v>
      </c>
      <c r="G2633" s="6">
        <v>3.26591529246048</v>
      </c>
      <c r="H2633" s="6">
        <v>29.424596325</v>
      </c>
      <c r="I2633" s="6">
        <v>1.5541018474039501</v>
      </c>
      <c r="J2633" s="6">
        <v>48.618171333333301</v>
      </c>
      <c r="K2633" s="6" t="s">
        <v>741</v>
      </c>
      <c r="L2633" s="6">
        <v>7.9198430493273504</v>
      </c>
      <c r="M2633" s="6">
        <v>7.9198430493273504</v>
      </c>
      <c r="N2633" s="6">
        <v>0</v>
      </c>
      <c r="O2633" s="6">
        <v>0</v>
      </c>
      <c r="P2633" s="6">
        <v>1</v>
      </c>
      <c r="Q2633" s="6">
        <v>0</v>
      </c>
      <c r="R2633" s="6">
        <v>15</v>
      </c>
      <c r="S2633" s="6">
        <v>0</v>
      </c>
      <c r="T2633" s="6">
        <v>0</v>
      </c>
      <c r="U2633" s="6">
        <v>1</v>
      </c>
      <c r="V2633" s="6">
        <v>0</v>
      </c>
      <c r="W2633" s="6">
        <v>15</v>
      </c>
      <c r="X2633" s="6" t="s">
        <v>740</v>
      </c>
    </row>
    <row r="2634" spans="1:24" x14ac:dyDescent="0.2">
      <c r="A2634" s="6">
        <v>915677</v>
      </c>
      <c r="B2634" s="6">
        <v>90.909090909090907</v>
      </c>
      <c r="C2634" s="6">
        <v>4.7966145000082996</v>
      </c>
      <c r="D2634" s="6">
        <v>4.2444065458887099</v>
      </c>
      <c r="E2634" s="6">
        <v>66.287986666666697</v>
      </c>
      <c r="F2634" s="6">
        <v>3.9276036700716701</v>
      </c>
      <c r="G2634" s="6">
        <v>2.3602634104583</v>
      </c>
      <c r="H2634" s="6">
        <v>47.436785499999999</v>
      </c>
      <c r="I2634" s="6">
        <v>2.3122507557051</v>
      </c>
      <c r="J2634" s="6">
        <v>35.221444833333301</v>
      </c>
      <c r="K2634" s="6" t="s">
        <v>742</v>
      </c>
      <c r="L2634" s="6">
        <v>1.2633889376646199</v>
      </c>
      <c r="M2634" s="6">
        <v>3.8373333333333299</v>
      </c>
      <c r="N2634" s="6">
        <v>0</v>
      </c>
      <c r="O2634" s="6">
        <v>0</v>
      </c>
      <c r="P2634" s="6">
        <v>0</v>
      </c>
      <c r="Q2634" s="6">
        <v>0</v>
      </c>
      <c r="R2634" s="6">
        <v>15</v>
      </c>
      <c r="S2634" s="6">
        <v>0</v>
      </c>
      <c r="T2634" s="6">
        <v>0</v>
      </c>
      <c r="U2634" s="6">
        <v>0</v>
      </c>
      <c r="V2634" s="6">
        <v>0</v>
      </c>
      <c r="W2634" s="6">
        <v>15</v>
      </c>
      <c r="X2634" s="6" t="s">
        <v>743</v>
      </c>
    </row>
    <row r="2635" spans="1:24" x14ac:dyDescent="0.2">
      <c r="A2635" s="6">
        <v>915693</v>
      </c>
      <c r="B2635" s="6">
        <v>70.129870129870099</v>
      </c>
      <c r="C2635" s="6">
        <v>4.5694905705407596</v>
      </c>
      <c r="D2635" s="6" t="s">
        <v>411</v>
      </c>
      <c r="E2635" s="6">
        <v>60.779744444444397</v>
      </c>
      <c r="F2635" s="6">
        <v>4.6438369331268996</v>
      </c>
      <c r="G2635" s="6">
        <v>2.9688739038921299</v>
      </c>
      <c r="H2635" s="6">
        <v>3.0300600000000002</v>
      </c>
      <c r="I2635" s="6">
        <v>2.70728140656498</v>
      </c>
      <c r="J2635" s="6">
        <v>29.429495166666701</v>
      </c>
      <c r="K2635" s="6" t="s">
        <v>739</v>
      </c>
      <c r="L2635" s="6">
        <v>1.2633889376646199</v>
      </c>
      <c r="M2635" s="6">
        <v>1.88350785340314</v>
      </c>
      <c r="N2635" s="6">
        <v>0</v>
      </c>
      <c r="O2635" s="6">
        <v>0</v>
      </c>
      <c r="P2635" s="6">
        <v>1</v>
      </c>
      <c r="Q2635" s="6">
        <v>0</v>
      </c>
      <c r="R2635" s="6">
        <v>15</v>
      </c>
      <c r="S2635" s="6">
        <v>0</v>
      </c>
      <c r="T2635" s="6">
        <v>0</v>
      </c>
      <c r="U2635" s="6">
        <v>1</v>
      </c>
      <c r="V2635" s="6">
        <v>0</v>
      </c>
      <c r="W2635" s="6">
        <v>15</v>
      </c>
      <c r="X2635" s="6" t="s">
        <v>740</v>
      </c>
    </row>
    <row r="2636" spans="1:24" x14ac:dyDescent="0.2">
      <c r="A2636" s="6">
        <v>915790</v>
      </c>
      <c r="B2636" s="6">
        <v>4.3290043290043299</v>
      </c>
      <c r="C2636" s="6">
        <v>9.6665909800320993</v>
      </c>
      <c r="D2636" s="6">
        <v>3.4148279628067999</v>
      </c>
      <c r="E2636" s="6">
        <v>31.785897444444402</v>
      </c>
      <c r="F2636" s="6">
        <v>7.9538538173512503</v>
      </c>
      <c r="G2636" s="6">
        <v>5.1593904585975503</v>
      </c>
      <c r="H2636" s="6">
        <v>0.45731699999999997</v>
      </c>
      <c r="I2636" s="6">
        <v>7.7319093243295001</v>
      </c>
      <c r="J2636" s="6">
        <v>21.003452433333301</v>
      </c>
      <c r="K2636" s="6" t="s">
        <v>741</v>
      </c>
      <c r="L2636" s="6">
        <v>7.9198430493273504</v>
      </c>
      <c r="M2636" s="6">
        <v>7.9198430493273504</v>
      </c>
      <c r="N2636" s="6">
        <v>0</v>
      </c>
      <c r="O2636" s="6">
        <v>0</v>
      </c>
      <c r="P2636" s="6">
        <v>1</v>
      </c>
      <c r="Q2636" s="6">
        <v>0</v>
      </c>
      <c r="R2636" s="6">
        <v>15</v>
      </c>
      <c r="S2636" s="6">
        <v>0</v>
      </c>
      <c r="T2636" s="6">
        <v>0</v>
      </c>
      <c r="U2636" s="6">
        <v>1</v>
      </c>
      <c r="V2636" s="6">
        <v>0</v>
      </c>
      <c r="W2636" s="6">
        <v>15</v>
      </c>
      <c r="X2636" s="6" t="s">
        <v>740</v>
      </c>
    </row>
    <row r="2637" spans="1:24" x14ac:dyDescent="0.2">
      <c r="A2637" s="6">
        <v>915849</v>
      </c>
      <c r="B2637" s="6">
        <v>5.2380952380952399</v>
      </c>
      <c r="C2637" s="6">
        <v>3.1232303087851001</v>
      </c>
      <c r="D2637" s="6">
        <v>2.5482181330103999</v>
      </c>
      <c r="E2637" s="6">
        <v>47.259898888888898</v>
      </c>
      <c r="F2637" s="6" t="s">
        <v>411</v>
      </c>
      <c r="G2637" s="6" t="s">
        <v>411</v>
      </c>
      <c r="H2637" s="6">
        <v>11.032137000000001</v>
      </c>
      <c r="I2637" s="6">
        <v>1.5534107537704001</v>
      </c>
      <c r="J2637" s="6">
        <v>24.4463291</v>
      </c>
      <c r="K2637" s="6" t="s">
        <v>741</v>
      </c>
      <c r="L2637" s="6">
        <v>7.9198430493273504</v>
      </c>
      <c r="M2637" s="6">
        <v>7.9198430493273504</v>
      </c>
      <c r="N2637" s="6">
        <v>0</v>
      </c>
      <c r="O2637" s="6">
        <v>0</v>
      </c>
      <c r="P2637" s="6">
        <v>1</v>
      </c>
      <c r="Q2637" s="6">
        <v>0</v>
      </c>
      <c r="R2637" s="6">
        <v>8.6465753424657503</v>
      </c>
      <c r="S2637" s="6">
        <v>0</v>
      </c>
      <c r="T2637" s="6">
        <v>0</v>
      </c>
      <c r="U2637" s="6">
        <v>1</v>
      </c>
      <c r="V2637" s="6">
        <v>0</v>
      </c>
      <c r="W2637" s="6">
        <v>8.6465753424657503</v>
      </c>
      <c r="X2637" s="6" t="s">
        <v>740</v>
      </c>
    </row>
    <row r="2638" spans="1:24" x14ac:dyDescent="0.2">
      <c r="A2638" s="6">
        <v>915892</v>
      </c>
      <c r="B2638" s="6">
        <v>54.545454545454497</v>
      </c>
      <c r="C2638" s="6">
        <v>4.0532115386349004</v>
      </c>
      <c r="D2638" s="6">
        <v>3.5250104332315302</v>
      </c>
      <c r="E2638" s="6">
        <v>53.746677777777798</v>
      </c>
      <c r="F2638" s="6">
        <v>4.9550436621959504</v>
      </c>
      <c r="G2638" s="6">
        <v>3.3808189422556501</v>
      </c>
      <c r="H2638" s="6">
        <v>30.684735374999999</v>
      </c>
      <c r="I2638" s="6">
        <v>1.8238217279624001</v>
      </c>
      <c r="J2638" s="6">
        <v>20.261623333333301</v>
      </c>
      <c r="K2638" s="6" t="s">
        <v>741</v>
      </c>
      <c r="L2638" s="6">
        <v>7.9198430493273504</v>
      </c>
      <c r="M2638" s="6">
        <v>7.9198430493273504</v>
      </c>
      <c r="N2638" s="6">
        <v>0</v>
      </c>
      <c r="O2638" s="6">
        <v>0</v>
      </c>
      <c r="P2638" s="6">
        <v>1</v>
      </c>
      <c r="Q2638" s="6">
        <v>0</v>
      </c>
      <c r="R2638" s="6">
        <v>15</v>
      </c>
      <c r="S2638" s="6">
        <v>0</v>
      </c>
      <c r="T2638" s="6">
        <v>0</v>
      </c>
      <c r="U2638" s="6">
        <v>1</v>
      </c>
      <c r="V2638" s="6">
        <v>0</v>
      </c>
      <c r="W2638" s="6">
        <v>15</v>
      </c>
      <c r="X2638" s="6" t="s">
        <v>740</v>
      </c>
    </row>
    <row r="2639" spans="1:24" x14ac:dyDescent="0.2">
      <c r="A2639" s="6">
        <v>916054</v>
      </c>
      <c r="B2639" s="6">
        <v>3.3653846153846199</v>
      </c>
      <c r="C2639" s="6">
        <v>3.2802637968611998</v>
      </c>
      <c r="D2639" s="6">
        <v>2.9055436357011999</v>
      </c>
      <c r="E2639" s="6">
        <v>27.728890344444402</v>
      </c>
      <c r="F2639" s="6">
        <v>6.3617563553730001</v>
      </c>
      <c r="G2639" s="6">
        <v>4.5300164284384001</v>
      </c>
      <c r="H2639" s="6">
        <v>4.2392891500000003</v>
      </c>
      <c r="I2639" s="6">
        <v>2.0535984183126001</v>
      </c>
      <c r="J2639" s="6">
        <v>32.635989833333298</v>
      </c>
      <c r="K2639" s="6" t="s">
        <v>741</v>
      </c>
      <c r="L2639" s="6">
        <v>7.9198430493273504</v>
      </c>
      <c r="M2639" s="6">
        <v>7.9198430493273504</v>
      </c>
      <c r="N2639" s="6">
        <v>0</v>
      </c>
      <c r="O2639" s="6">
        <v>0</v>
      </c>
      <c r="P2639" s="6">
        <v>1</v>
      </c>
      <c r="Q2639" s="6">
        <v>0</v>
      </c>
      <c r="R2639" s="6">
        <v>15</v>
      </c>
      <c r="S2639" s="6">
        <v>0</v>
      </c>
      <c r="T2639" s="6">
        <v>0</v>
      </c>
      <c r="U2639" s="6">
        <v>1</v>
      </c>
      <c r="V2639" s="6">
        <v>0</v>
      </c>
      <c r="W2639" s="6">
        <v>15</v>
      </c>
      <c r="X2639" s="6" t="s">
        <v>740</v>
      </c>
    </row>
    <row r="2640" spans="1:24" x14ac:dyDescent="0.2">
      <c r="A2640" s="6">
        <v>916220</v>
      </c>
      <c r="B2640" s="6">
        <v>87.445887445887493</v>
      </c>
      <c r="C2640" s="6">
        <v>5.6504603696495304</v>
      </c>
      <c r="D2640" s="6">
        <v>3.53906016922797</v>
      </c>
      <c r="E2640" s="6">
        <v>81.632765555555494</v>
      </c>
      <c r="F2640" s="6">
        <v>4.4679254911533803</v>
      </c>
      <c r="G2640" s="6">
        <v>2.3135924225412499</v>
      </c>
      <c r="H2640" s="6">
        <v>34.804234999999998</v>
      </c>
      <c r="I2640" s="6">
        <v>3.0603068510519198</v>
      </c>
      <c r="J2640" s="6">
        <v>26.210309833333302</v>
      </c>
      <c r="K2640" s="6" t="s">
        <v>739</v>
      </c>
      <c r="L2640" s="6">
        <v>1.2633889376646199</v>
      </c>
      <c r="M2640" s="6">
        <v>1.88350785340314</v>
      </c>
      <c r="N2640" s="6">
        <v>0</v>
      </c>
      <c r="O2640" s="6">
        <v>0</v>
      </c>
      <c r="P2640" s="6">
        <v>1</v>
      </c>
      <c r="Q2640" s="6">
        <v>0</v>
      </c>
      <c r="R2640" s="6">
        <v>15</v>
      </c>
      <c r="S2640" s="6">
        <v>0</v>
      </c>
      <c r="T2640" s="6">
        <v>0</v>
      </c>
      <c r="U2640" s="6">
        <v>1</v>
      </c>
      <c r="V2640" s="6">
        <v>0</v>
      </c>
      <c r="W2640" s="6">
        <v>15</v>
      </c>
      <c r="X2640" s="6" t="s">
        <v>740</v>
      </c>
    </row>
    <row r="2641" spans="1:24" x14ac:dyDescent="0.2">
      <c r="A2641" s="6">
        <v>916339</v>
      </c>
      <c r="B2641" s="6">
        <v>24.7191011235955</v>
      </c>
      <c r="C2641" s="6">
        <v>6.6957780945346999</v>
      </c>
      <c r="D2641" s="6">
        <v>6.0631449450761004</v>
      </c>
      <c r="E2641" s="6">
        <v>35.224084455555598</v>
      </c>
      <c r="F2641" s="6">
        <v>6.0717945682485199</v>
      </c>
      <c r="G2641" s="6">
        <v>3.8819765736288501</v>
      </c>
      <c r="H2641" s="6" t="s">
        <v>411</v>
      </c>
      <c r="I2641" s="6">
        <v>4.2986592931088499</v>
      </c>
      <c r="J2641" s="6">
        <v>29.859040766666698</v>
      </c>
      <c r="K2641" s="6" t="s">
        <v>741</v>
      </c>
      <c r="L2641" s="6">
        <v>7.9198430493273504</v>
      </c>
      <c r="M2641" s="6">
        <v>7.9198430493273504</v>
      </c>
      <c r="N2641" s="6">
        <v>0</v>
      </c>
      <c r="O2641" s="6">
        <v>0</v>
      </c>
      <c r="P2641" s="6">
        <v>1</v>
      </c>
      <c r="Q2641" s="6">
        <v>0</v>
      </c>
      <c r="R2641" s="6">
        <v>8.9095890410958898</v>
      </c>
      <c r="S2641" s="6">
        <v>0</v>
      </c>
      <c r="T2641" s="6">
        <v>0</v>
      </c>
      <c r="U2641" s="6">
        <v>1</v>
      </c>
      <c r="V2641" s="6">
        <v>0</v>
      </c>
      <c r="W2641" s="6">
        <v>8.9095890410958898</v>
      </c>
      <c r="X2641" s="6" t="s">
        <v>743</v>
      </c>
    </row>
    <row r="2642" spans="1:24" x14ac:dyDescent="0.2">
      <c r="A2642" s="6">
        <v>916359</v>
      </c>
      <c r="B2642" s="6">
        <v>9.9567099567099593</v>
      </c>
      <c r="C2642" s="6">
        <v>2.6802231292325001</v>
      </c>
      <c r="D2642" s="6">
        <v>1.91639935582343</v>
      </c>
      <c r="E2642" s="6">
        <v>19.206570444444399</v>
      </c>
      <c r="F2642" s="6">
        <v>6.3081610340324898</v>
      </c>
      <c r="G2642" s="6">
        <v>3.9414925407035901</v>
      </c>
      <c r="H2642" s="6">
        <v>32.075991649999999</v>
      </c>
      <c r="I2642" s="6">
        <v>0.90583652249694802</v>
      </c>
      <c r="J2642" s="6">
        <v>22.4407599333333</v>
      </c>
      <c r="K2642" s="6" t="s">
        <v>741</v>
      </c>
      <c r="L2642" s="6">
        <v>7.9198430493273504</v>
      </c>
      <c r="M2642" s="6">
        <v>7.9198430493273504</v>
      </c>
      <c r="N2642" s="6">
        <v>0</v>
      </c>
      <c r="O2642" s="6">
        <v>0</v>
      </c>
      <c r="P2642" s="6">
        <v>1</v>
      </c>
      <c r="Q2642" s="6">
        <v>0</v>
      </c>
      <c r="R2642" s="6">
        <v>15</v>
      </c>
      <c r="S2642" s="6">
        <v>0</v>
      </c>
      <c r="T2642" s="6">
        <v>0</v>
      </c>
      <c r="U2642" s="6">
        <v>1</v>
      </c>
      <c r="V2642" s="6">
        <v>0</v>
      </c>
      <c r="W2642" s="6">
        <v>15</v>
      </c>
      <c r="X2642" s="6" t="s">
        <v>740</v>
      </c>
    </row>
    <row r="2643" spans="1:24" x14ac:dyDescent="0.2">
      <c r="A2643" s="6">
        <v>916390</v>
      </c>
      <c r="B2643" s="6">
        <v>24.2424242424242</v>
      </c>
      <c r="C2643" s="6">
        <v>3.2719621839399999</v>
      </c>
      <c r="D2643" s="6">
        <v>3.26704773277334</v>
      </c>
      <c r="E2643" s="6">
        <v>39.858903333333302</v>
      </c>
      <c r="F2643" s="6">
        <v>6.7967768140181199</v>
      </c>
      <c r="G2643" s="6">
        <v>4.0488330276070599</v>
      </c>
      <c r="H2643" s="6" t="s">
        <v>411</v>
      </c>
      <c r="I2643" s="6">
        <v>1.1971444177039501</v>
      </c>
      <c r="J2643" s="6">
        <v>33.4030931666667</v>
      </c>
      <c r="K2643" s="6" t="s">
        <v>741</v>
      </c>
      <c r="L2643" s="6">
        <v>7.9198430493273504</v>
      </c>
      <c r="M2643" s="6">
        <v>7.9198430493273504</v>
      </c>
      <c r="N2643" s="6">
        <v>0</v>
      </c>
      <c r="O2643" s="6">
        <v>0</v>
      </c>
      <c r="P2643" s="6">
        <v>1</v>
      </c>
      <c r="Q2643" s="6">
        <v>0</v>
      </c>
      <c r="R2643" s="6">
        <v>8.7780821917808201</v>
      </c>
      <c r="S2643" s="6">
        <v>0</v>
      </c>
      <c r="T2643" s="6">
        <v>0</v>
      </c>
      <c r="U2643" s="6">
        <v>1</v>
      </c>
      <c r="V2643" s="6">
        <v>0</v>
      </c>
      <c r="W2643" s="6">
        <v>8.7780821917808201</v>
      </c>
      <c r="X2643" s="6" t="s">
        <v>740</v>
      </c>
    </row>
    <row r="2644" spans="1:24" x14ac:dyDescent="0.2">
      <c r="A2644" s="6">
        <v>916658</v>
      </c>
      <c r="B2644" s="6">
        <v>9.0909090909090899</v>
      </c>
      <c r="C2644" s="6">
        <v>1.8930039922813999</v>
      </c>
      <c r="D2644" s="6">
        <v>2.37391908845174</v>
      </c>
      <c r="E2644" s="6">
        <v>30.838186333333301</v>
      </c>
      <c r="F2644" s="6">
        <v>6.1833530822829097</v>
      </c>
      <c r="G2644" s="6">
        <v>3.8911736567553499</v>
      </c>
      <c r="H2644" s="6" t="s">
        <v>411</v>
      </c>
      <c r="I2644" s="6">
        <v>0.78971812482619796</v>
      </c>
      <c r="J2644" s="6">
        <v>56.103138000000001</v>
      </c>
      <c r="K2644" s="6" t="s">
        <v>741</v>
      </c>
      <c r="L2644" s="6">
        <v>7.9198430493273504</v>
      </c>
      <c r="M2644" s="6">
        <v>7.9198430493273504</v>
      </c>
      <c r="N2644" s="6">
        <v>0</v>
      </c>
      <c r="O2644" s="6">
        <v>0</v>
      </c>
      <c r="P2644" s="6">
        <v>1</v>
      </c>
      <c r="Q2644" s="6">
        <v>0</v>
      </c>
      <c r="R2644" s="6">
        <v>5.7863013698630104</v>
      </c>
      <c r="S2644" s="6">
        <v>0</v>
      </c>
      <c r="T2644" s="6">
        <v>0</v>
      </c>
      <c r="U2644" s="6">
        <v>1</v>
      </c>
      <c r="V2644" s="6">
        <v>0</v>
      </c>
      <c r="W2644" s="6">
        <v>5.7863013698630104</v>
      </c>
      <c r="X2644" s="6" t="s">
        <v>740</v>
      </c>
    </row>
    <row r="2645" spans="1:24" x14ac:dyDescent="0.2">
      <c r="A2645" s="6">
        <v>917937</v>
      </c>
      <c r="B2645" s="6">
        <v>10.38961039</v>
      </c>
      <c r="C2645" s="6">
        <v>2.1220000659977001</v>
      </c>
      <c r="D2645" s="6">
        <v>2.5411947738727299</v>
      </c>
      <c r="E2645" s="6">
        <v>26.379835555555601</v>
      </c>
      <c r="F2645" s="6">
        <v>8.89264482270627</v>
      </c>
      <c r="G2645" s="6">
        <v>5.2097697137081296</v>
      </c>
      <c r="H2645" s="6">
        <v>9.1570400000000003</v>
      </c>
      <c r="I2645" s="6">
        <v>0.49932351939700198</v>
      </c>
      <c r="J2645" s="6">
        <v>26.776263</v>
      </c>
      <c r="K2645" s="6" t="s">
        <v>741</v>
      </c>
      <c r="L2645" s="6">
        <v>7.9198430493273504</v>
      </c>
      <c r="M2645" s="6">
        <v>7.9198430493273504</v>
      </c>
      <c r="N2645" s="6">
        <v>0</v>
      </c>
      <c r="O2645" s="6">
        <v>0</v>
      </c>
      <c r="P2645" s="6">
        <v>1</v>
      </c>
      <c r="Q2645" s="6">
        <v>0</v>
      </c>
      <c r="R2645" s="6">
        <v>11.7698630136986</v>
      </c>
      <c r="S2645" s="6">
        <v>0</v>
      </c>
      <c r="T2645" s="6">
        <v>0</v>
      </c>
      <c r="U2645" s="6">
        <v>1</v>
      </c>
      <c r="V2645" s="6">
        <v>0</v>
      </c>
      <c r="W2645" s="6">
        <v>11.7698630136986</v>
      </c>
      <c r="X2645" s="6" t="s">
        <v>740</v>
      </c>
    </row>
    <row r="2646" spans="1:24" x14ac:dyDescent="0.2">
      <c r="A2646" s="6">
        <v>918095</v>
      </c>
      <c r="B2646" s="6">
        <v>53.246753246753201</v>
      </c>
      <c r="C2646" s="6">
        <v>7.6726888219719998</v>
      </c>
      <c r="D2646" s="6">
        <v>6.8427917420547999</v>
      </c>
      <c r="E2646" s="6">
        <v>77.763484444444501</v>
      </c>
      <c r="F2646" s="6">
        <v>3.7967078076645402</v>
      </c>
      <c r="G2646" s="6">
        <v>2.7086585601034101</v>
      </c>
      <c r="H2646" s="6">
        <v>45.089860000000002</v>
      </c>
      <c r="I2646" s="6">
        <v>5.6572687914255999</v>
      </c>
      <c r="J2646" s="6">
        <v>34.7260596666667</v>
      </c>
      <c r="K2646" s="6" t="s">
        <v>741</v>
      </c>
      <c r="L2646" s="6">
        <v>7.9198430493273504</v>
      </c>
      <c r="M2646" s="6">
        <v>7.9198430493273504</v>
      </c>
      <c r="N2646" s="6">
        <v>0</v>
      </c>
      <c r="O2646" s="6">
        <v>0</v>
      </c>
      <c r="P2646" s="6">
        <v>1</v>
      </c>
      <c r="Q2646" s="6">
        <v>0</v>
      </c>
      <c r="R2646" s="6">
        <v>15</v>
      </c>
      <c r="S2646" s="6">
        <v>0</v>
      </c>
      <c r="T2646" s="6">
        <v>0</v>
      </c>
      <c r="U2646" s="6">
        <v>1</v>
      </c>
      <c r="V2646" s="6">
        <v>0</v>
      </c>
      <c r="W2646" s="6">
        <v>15</v>
      </c>
      <c r="X2646" s="6" t="s">
        <v>740</v>
      </c>
    </row>
    <row r="2647" spans="1:24" x14ac:dyDescent="0.2">
      <c r="A2647" s="6">
        <v>918196</v>
      </c>
      <c r="B2647" s="6">
        <v>7.7922077922077904</v>
      </c>
      <c r="C2647" s="6">
        <v>2.3340809610259998</v>
      </c>
      <c r="D2647" s="6">
        <v>2.0823822004539401</v>
      </c>
      <c r="E2647" s="6">
        <v>28.8047502222222</v>
      </c>
      <c r="F2647" s="6">
        <v>7.4046641844786603</v>
      </c>
      <c r="G2647" s="6">
        <v>4.6282827057361997</v>
      </c>
      <c r="H2647" s="6">
        <v>16.331860249999998</v>
      </c>
      <c r="I2647" s="6">
        <v>0.87976185008194996</v>
      </c>
      <c r="J2647" s="6">
        <v>19.4495835333333</v>
      </c>
      <c r="K2647" s="6" t="s">
        <v>741</v>
      </c>
      <c r="L2647" s="6">
        <v>7.9198430493273504</v>
      </c>
      <c r="M2647" s="6">
        <v>7.9198430493273504</v>
      </c>
      <c r="N2647" s="6">
        <v>0</v>
      </c>
      <c r="O2647" s="6">
        <v>0</v>
      </c>
      <c r="P2647" s="6">
        <v>1</v>
      </c>
      <c r="Q2647" s="6">
        <v>0</v>
      </c>
      <c r="R2647" s="6">
        <v>15</v>
      </c>
      <c r="S2647" s="6">
        <v>0</v>
      </c>
      <c r="T2647" s="6">
        <v>0</v>
      </c>
      <c r="U2647" s="6">
        <v>1</v>
      </c>
      <c r="V2647" s="6">
        <v>0</v>
      </c>
      <c r="W2647" s="6">
        <v>15</v>
      </c>
      <c r="X2647" s="6" t="s">
        <v>740</v>
      </c>
    </row>
    <row r="2648" spans="1:24" x14ac:dyDescent="0.2">
      <c r="A2648" s="6">
        <v>919410</v>
      </c>
      <c r="B2648" s="6">
        <v>21.6450216450216</v>
      </c>
      <c r="C2648" s="6">
        <v>4.1765349735650004</v>
      </c>
      <c r="D2648" s="6">
        <v>2.6219471818968598</v>
      </c>
      <c r="E2648" s="6">
        <v>58.852555555555597</v>
      </c>
      <c r="F2648" s="6">
        <v>7.2679245948192301</v>
      </c>
      <c r="G2648" s="6">
        <v>4.0691072881938899</v>
      </c>
      <c r="H2648" s="6">
        <v>16.8110815</v>
      </c>
      <c r="I2648" s="6">
        <v>2.1493039767392501</v>
      </c>
      <c r="J2648" s="6">
        <v>47.1473941666667</v>
      </c>
      <c r="K2648" s="6" t="s">
        <v>741</v>
      </c>
      <c r="L2648" s="6">
        <v>7.9198430493273504</v>
      </c>
      <c r="M2648" s="6">
        <v>7.9198430493273504</v>
      </c>
      <c r="N2648" s="6">
        <v>0</v>
      </c>
      <c r="O2648" s="6">
        <v>0</v>
      </c>
      <c r="P2648" s="6">
        <v>1</v>
      </c>
      <c r="Q2648" s="6">
        <v>0</v>
      </c>
      <c r="R2648" s="6">
        <v>15</v>
      </c>
      <c r="S2648" s="6">
        <v>0</v>
      </c>
      <c r="T2648" s="6">
        <v>0</v>
      </c>
      <c r="U2648" s="6">
        <v>1</v>
      </c>
      <c r="V2648" s="6">
        <v>0</v>
      </c>
      <c r="W2648" s="6">
        <v>15</v>
      </c>
      <c r="X2648" s="6" t="s">
        <v>740</v>
      </c>
    </row>
    <row r="2649" spans="1:24" x14ac:dyDescent="0.2">
      <c r="A2649" s="6">
        <v>919705</v>
      </c>
      <c r="B2649" s="6">
        <v>74.891774891774901</v>
      </c>
      <c r="C2649" s="6">
        <v>3.6708378785939999</v>
      </c>
      <c r="D2649" s="6">
        <v>4.0782700491192001</v>
      </c>
      <c r="E2649" s="6">
        <v>56.260815555555602</v>
      </c>
      <c r="F2649" s="6">
        <v>3.19690668597296</v>
      </c>
      <c r="G2649" s="6">
        <v>1.8850051695299901</v>
      </c>
      <c r="H2649" s="6">
        <v>87.88185</v>
      </c>
      <c r="I2649" s="6">
        <v>1.5697122994853001</v>
      </c>
      <c r="J2649" s="6">
        <v>66.351567000000003</v>
      </c>
      <c r="K2649" s="6" t="s">
        <v>739</v>
      </c>
      <c r="L2649" s="6">
        <v>1.2633889376646199</v>
      </c>
      <c r="M2649" s="6">
        <v>1.88350785340314</v>
      </c>
      <c r="N2649" s="6">
        <v>0</v>
      </c>
      <c r="O2649" s="6">
        <v>0</v>
      </c>
      <c r="P2649" s="6">
        <v>1</v>
      </c>
      <c r="Q2649" s="6">
        <v>0</v>
      </c>
      <c r="R2649" s="6">
        <v>15</v>
      </c>
      <c r="S2649" s="6">
        <v>0</v>
      </c>
      <c r="T2649" s="6">
        <v>0</v>
      </c>
      <c r="U2649" s="6">
        <v>1</v>
      </c>
      <c r="V2649" s="6">
        <v>0</v>
      </c>
      <c r="W2649" s="6">
        <v>15</v>
      </c>
      <c r="X2649" s="6" t="s">
        <v>740</v>
      </c>
    </row>
    <row r="2650" spans="1:24" x14ac:dyDescent="0.2">
      <c r="A2650" s="6">
        <v>919989</v>
      </c>
      <c r="B2650" s="6">
        <v>52.380952380952401</v>
      </c>
      <c r="C2650" s="6">
        <v>3.4536033717114001</v>
      </c>
      <c r="D2650" s="6">
        <v>2.9357953171469999</v>
      </c>
      <c r="E2650" s="6">
        <v>49.451053333333299</v>
      </c>
      <c r="F2650" s="6">
        <v>5.3233793117455299</v>
      </c>
      <c r="G2650" s="6">
        <v>2.76295114044553</v>
      </c>
      <c r="H2650" s="6">
        <v>17.576121749999999</v>
      </c>
      <c r="I2650" s="6">
        <v>1.3510785541458501</v>
      </c>
      <c r="J2650" s="6">
        <v>30.538463833333299</v>
      </c>
      <c r="K2650" s="6" t="s">
        <v>741</v>
      </c>
      <c r="L2650" s="6">
        <v>7.9198430493273504</v>
      </c>
      <c r="M2650" s="6">
        <v>7.9198430493273504</v>
      </c>
      <c r="N2650" s="6">
        <v>0</v>
      </c>
      <c r="O2650" s="6">
        <v>0</v>
      </c>
      <c r="P2650" s="6">
        <v>1</v>
      </c>
      <c r="Q2650" s="6">
        <v>0</v>
      </c>
      <c r="R2650" s="6">
        <v>15</v>
      </c>
      <c r="S2650" s="6">
        <v>0</v>
      </c>
      <c r="T2650" s="6">
        <v>0</v>
      </c>
      <c r="U2650" s="6">
        <v>1</v>
      </c>
      <c r="V2650" s="6">
        <v>0</v>
      </c>
      <c r="W2650" s="6">
        <v>15</v>
      </c>
      <c r="X2650" s="6" t="s">
        <v>740</v>
      </c>
    </row>
    <row r="2651" spans="1:24" x14ac:dyDescent="0.2">
      <c r="A2651" s="6">
        <v>920977</v>
      </c>
      <c r="B2651" s="6">
        <v>12.987012987012999</v>
      </c>
      <c r="C2651" s="6">
        <v>3.7938469499587</v>
      </c>
      <c r="D2651" s="6">
        <v>2.8444047840878302</v>
      </c>
      <c r="E2651" s="6">
        <v>47.575406999999998</v>
      </c>
      <c r="F2651" s="6">
        <v>7.2880034812235897</v>
      </c>
      <c r="G2651" s="6">
        <v>4.2092507942547899</v>
      </c>
      <c r="H2651" s="6">
        <v>20.984435000000001</v>
      </c>
      <c r="I2651" s="6">
        <v>2.16877987574905</v>
      </c>
      <c r="J2651" s="6">
        <v>35.242298499999997</v>
      </c>
      <c r="K2651" s="6" t="s">
        <v>741</v>
      </c>
      <c r="L2651" s="6">
        <v>7.9198430493273504</v>
      </c>
      <c r="M2651" s="6">
        <v>7.9198430493273504</v>
      </c>
      <c r="N2651" s="6">
        <v>0</v>
      </c>
      <c r="O2651" s="6">
        <v>0</v>
      </c>
      <c r="P2651" s="6">
        <v>1</v>
      </c>
      <c r="Q2651" s="6">
        <v>0</v>
      </c>
      <c r="R2651" s="6">
        <v>8.9753424657534193</v>
      </c>
      <c r="S2651" s="6">
        <v>0</v>
      </c>
      <c r="T2651" s="6">
        <v>0</v>
      </c>
      <c r="U2651" s="6">
        <v>1</v>
      </c>
      <c r="V2651" s="6">
        <v>0</v>
      </c>
      <c r="W2651" s="6">
        <v>8.9753424657534193</v>
      </c>
      <c r="X2651" s="6" t="s">
        <v>740</v>
      </c>
    </row>
    <row r="2652" spans="1:24" x14ac:dyDescent="0.2">
      <c r="A2652" s="6">
        <v>921475</v>
      </c>
      <c r="B2652" s="6">
        <v>15.1515151515152</v>
      </c>
      <c r="C2652" s="6">
        <v>4.3189830302142997</v>
      </c>
      <c r="D2652" s="6">
        <v>2.2428271057145701</v>
      </c>
      <c r="E2652" s="6">
        <v>27.954547777777801</v>
      </c>
      <c r="F2652" s="6">
        <v>7.0310577827960197</v>
      </c>
      <c r="G2652" s="6">
        <v>4.6300606589344504</v>
      </c>
      <c r="H2652" s="6">
        <v>16.875217724999999</v>
      </c>
      <c r="I2652" s="6">
        <v>2.1512710397775501</v>
      </c>
      <c r="J2652" s="6">
        <v>17.408662833333299</v>
      </c>
      <c r="K2652" s="6" t="s">
        <v>741</v>
      </c>
      <c r="L2652" s="6">
        <v>7.9198430493273504</v>
      </c>
      <c r="M2652" s="6">
        <v>7.9198430493273504</v>
      </c>
      <c r="N2652" s="6">
        <v>0</v>
      </c>
      <c r="O2652" s="6">
        <v>0</v>
      </c>
      <c r="P2652" s="6">
        <v>1</v>
      </c>
      <c r="Q2652" s="6">
        <v>0</v>
      </c>
      <c r="R2652" s="6">
        <v>15</v>
      </c>
      <c r="S2652" s="6">
        <v>0</v>
      </c>
      <c r="T2652" s="6">
        <v>0</v>
      </c>
      <c r="U2652" s="6">
        <v>1</v>
      </c>
      <c r="V2652" s="6">
        <v>0</v>
      </c>
      <c r="W2652" s="6">
        <v>15</v>
      </c>
      <c r="X2652" s="6" t="s">
        <v>740</v>
      </c>
    </row>
    <row r="2653" spans="1:24" x14ac:dyDescent="0.2">
      <c r="A2653" s="6">
        <v>921646</v>
      </c>
      <c r="B2653" s="6">
        <v>64.502164502164504</v>
      </c>
      <c r="C2653" s="6">
        <v>2.5445712658763999</v>
      </c>
      <c r="D2653" s="6">
        <v>3.8576556956818999</v>
      </c>
      <c r="E2653" s="6">
        <v>63.8612122222222</v>
      </c>
      <c r="F2653" s="6">
        <v>3.81629947420008</v>
      </c>
      <c r="G2653" s="6">
        <v>3.1293575501225499</v>
      </c>
      <c r="H2653" s="6">
        <v>13.054494249999999</v>
      </c>
      <c r="I2653" s="6">
        <v>0.38228582649964699</v>
      </c>
      <c r="J2653" s="6">
        <v>61.1095361666667</v>
      </c>
      <c r="K2653" s="6" t="s">
        <v>739</v>
      </c>
      <c r="L2653" s="6">
        <v>1.2633889376646199</v>
      </c>
      <c r="M2653" s="6">
        <v>1.88350785340314</v>
      </c>
      <c r="N2653" s="6">
        <v>0</v>
      </c>
      <c r="O2653" s="6">
        <v>0</v>
      </c>
      <c r="P2653" s="6">
        <v>1</v>
      </c>
      <c r="Q2653" s="6">
        <v>0</v>
      </c>
      <c r="R2653" s="6">
        <v>15</v>
      </c>
      <c r="S2653" s="6">
        <v>0</v>
      </c>
      <c r="T2653" s="6">
        <v>0</v>
      </c>
      <c r="U2653" s="6">
        <v>1</v>
      </c>
      <c r="V2653" s="6">
        <v>0</v>
      </c>
      <c r="W2653" s="6">
        <v>15</v>
      </c>
      <c r="X2653" s="6" t="s">
        <v>740</v>
      </c>
    </row>
    <row r="2654" spans="1:24" x14ac:dyDescent="0.2">
      <c r="A2654" s="6">
        <v>921731</v>
      </c>
      <c r="B2654" s="6">
        <v>7.3593073593073601</v>
      </c>
      <c r="C2654" s="6">
        <v>2.365979995535</v>
      </c>
      <c r="D2654" s="6">
        <v>2.389229571335</v>
      </c>
      <c r="E2654" s="6">
        <v>20.242592666666699</v>
      </c>
      <c r="F2654" s="6">
        <v>5.7091900219298504</v>
      </c>
      <c r="G2654" s="6">
        <v>4.0146275126423596</v>
      </c>
      <c r="H2654" s="6">
        <v>7.3245362500000004</v>
      </c>
      <c r="I2654" s="6">
        <v>0.716147553119999</v>
      </c>
      <c r="J2654" s="6">
        <v>17.089433166666701</v>
      </c>
      <c r="K2654" s="6" t="s">
        <v>741</v>
      </c>
      <c r="L2654" s="6">
        <v>7.9198430493273504</v>
      </c>
      <c r="M2654" s="6">
        <v>7.9198430493273504</v>
      </c>
      <c r="N2654" s="6">
        <v>0</v>
      </c>
      <c r="O2654" s="6">
        <v>0</v>
      </c>
      <c r="P2654" s="6">
        <v>1</v>
      </c>
      <c r="Q2654" s="6">
        <v>0</v>
      </c>
      <c r="R2654" s="6">
        <v>15</v>
      </c>
      <c r="S2654" s="6">
        <v>0</v>
      </c>
      <c r="T2654" s="6">
        <v>0</v>
      </c>
      <c r="U2654" s="6">
        <v>1</v>
      </c>
      <c r="V2654" s="6">
        <v>0</v>
      </c>
      <c r="W2654" s="6">
        <v>15</v>
      </c>
      <c r="X2654" s="6" t="s">
        <v>740</v>
      </c>
    </row>
    <row r="2655" spans="1:24" x14ac:dyDescent="0.2">
      <c r="A2655" s="6">
        <v>922331</v>
      </c>
      <c r="B2655" s="6">
        <v>14.285714285714301</v>
      </c>
      <c r="C2655" s="6">
        <v>2.4559636026714</v>
      </c>
      <c r="D2655" s="6">
        <v>3.73250275468037</v>
      </c>
      <c r="E2655" s="6">
        <v>57.9040144444444</v>
      </c>
      <c r="F2655" s="6">
        <v>6.0612575758674199</v>
      </c>
      <c r="G2655" s="6">
        <v>3.9134720626678501</v>
      </c>
      <c r="H2655" s="6">
        <v>23.690897499999998</v>
      </c>
      <c r="I2655" s="6">
        <v>0.31089347173460002</v>
      </c>
      <c r="J2655" s="6">
        <v>30.142833</v>
      </c>
      <c r="K2655" s="6" t="s">
        <v>741</v>
      </c>
      <c r="L2655" s="6">
        <v>7.9198430493273504</v>
      </c>
      <c r="M2655" s="6">
        <v>7.9198430493273504</v>
      </c>
      <c r="N2655" s="6">
        <v>0</v>
      </c>
      <c r="O2655" s="6">
        <v>0</v>
      </c>
      <c r="P2655" s="6">
        <v>1</v>
      </c>
      <c r="Q2655" s="6">
        <v>0</v>
      </c>
      <c r="R2655" s="6">
        <v>8.9095890410958898</v>
      </c>
      <c r="S2655" s="6">
        <v>0</v>
      </c>
      <c r="T2655" s="6">
        <v>0</v>
      </c>
      <c r="U2655" s="6">
        <v>1</v>
      </c>
      <c r="V2655" s="6">
        <v>0</v>
      </c>
      <c r="W2655" s="6">
        <v>8.9095890410958898</v>
      </c>
      <c r="X2655" s="6" t="s">
        <v>740</v>
      </c>
    </row>
    <row r="2656" spans="1:24" x14ac:dyDescent="0.2">
      <c r="A2656" s="6">
        <v>922347</v>
      </c>
      <c r="B2656" s="6">
        <v>8.2251082251082295</v>
      </c>
      <c r="C2656" s="6">
        <v>1.7275591768081999</v>
      </c>
      <c r="D2656" s="6">
        <v>2.5219488256792002</v>
      </c>
      <c r="E2656" s="6">
        <v>59.775675555555601</v>
      </c>
      <c r="F2656" s="6">
        <v>7.0619874017715203</v>
      </c>
      <c r="G2656" s="6">
        <v>4.4140408147313197</v>
      </c>
      <c r="H2656" s="6">
        <v>13.7409075</v>
      </c>
      <c r="I2656" s="6">
        <v>0.182799427179001</v>
      </c>
      <c r="J2656" s="6">
        <v>35.018746833333303</v>
      </c>
      <c r="K2656" s="6" t="s">
        <v>741</v>
      </c>
      <c r="L2656" s="6">
        <v>7.9198430493273504</v>
      </c>
      <c r="M2656" s="6">
        <v>7.9198430493273504</v>
      </c>
      <c r="N2656" s="6">
        <v>0</v>
      </c>
      <c r="O2656" s="6">
        <v>0</v>
      </c>
      <c r="P2656" s="6">
        <v>1</v>
      </c>
      <c r="Q2656" s="6">
        <v>0</v>
      </c>
      <c r="R2656" s="6">
        <v>15</v>
      </c>
      <c r="S2656" s="6">
        <v>0</v>
      </c>
      <c r="T2656" s="6">
        <v>0</v>
      </c>
      <c r="U2656" s="6">
        <v>1</v>
      </c>
      <c r="V2656" s="6">
        <v>0</v>
      </c>
      <c r="W2656" s="6">
        <v>15</v>
      </c>
      <c r="X2656" s="6" t="s">
        <v>740</v>
      </c>
    </row>
    <row r="2657" spans="1:24" x14ac:dyDescent="0.2">
      <c r="A2657" s="6">
        <v>922863</v>
      </c>
      <c r="B2657" s="6">
        <v>5.6277056277056303</v>
      </c>
      <c r="C2657" s="6">
        <v>5.9818394644130999</v>
      </c>
      <c r="D2657" s="6">
        <v>2.40932873252549</v>
      </c>
      <c r="E2657" s="6">
        <v>53.806654999999999</v>
      </c>
      <c r="F2657" s="6">
        <v>6.9858166837285998</v>
      </c>
      <c r="G2657" s="6">
        <v>4.53314966039897</v>
      </c>
      <c r="H2657" s="6">
        <v>7.7182287499999997</v>
      </c>
      <c r="I2657" s="6">
        <v>4.46357552592485</v>
      </c>
      <c r="J2657" s="6">
        <v>25.853706833333302</v>
      </c>
      <c r="K2657" s="6" t="s">
        <v>741</v>
      </c>
      <c r="L2657" s="6">
        <v>7.9198430493273504</v>
      </c>
      <c r="M2657" s="6">
        <v>7.9198430493273504</v>
      </c>
      <c r="N2657" s="6">
        <v>0</v>
      </c>
      <c r="O2657" s="6">
        <v>0</v>
      </c>
      <c r="P2657" s="6">
        <v>1</v>
      </c>
      <c r="Q2657" s="6">
        <v>0</v>
      </c>
      <c r="R2657" s="6">
        <v>15</v>
      </c>
      <c r="S2657" s="6">
        <v>0</v>
      </c>
      <c r="T2657" s="6">
        <v>0</v>
      </c>
      <c r="U2657" s="6">
        <v>1</v>
      </c>
      <c r="V2657" s="6">
        <v>0</v>
      </c>
      <c r="W2657" s="6">
        <v>15</v>
      </c>
      <c r="X2657" s="6" t="s">
        <v>743</v>
      </c>
    </row>
    <row r="2658" spans="1:24" x14ac:dyDescent="0.2">
      <c r="A2658" s="6">
        <v>922952</v>
      </c>
      <c r="B2658" s="6">
        <v>6.5789473684210504</v>
      </c>
      <c r="C2658" s="6">
        <v>4.8477823972665997</v>
      </c>
      <c r="D2658" s="6">
        <v>3.7633203363447301</v>
      </c>
      <c r="E2658" s="6">
        <v>55.857998777777802</v>
      </c>
      <c r="F2658" s="6">
        <v>5.6928451658025496</v>
      </c>
      <c r="G2658" s="6">
        <v>4.0852489484763099</v>
      </c>
      <c r="H2658" s="6">
        <v>0.22773465000000001</v>
      </c>
      <c r="I2658" s="6">
        <v>2.8259076345337499</v>
      </c>
      <c r="J2658" s="6">
        <v>30.364866266666699</v>
      </c>
      <c r="K2658" s="6" t="s">
        <v>741</v>
      </c>
      <c r="L2658" s="6">
        <v>7.9198430493273504</v>
      </c>
      <c r="M2658" s="6">
        <v>7.9198430493273504</v>
      </c>
      <c r="N2658" s="6">
        <v>0</v>
      </c>
      <c r="O2658" s="6">
        <v>0</v>
      </c>
      <c r="P2658" s="6">
        <v>1</v>
      </c>
      <c r="Q2658" s="6">
        <v>0</v>
      </c>
      <c r="R2658" s="6">
        <v>8.9753424657534193</v>
      </c>
      <c r="S2658" s="6">
        <v>0</v>
      </c>
      <c r="T2658" s="6">
        <v>0</v>
      </c>
      <c r="U2658" s="6">
        <v>1</v>
      </c>
      <c r="V2658" s="6">
        <v>0</v>
      </c>
      <c r="W2658" s="6">
        <v>8.9753424657534193</v>
      </c>
      <c r="X2658" s="6" t="s">
        <v>740</v>
      </c>
    </row>
    <row r="2659" spans="1:24" x14ac:dyDescent="0.2">
      <c r="A2659" s="6">
        <v>923205</v>
      </c>
      <c r="B2659" s="6">
        <v>5.71428571428571</v>
      </c>
      <c r="C2659" s="6">
        <v>1.4331512993297999</v>
      </c>
      <c r="D2659" s="6">
        <v>1.3638992751696299</v>
      </c>
      <c r="E2659" s="6">
        <v>22.8839583333333</v>
      </c>
      <c r="F2659" s="6" t="s">
        <v>411</v>
      </c>
      <c r="G2659" s="6" t="s">
        <v>411</v>
      </c>
      <c r="H2659" s="6" t="s">
        <v>411</v>
      </c>
      <c r="I2659" s="6">
        <v>-6.1961380860299897E-2</v>
      </c>
      <c r="J2659" s="6">
        <v>60.575251166666703</v>
      </c>
      <c r="K2659" s="6" t="s">
        <v>741</v>
      </c>
      <c r="L2659" s="6">
        <v>7.9198430493273504</v>
      </c>
      <c r="M2659" s="6">
        <v>7.9198430493273504</v>
      </c>
      <c r="N2659" s="6">
        <v>0</v>
      </c>
      <c r="O2659" s="6">
        <v>0</v>
      </c>
      <c r="P2659" s="6">
        <v>1</v>
      </c>
      <c r="Q2659" s="6">
        <v>0</v>
      </c>
      <c r="R2659" s="6">
        <v>12</v>
      </c>
      <c r="S2659" s="6">
        <v>0</v>
      </c>
      <c r="T2659" s="6">
        <v>0</v>
      </c>
      <c r="U2659" s="6">
        <v>1</v>
      </c>
      <c r="V2659" s="6">
        <v>0</v>
      </c>
      <c r="W2659" s="6">
        <v>12</v>
      </c>
      <c r="X2659" s="6" t="s">
        <v>740</v>
      </c>
    </row>
    <row r="2660" spans="1:24" x14ac:dyDescent="0.2">
      <c r="A2660" s="6">
        <v>923357</v>
      </c>
      <c r="B2660" s="6">
        <v>95.930232558139494</v>
      </c>
      <c r="C2660" s="6" t="s">
        <v>411</v>
      </c>
      <c r="D2660" s="6" t="s">
        <v>411</v>
      </c>
      <c r="E2660" s="6" t="s">
        <v>411</v>
      </c>
      <c r="F2660" s="6" t="s">
        <v>411</v>
      </c>
      <c r="G2660" s="6" t="s">
        <v>411</v>
      </c>
      <c r="H2660" s="6" t="s">
        <v>411</v>
      </c>
      <c r="I2660" s="6" t="s">
        <v>411</v>
      </c>
      <c r="J2660" s="6" t="s">
        <v>411</v>
      </c>
      <c r="K2660" s="6" t="s">
        <v>739</v>
      </c>
      <c r="L2660" s="6">
        <v>1.2633889376646199</v>
      </c>
      <c r="M2660" s="6">
        <v>1.88350785340314</v>
      </c>
      <c r="N2660" s="6">
        <v>0</v>
      </c>
      <c r="O2660" s="6">
        <v>0</v>
      </c>
      <c r="P2660" s="6">
        <v>1</v>
      </c>
      <c r="Q2660" s="6">
        <v>0</v>
      </c>
      <c r="R2660" s="6">
        <v>11.9671232876712</v>
      </c>
      <c r="S2660" s="6">
        <v>0</v>
      </c>
      <c r="T2660" s="6">
        <v>0</v>
      </c>
      <c r="U2660" s="6">
        <v>1</v>
      </c>
      <c r="V2660" s="6">
        <v>0</v>
      </c>
      <c r="W2660" s="6">
        <v>11.9671232876712</v>
      </c>
      <c r="X2660" s="6" t="s">
        <v>740</v>
      </c>
    </row>
    <row r="2661" spans="1:24" x14ac:dyDescent="0.2">
      <c r="A2661" s="6">
        <v>923474</v>
      </c>
      <c r="B2661" s="6">
        <v>7.2727272727272698</v>
      </c>
      <c r="C2661" s="6">
        <v>2.7660099931453002</v>
      </c>
      <c r="D2661" s="6">
        <v>0.88048400905546798</v>
      </c>
      <c r="E2661" s="6">
        <v>9.4333663333333302</v>
      </c>
      <c r="F2661" s="6" t="s">
        <v>411</v>
      </c>
      <c r="G2661" s="6" t="s">
        <v>411</v>
      </c>
      <c r="H2661" s="6" t="s">
        <v>411</v>
      </c>
      <c r="I2661" s="6">
        <v>0.90669541779084994</v>
      </c>
      <c r="J2661" s="6">
        <v>16.3408692</v>
      </c>
      <c r="K2661" s="6" t="s">
        <v>741</v>
      </c>
      <c r="L2661" s="6">
        <v>7.9198430493273504</v>
      </c>
      <c r="M2661" s="6">
        <v>7.9198430493273504</v>
      </c>
      <c r="N2661" s="6">
        <v>0</v>
      </c>
      <c r="O2661" s="6">
        <v>0</v>
      </c>
      <c r="P2661" s="6">
        <v>1</v>
      </c>
      <c r="Q2661" s="6">
        <v>0</v>
      </c>
      <c r="R2661" s="6">
        <v>11.441095890411001</v>
      </c>
      <c r="S2661" s="6">
        <v>0</v>
      </c>
      <c r="T2661" s="6">
        <v>0</v>
      </c>
      <c r="U2661" s="6">
        <v>1</v>
      </c>
      <c r="V2661" s="6">
        <v>0</v>
      </c>
      <c r="W2661" s="6">
        <v>11.441095890411001</v>
      </c>
      <c r="X2661" s="6" t="s">
        <v>740</v>
      </c>
    </row>
    <row r="2662" spans="1:24" x14ac:dyDescent="0.2">
      <c r="A2662" s="6">
        <v>924649</v>
      </c>
      <c r="B2662" s="6">
        <v>70.129870129870099</v>
      </c>
      <c r="C2662" s="6">
        <v>5.0951193396400001</v>
      </c>
      <c r="D2662" s="6">
        <v>4.0993830740237804</v>
      </c>
      <c r="E2662" s="6">
        <v>68.664221111111104</v>
      </c>
      <c r="F2662" s="6">
        <v>6.1058244132347204</v>
      </c>
      <c r="G2662" s="6">
        <v>3.5555937342562198</v>
      </c>
      <c r="H2662" s="6">
        <v>43.914838000000003</v>
      </c>
      <c r="I2662" s="6">
        <v>3.3954568562449499</v>
      </c>
      <c r="J2662" s="6">
        <v>33.709774833333299</v>
      </c>
      <c r="K2662" s="6" t="s">
        <v>742</v>
      </c>
      <c r="L2662" s="6">
        <v>1.2633889376646199</v>
      </c>
      <c r="M2662" s="6">
        <v>3.8373333333333299</v>
      </c>
      <c r="N2662" s="6">
        <v>0</v>
      </c>
      <c r="O2662" s="6">
        <v>0</v>
      </c>
      <c r="P2662" s="6">
        <v>0</v>
      </c>
      <c r="Q2662" s="6">
        <v>0</v>
      </c>
      <c r="R2662" s="6">
        <v>11.7698630136986</v>
      </c>
      <c r="S2662" s="6">
        <v>0</v>
      </c>
      <c r="T2662" s="6">
        <v>0</v>
      </c>
      <c r="U2662" s="6">
        <v>0</v>
      </c>
      <c r="V2662" s="6">
        <v>0</v>
      </c>
      <c r="W2662" s="6">
        <v>11.7698630136986</v>
      </c>
      <c r="X2662" s="6" t="s">
        <v>740</v>
      </c>
    </row>
    <row r="2663" spans="1:24" x14ac:dyDescent="0.2">
      <c r="A2663" s="6">
        <v>925081</v>
      </c>
      <c r="B2663" s="6">
        <v>7.3593073593073601</v>
      </c>
      <c r="C2663" s="6">
        <v>2.5353568240354001</v>
      </c>
      <c r="D2663" s="6">
        <v>2.1334961818889</v>
      </c>
      <c r="E2663" s="6">
        <v>12.789835788888899</v>
      </c>
      <c r="F2663" s="6">
        <v>7.2447784586933999</v>
      </c>
      <c r="G2663" s="6">
        <v>4.6247106090916299</v>
      </c>
      <c r="H2663" s="6">
        <v>7.4989290000000004</v>
      </c>
      <c r="I2663" s="6">
        <v>0.87933118702640001</v>
      </c>
      <c r="J2663" s="6">
        <v>25.398927433333299</v>
      </c>
      <c r="K2663" s="6" t="s">
        <v>741</v>
      </c>
      <c r="L2663" s="6">
        <v>7.9198430493273504</v>
      </c>
      <c r="M2663" s="6">
        <v>7.9198430493273504</v>
      </c>
      <c r="N2663" s="6">
        <v>0</v>
      </c>
      <c r="O2663" s="6">
        <v>0</v>
      </c>
      <c r="P2663" s="6">
        <v>1</v>
      </c>
      <c r="Q2663" s="6">
        <v>0</v>
      </c>
      <c r="R2663" s="6">
        <v>15</v>
      </c>
      <c r="S2663" s="6">
        <v>0</v>
      </c>
      <c r="T2663" s="6">
        <v>0</v>
      </c>
      <c r="U2663" s="6">
        <v>1</v>
      </c>
      <c r="V2663" s="6">
        <v>0</v>
      </c>
      <c r="W2663" s="6">
        <v>15</v>
      </c>
      <c r="X2663" s="6" t="s">
        <v>740</v>
      </c>
    </row>
    <row r="2664" spans="1:24" x14ac:dyDescent="0.2">
      <c r="A2664" s="6">
        <v>925122</v>
      </c>
      <c r="B2664" s="6">
        <v>4.3290043290043299</v>
      </c>
      <c r="C2664" s="6">
        <v>3.1319245192221001</v>
      </c>
      <c r="D2664" s="6">
        <v>1.94176891493106</v>
      </c>
      <c r="E2664" s="6">
        <v>13.3885525666667</v>
      </c>
      <c r="F2664" s="6">
        <v>8.4246398528659192</v>
      </c>
      <c r="G2664" s="6">
        <v>5.3430451325238497</v>
      </c>
      <c r="H2664" s="6">
        <v>8.5379222499999994</v>
      </c>
      <c r="I2664" s="6">
        <v>1.84753477698435</v>
      </c>
      <c r="J2664" s="6">
        <v>24.043388199999999</v>
      </c>
      <c r="K2664" s="6" t="s">
        <v>741</v>
      </c>
      <c r="L2664" s="6">
        <v>7.9198430493273504</v>
      </c>
      <c r="M2664" s="6">
        <v>7.9198430493273504</v>
      </c>
      <c r="N2664" s="6">
        <v>0</v>
      </c>
      <c r="O2664" s="6">
        <v>0</v>
      </c>
      <c r="P2664" s="6">
        <v>1</v>
      </c>
      <c r="Q2664" s="6">
        <v>0</v>
      </c>
      <c r="R2664" s="6">
        <v>15</v>
      </c>
      <c r="S2664" s="6">
        <v>0</v>
      </c>
      <c r="T2664" s="6">
        <v>0</v>
      </c>
      <c r="U2664" s="6">
        <v>1</v>
      </c>
      <c r="V2664" s="6">
        <v>0</v>
      </c>
      <c r="W2664" s="6">
        <v>15</v>
      </c>
      <c r="X2664" s="6" t="s">
        <v>740</v>
      </c>
    </row>
    <row r="2665" spans="1:24" x14ac:dyDescent="0.2">
      <c r="A2665" s="6">
        <v>925839</v>
      </c>
      <c r="B2665" s="6">
        <v>5.6277056277056303</v>
      </c>
      <c r="C2665" s="6">
        <v>6.1485833165896997</v>
      </c>
      <c r="D2665" s="6">
        <v>3.2680022981209298</v>
      </c>
      <c r="E2665" s="6">
        <v>55.386065666666703</v>
      </c>
      <c r="F2665" s="6">
        <v>6.6564615014988897</v>
      </c>
      <c r="G2665" s="6">
        <v>4.6594255033001897</v>
      </c>
      <c r="H2665" s="6">
        <v>18.83023</v>
      </c>
      <c r="I2665" s="6">
        <v>4.9126819418451504</v>
      </c>
      <c r="J2665" s="6">
        <v>25.3766258333333</v>
      </c>
      <c r="K2665" s="6" t="s">
        <v>741</v>
      </c>
      <c r="L2665" s="6">
        <v>7.9198430493273504</v>
      </c>
      <c r="M2665" s="6">
        <v>7.9198430493273504</v>
      </c>
      <c r="N2665" s="6">
        <v>0</v>
      </c>
      <c r="O2665" s="6">
        <v>0</v>
      </c>
      <c r="P2665" s="6">
        <v>1</v>
      </c>
      <c r="Q2665" s="6">
        <v>0</v>
      </c>
      <c r="R2665" s="6">
        <v>13.6109589041096</v>
      </c>
      <c r="S2665" s="6">
        <v>0</v>
      </c>
      <c r="T2665" s="6">
        <v>0</v>
      </c>
      <c r="U2665" s="6">
        <v>1</v>
      </c>
      <c r="V2665" s="6">
        <v>0</v>
      </c>
      <c r="W2665" s="6">
        <v>13.6109589041096</v>
      </c>
      <c r="X2665" s="6" t="s">
        <v>740</v>
      </c>
    </row>
    <row r="2666" spans="1:24" x14ac:dyDescent="0.2">
      <c r="A2666" s="6">
        <v>925960</v>
      </c>
      <c r="B2666" s="6">
        <v>5.6277056277056303</v>
      </c>
      <c r="C2666" s="6">
        <v>0.99667552894900002</v>
      </c>
      <c r="D2666" s="6">
        <v>2.1304351457737498</v>
      </c>
      <c r="E2666" s="6">
        <v>29.219272222222202</v>
      </c>
      <c r="F2666" s="6">
        <v>7.6171997977140302</v>
      </c>
      <c r="G2666" s="6">
        <v>4.8291750345277604</v>
      </c>
      <c r="H2666" s="6">
        <v>1.8292685</v>
      </c>
      <c r="I2666" s="6">
        <v>-0.65020542975540097</v>
      </c>
      <c r="J2666" s="6">
        <v>24.8876228333333</v>
      </c>
      <c r="K2666" s="6" t="s">
        <v>741</v>
      </c>
      <c r="L2666" s="6">
        <v>7.9198430493273504</v>
      </c>
      <c r="M2666" s="6">
        <v>7.9198430493273504</v>
      </c>
      <c r="N2666" s="6">
        <v>0</v>
      </c>
      <c r="O2666" s="6">
        <v>0</v>
      </c>
      <c r="P2666" s="6">
        <v>1</v>
      </c>
      <c r="Q2666" s="6">
        <v>0</v>
      </c>
      <c r="R2666" s="6">
        <v>15</v>
      </c>
      <c r="S2666" s="6">
        <v>0</v>
      </c>
      <c r="T2666" s="6">
        <v>0</v>
      </c>
      <c r="U2666" s="6">
        <v>1</v>
      </c>
      <c r="V2666" s="6">
        <v>0</v>
      </c>
      <c r="W2666" s="6">
        <v>15</v>
      </c>
      <c r="X2666" s="6" t="s">
        <v>740</v>
      </c>
    </row>
    <row r="2667" spans="1:24" x14ac:dyDescent="0.2">
      <c r="A2667" s="6">
        <v>926170</v>
      </c>
      <c r="B2667" s="6">
        <v>9.6491228070175392</v>
      </c>
      <c r="C2667" s="6">
        <v>2.0507428195183999</v>
      </c>
      <c r="D2667" s="6">
        <v>1.24700178589383</v>
      </c>
      <c r="E2667" s="6">
        <v>4.5875650333333304</v>
      </c>
      <c r="F2667" s="6">
        <v>8.6032479145070599</v>
      </c>
      <c r="G2667" s="6">
        <v>5.38468590794663</v>
      </c>
      <c r="H2667" s="6" t="s">
        <v>411</v>
      </c>
      <c r="I2667" s="6">
        <v>0.49348532569609899</v>
      </c>
      <c r="J2667" s="6">
        <v>16.666103266666699</v>
      </c>
      <c r="K2667" s="6" t="s">
        <v>741</v>
      </c>
      <c r="L2667" s="6">
        <v>7.9198430493273504</v>
      </c>
      <c r="M2667" s="6">
        <v>7.9198430493273504</v>
      </c>
      <c r="N2667" s="6">
        <v>0</v>
      </c>
      <c r="O2667" s="6">
        <v>0</v>
      </c>
      <c r="P2667" s="6">
        <v>1</v>
      </c>
      <c r="Q2667" s="6">
        <v>0</v>
      </c>
      <c r="R2667" s="6">
        <v>10.7506849315069</v>
      </c>
      <c r="S2667" s="6">
        <v>0</v>
      </c>
      <c r="T2667" s="6">
        <v>0</v>
      </c>
      <c r="U2667" s="6">
        <v>1</v>
      </c>
      <c r="V2667" s="6">
        <v>0</v>
      </c>
      <c r="W2667" s="6">
        <v>10.7506849315069</v>
      </c>
      <c r="X2667" s="6" t="s">
        <v>740</v>
      </c>
    </row>
    <row r="2668" spans="1:24" x14ac:dyDescent="0.2">
      <c r="A2668" s="6">
        <v>926588</v>
      </c>
      <c r="B2668" s="6">
        <v>3.0303030299999998</v>
      </c>
      <c r="C2668" s="6">
        <v>4.3091233933815998</v>
      </c>
      <c r="D2668" s="6">
        <v>2.90008635949187</v>
      </c>
      <c r="E2668" s="6">
        <v>35.128247566666701</v>
      </c>
      <c r="F2668" s="6">
        <v>6.6333069531245199</v>
      </c>
      <c r="G2668" s="6">
        <v>4.95380203732869</v>
      </c>
      <c r="H2668" s="6">
        <v>7.5657897500000004</v>
      </c>
      <c r="I2668" s="6">
        <v>2.8990553863012498</v>
      </c>
      <c r="J2668" s="6">
        <v>31.450814666666702</v>
      </c>
      <c r="K2668" s="6" t="s">
        <v>741</v>
      </c>
      <c r="L2668" s="6">
        <v>7.9198430493273504</v>
      </c>
      <c r="M2668" s="6">
        <v>7.9198430493273504</v>
      </c>
      <c r="N2668" s="6">
        <v>0</v>
      </c>
      <c r="O2668" s="6">
        <v>0</v>
      </c>
      <c r="P2668" s="6">
        <v>1</v>
      </c>
      <c r="Q2668" s="6">
        <v>0</v>
      </c>
      <c r="R2668" s="6">
        <v>15</v>
      </c>
      <c r="S2668" s="6">
        <v>0</v>
      </c>
      <c r="T2668" s="6">
        <v>0</v>
      </c>
      <c r="U2668" s="6">
        <v>1</v>
      </c>
      <c r="V2668" s="6">
        <v>0</v>
      </c>
      <c r="W2668" s="6">
        <v>15</v>
      </c>
      <c r="X2668" s="6" t="s">
        <v>740</v>
      </c>
    </row>
    <row r="2669" spans="1:24" x14ac:dyDescent="0.2">
      <c r="A2669" s="6">
        <v>927084</v>
      </c>
      <c r="B2669" s="6">
        <v>91.774891774891799</v>
      </c>
      <c r="C2669" s="6">
        <v>4.5951662256351096</v>
      </c>
      <c r="D2669" s="6">
        <v>6.0998460587677297</v>
      </c>
      <c r="E2669" s="6">
        <v>85.635523333333296</v>
      </c>
      <c r="F2669" s="6">
        <v>3.92392564819197</v>
      </c>
      <c r="G2669" s="6">
        <v>2.6193379596628099</v>
      </c>
      <c r="H2669" s="6">
        <v>63.337322499999999</v>
      </c>
      <c r="I2669" s="6">
        <v>2.3120427247872599</v>
      </c>
      <c r="J2669" s="6">
        <v>28.9644665</v>
      </c>
      <c r="K2669" s="6" t="s">
        <v>739</v>
      </c>
      <c r="L2669" s="6">
        <v>1.2633889376646199</v>
      </c>
      <c r="M2669" s="6">
        <v>1.88350785340314</v>
      </c>
      <c r="N2669" s="6">
        <v>0</v>
      </c>
      <c r="O2669" s="6">
        <v>0</v>
      </c>
      <c r="P2669" s="6">
        <v>1</v>
      </c>
      <c r="Q2669" s="6">
        <v>0</v>
      </c>
      <c r="R2669" s="6">
        <v>15</v>
      </c>
      <c r="S2669" s="6">
        <v>0</v>
      </c>
      <c r="T2669" s="6">
        <v>0</v>
      </c>
      <c r="U2669" s="6">
        <v>1</v>
      </c>
      <c r="V2669" s="6">
        <v>0</v>
      </c>
      <c r="W2669" s="6">
        <v>15</v>
      </c>
      <c r="X2669" s="6" t="s">
        <v>740</v>
      </c>
    </row>
    <row r="2670" spans="1:24" x14ac:dyDescent="0.2">
      <c r="A2670" s="6">
        <v>927268</v>
      </c>
      <c r="B2670" s="6">
        <v>15.5844155844156</v>
      </c>
      <c r="C2670" s="6">
        <v>2.3165080625896</v>
      </c>
      <c r="D2670" s="6">
        <v>2.7695892418702401</v>
      </c>
      <c r="E2670" s="6">
        <v>50.468255444444402</v>
      </c>
      <c r="F2670" s="6">
        <v>5.6210884876388398</v>
      </c>
      <c r="G2670" s="6">
        <v>3.3802672793439701</v>
      </c>
      <c r="H2670" s="6">
        <v>11.4104615</v>
      </c>
      <c r="I2670" s="6">
        <v>0.66948185054825005</v>
      </c>
      <c r="J2670" s="6">
        <v>31.441425833333302</v>
      </c>
      <c r="K2670" s="6" t="s">
        <v>741</v>
      </c>
      <c r="L2670" s="6">
        <v>7.9198430493273504</v>
      </c>
      <c r="M2670" s="6">
        <v>7.9198430493273504</v>
      </c>
      <c r="N2670" s="6">
        <v>1</v>
      </c>
      <c r="O2670" s="6">
        <v>0</v>
      </c>
      <c r="P2670" s="6">
        <v>1</v>
      </c>
      <c r="Q2670" s="6">
        <v>1</v>
      </c>
      <c r="R2670" s="6">
        <v>12.1315068493151</v>
      </c>
      <c r="S2670" s="6">
        <v>1</v>
      </c>
      <c r="T2670" s="6">
        <v>0</v>
      </c>
      <c r="U2670" s="6">
        <v>1</v>
      </c>
      <c r="V2670" s="6">
        <v>1</v>
      </c>
      <c r="W2670" s="6">
        <v>12.1315068493151</v>
      </c>
      <c r="X2670" s="6" t="s">
        <v>740</v>
      </c>
    </row>
    <row r="2671" spans="1:24" x14ac:dyDescent="0.2">
      <c r="A2671" s="6">
        <v>927546</v>
      </c>
      <c r="B2671" s="6">
        <v>92.640692640692606</v>
      </c>
      <c r="C2671" s="6">
        <v>3.97930471865741</v>
      </c>
      <c r="D2671" s="6">
        <v>3.84928912115776</v>
      </c>
      <c r="E2671" s="6">
        <v>57.943737777777798</v>
      </c>
      <c r="F2671" s="6">
        <v>4.0987550525003797</v>
      </c>
      <c r="G2671" s="6">
        <v>2.3932714026011799</v>
      </c>
      <c r="H2671" s="6">
        <v>42.759463224999998</v>
      </c>
      <c r="I2671" s="6">
        <v>1.5912509517125</v>
      </c>
      <c r="J2671" s="6">
        <v>34.468421833333302</v>
      </c>
      <c r="K2671" s="6" t="s">
        <v>739</v>
      </c>
      <c r="L2671" s="6">
        <v>1.2633889376646199</v>
      </c>
      <c r="M2671" s="6">
        <v>1.88350785340314</v>
      </c>
      <c r="N2671" s="6">
        <v>0</v>
      </c>
      <c r="O2671" s="6">
        <v>0</v>
      </c>
      <c r="P2671" s="6">
        <v>1</v>
      </c>
      <c r="Q2671" s="6">
        <v>0</v>
      </c>
      <c r="R2671" s="6">
        <v>15</v>
      </c>
      <c r="S2671" s="6">
        <v>0</v>
      </c>
      <c r="T2671" s="6">
        <v>0</v>
      </c>
      <c r="U2671" s="6">
        <v>1</v>
      </c>
      <c r="V2671" s="6">
        <v>0</v>
      </c>
      <c r="W2671" s="6">
        <v>15</v>
      </c>
      <c r="X2671" s="6" t="s">
        <v>740</v>
      </c>
    </row>
    <row r="2672" spans="1:24" x14ac:dyDescent="0.2">
      <c r="A2672" s="6">
        <v>927647</v>
      </c>
      <c r="B2672" s="6">
        <v>97.835497835497804</v>
      </c>
      <c r="C2672" s="6">
        <v>7.4015597609358901</v>
      </c>
      <c r="D2672" s="6">
        <v>4.7561072364294601</v>
      </c>
      <c r="E2672" s="6">
        <v>79.286604444444393</v>
      </c>
      <c r="F2672" s="6">
        <v>3.4788095600460398</v>
      </c>
      <c r="G2672" s="6">
        <v>1.64711225898169</v>
      </c>
      <c r="H2672" s="6">
        <v>32.317075000000003</v>
      </c>
      <c r="I2672" s="6">
        <v>4.5467893821523999</v>
      </c>
      <c r="J2672" s="6">
        <v>23.733813333333298</v>
      </c>
      <c r="K2672" s="6" t="s">
        <v>742</v>
      </c>
      <c r="L2672" s="6">
        <v>1.2633889376646199</v>
      </c>
      <c r="M2672" s="6">
        <v>3.8373333333333299</v>
      </c>
      <c r="N2672" s="6">
        <v>0</v>
      </c>
      <c r="O2672" s="6">
        <v>0</v>
      </c>
      <c r="P2672" s="6">
        <v>0</v>
      </c>
      <c r="Q2672" s="6">
        <v>0</v>
      </c>
      <c r="R2672" s="6">
        <v>15</v>
      </c>
      <c r="S2672" s="6">
        <v>0</v>
      </c>
      <c r="T2672" s="6">
        <v>0</v>
      </c>
      <c r="U2672" s="6">
        <v>0</v>
      </c>
      <c r="V2672" s="6">
        <v>0</v>
      </c>
      <c r="W2672" s="6">
        <v>15</v>
      </c>
      <c r="X2672" s="6" t="s">
        <v>740</v>
      </c>
    </row>
    <row r="2673" spans="1:24" x14ac:dyDescent="0.2">
      <c r="A2673" s="6">
        <v>928661</v>
      </c>
      <c r="B2673" s="6">
        <v>87.012987012986997</v>
      </c>
      <c r="C2673" s="6">
        <v>8.0470635039811</v>
      </c>
      <c r="D2673" s="6">
        <v>3.842499182414</v>
      </c>
      <c r="E2673" s="6">
        <v>85.977443333333298</v>
      </c>
      <c r="F2673" s="6">
        <v>4.4881426278659298</v>
      </c>
      <c r="G2673" s="6">
        <v>2.1377453628606999</v>
      </c>
      <c r="H2673" s="6">
        <v>35.242832499999999</v>
      </c>
      <c r="I2673" s="6">
        <v>5.3724198442408504</v>
      </c>
      <c r="J2673" s="6">
        <v>49.389198166666702</v>
      </c>
      <c r="K2673" s="6" t="s">
        <v>739</v>
      </c>
      <c r="L2673" s="6">
        <v>1.2633889376646199</v>
      </c>
      <c r="M2673" s="6">
        <v>1.88350785340314</v>
      </c>
      <c r="N2673" s="6">
        <v>0</v>
      </c>
      <c r="O2673" s="6">
        <v>0</v>
      </c>
      <c r="P2673" s="6">
        <v>1</v>
      </c>
      <c r="Q2673" s="6">
        <v>0</v>
      </c>
      <c r="R2673" s="6">
        <v>10.191780821917799</v>
      </c>
      <c r="S2673" s="6">
        <v>0</v>
      </c>
      <c r="T2673" s="6">
        <v>0</v>
      </c>
      <c r="U2673" s="6">
        <v>1</v>
      </c>
      <c r="V2673" s="6">
        <v>0</v>
      </c>
      <c r="W2673" s="6">
        <v>10.191780821917799</v>
      </c>
      <c r="X2673" s="6" t="s">
        <v>740</v>
      </c>
    </row>
    <row r="2674" spans="1:24" x14ac:dyDescent="0.2">
      <c r="A2674" s="6">
        <v>928844</v>
      </c>
      <c r="B2674" s="6">
        <v>61.904761904761898</v>
      </c>
      <c r="C2674" s="6">
        <v>8.1060160733734996</v>
      </c>
      <c r="D2674" s="6">
        <v>4.1774610563683501</v>
      </c>
      <c r="E2674" s="6">
        <v>77.934889999999996</v>
      </c>
      <c r="F2674" s="6">
        <v>4.2694113637909297</v>
      </c>
      <c r="G2674" s="6">
        <v>3.4295296182339601</v>
      </c>
      <c r="H2674" s="6">
        <v>18.754012500000002</v>
      </c>
      <c r="I2674" s="6">
        <v>6.3079297138703003</v>
      </c>
      <c r="J2674" s="6">
        <v>40.975901499999999</v>
      </c>
      <c r="K2674" s="6" t="s">
        <v>739</v>
      </c>
      <c r="L2674" s="6">
        <v>1.2633889376646199</v>
      </c>
      <c r="M2674" s="6">
        <v>1.88350785340314</v>
      </c>
      <c r="N2674" s="6">
        <v>0</v>
      </c>
      <c r="O2674" s="6">
        <v>0</v>
      </c>
      <c r="P2674" s="6">
        <v>1</v>
      </c>
      <c r="Q2674" s="6">
        <v>0</v>
      </c>
      <c r="R2674" s="6">
        <v>15</v>
      </c>
      <c r="S2674" s="6">
        <v>0</v>
      </c>
      <c r="T2674" s="6">
        <v>0</v>
      </c>
      <c r="U2674" s="6">
        <v>1</v>
      </c>
      <c r="V2674" s="6">
        <v>0</v>
      </c>
      <c r="W2674" s="6">
        <v>15</v>
      </c>
      <c r="X2674" s="6" t="s">
        <v>740</v>
      </c>
    </row>
    <row r="2675" spans="1:24" x14ac:dyDescent="0.2">
      <c r="A2675" s="6">
        <v>929430</v>
      </c>
      <c r="B2675" s="6">
        <v>4.7619047619047601</v>
      </c>
      <c r="C2675" s="6">
        <v>4.1215287666628004</v>
      </c>
      <c r="D2675" s="6">
        <v>1.3671863668024</v>
      </c>
      <c r="E2675" s="6">
        <v>43.488784444444399</v>
      </c>
      <c r="F2675" s="6">
        <v>6.84859396271208</v>
      </c>
      <c r="G2675" s="6">
        <v>4.09667217531908</v>
      </c>
      <c r="H2675" s="6" t="s">
        <v>411</v>
      </c>
      <c r="I2675" s="6">
        <v>2.7727616540444502</v>
      </c>
      <c r="J2675" s="6">
        <v>56.190367000000002</v>
      </c>
      <c r="K2675" s="6" t="s">
        <v>741</v>
      </c>
      <c r="L2675" s="6">
        <v>7.9198430493273504</v>
      </c>
      <c r="M2675" s="6">
        <v>7.9198430493273504</v>
      </c>
      <c r="N2675" s="6">
        <v>0</v>
      </c>
      <c r="O2675" s="6">
        <v>0</v>
      </c>
      <c r="P2675" s="6">
        <v>1</v>
      </c>
      <c r="Q2675" s="6">
        <v>0</v>
      </c>
      <c r="R2675" s="6">
        <v>12</v>
      </c>
      <c r="S2675" s="6">
        <v>0</v>
      </c>
      <c r="T2675" s="6">
        <v>0</v>
      </c>
      <c r="U2675" s="6">
        <v>1</v>
      </c>
      <c r="V2675" s="6">
        <v>0</v>
      </c>
      <c r="W2675" s="6">
        <v>12</v>
      </c>
      <c r="X2675" s="6" t="s">
        <v>743</v>
      </c>
    </row>
    <row r="2676" spans="1:24" x14ac:dyDescent="0.2">
      <c r="A2676" s="6">
        <v>929462</v>
      </c>
      <c r="B2676" s="6">
        <v>6.4935064935064899</v>
      </c>
      <c r="C2676" s="6">
        <v>2.9839229017065998</v>
      </c>
      <c r="D2676" s="6">
        <v>1.6747821038302</v>
      </c>
      <c r="E2676" s="6">
        <v>22.9178239111111</v>
      </c>
      <c r="F2676" s="6">
        <v>8.4919056340216308</v>
      </c>
      <c r="G2676" s="6">
        <v>5.2350851783793599</v>
      </c>
      <c r="H2676" s="6">
        <v>6.4224975000000004</v>
      </c>
      <c r="I2676" s="6">
        <v>1.57322459600325</v>
      </c>
      <c r="J2676" s="6">
        <v>28.475406266666699</v>
      </c>
      <c r="K2676" s="6" t="s">
        <v>741</v>
      </c>
      <c r="L2676" s="6">
        <v>7.9198430493273504</v>
      </c>
      <c r="M2676" s="6">
        <v>7.9198430493273504</v>
      </c>
      <c r="N2676" s="6">
        <v>0</v>
      </c>
      <c r="O2676" s="6">
        <v>0</v>
      </c>
      <c r="P2676" s="6">
        <v>1</v>
      </c>
      <c r="Q2676" s="6">
        <v>0</v>
      </c>
      <c r="R2676" s="6">
        <v>15</v>
      </c>
      <c r="S2676" s="6">
        <v>0</v>
      </c>
      <c r="T2676" s="6">
        <v>0</v>
      </c>
      <c r="U2676" s="6">
        <v>1</v>
      </c>
      <c r="V2676" s="6">
        <v>0</v>
      </c>
      <c r="W2676" s="6">
        <v>15</v>
      </c>
      <c r="X2676" s="6" t="s">
        <v>740</v>
      </c>
    </row>
    <row r="2677" spans="1:24" x14ac:dyDescent="0.2">
      <c r="A2677" s="6">
        <v>929528</v>
      </c>
      <c r="B2677" s="6">
        <v>73.480662983425404</v>
      </c>
      <c r="C2677" s="6" t="s">
        <v>411</v>
      </c>
      <c r="D2677" s="6" t="s">
        <v>411</v>
      </c>
      <c r="E2677" s="6" t="s">
        <v>411</v>
      </c>
      <c r="F2677" s="6" t="s">
        <v>411</v>
      </c>
      <c r="G2677" s="6" t="s">
        <v>411</v>
      </c>
      <c r="H2677" s="6" t="s">
        <v>411</v>
      </c>
      <c r="I2677" s="6" t="s">
        <v>411</v>
      </c>
      <c r="J2677" s="6" t="s">
        <v>411</v>
      </c>
      <c r="K2677" s="6" t="s">
        <v>739</v>
      </c>
      <c r="L2677" s="6">
        <v>1.2633889376646199</v>
      </c>
      <c r="M2677" s="6">
        <v>1.88350785340314</v>
      </c>
      <c r="N2677" s="6">
        <v>0</v>
      </c>
      <c r="O2677" s="6">
        <v>0</v>
      </c>
      <c r="P2677" s="6">
        <v>1</v>
      </c>
      <c r="Q2677" s="6">
        <v>0</v>
      </c>
      <c r="R2677" s="6">
        <v>12.5260273972603</v>
      </c>
      <c r="S2677" s="6">
        <v>0</v>
      </c>
      <c r="T2677" s="6">
        <v>0</v>
      </c>
      <c r="U2677" s="6">
        <v>1</v>
      </c>
      <c r="V2677" s="6">
        <v>0</v>
      </c>
      <c r="W2677" s="6">
        <v>12.5260273972603</v>
      </c>
      <c r="X2677" s="6" t="s">
        <v>740</v>
      </c>
    </row>
    <row r="2678" spans="1:24" x14ac:dyDescent="0.2">
      <c r="A2678" s="6">
        <v>929732</v>
      </c>
      <c r="B2678" s="6">
        <v>95.108695652173907</v>
      </c>
      <c r="C2678" s="6" t="s">
        <v>411</v>
      </c>
      <c r="D2678" s="6">
        <v>4.1258991974475503</v>
      </c>
      <c r="E2678" s="6">
        <v>88.045243333333303</v>
      </c>
      <c r="F2678" s="6">
        <v>0.81356147228254705</v>
      </c>
      <c r="G2678" s="6" t="s">
        <v>411</v>
      </c>
      <c r="H2678" s="6" t="s">
        <v>411</v>
      </c>
      <c r="I2678" s="6" t="s">
        <v>411</v>
      </c>
      <c r="J2678" s="6">
        <v>48.070124833333303</v>
      </c>
      <c r="K2678" s="6" t="s">
        <v>739</v>
      </c>
      <c r="L2678" s="6">
        <v>1.2633889376646199</v>
      </c>
      <c r="M2678" s="6">
        <v>1.88350785340314</v>
      </c>
      <c r="N2678" s="6">
        <v>0</v>
      </c>
      <c r="O2678" s="6">
        <v>0</v>
      </c>
      <c r="P2678" s="6">
        <v>1</v>
      </c>
      <c r="Q2678" s="6">
        <v>0</v>
      </c>
      <c r="R2678" s="6">
        <v>15</v>
      </c>
      <c r="S2678" s="6">
        <v>0</v>
      </c>
      <c r="T2678" s="6">
        <v>0</v>
      </c>
      <c r="U2678" s="6">
        <v>1</v>
      </c>
      <c r="V2678" s="6">
        <v>0</v>
      </c>
      <c r="W2678" s="6">
        <v>15</v>
      </c>
      <c r="X2678" s="6" t="s">
        <v>743</v>
      </c>
    </row>
    <row r="2679" spans="1:24" x14ac:dyDescent="0.2">
      <c r="A2679" s="6">
        <v>929830</v>
      </c>
      <c r="B2679" s="6">
        <v>98.2683982683983</v>
      </c>
      <c r="C2679" s="6">
        <v>5.6360425272264596</v>
      </c>
      <c r="D2679" s="6">
        <v>3.6759876860521801</v>
      </c>
      <c r="E2679" s="6">
        <v>86.272636666666699</v>
      </c>
      <c r="F2679" s="6">
        <v>4.1255145402785098</v>
      </c>
      <c r="G2679" s="6">
        <v>2.0847767749486699</v>
      </c>
      <c r="H2679" s="6">
        <v>9.7574349999999992</v>
      </c>
      <c r="I2679" s="6">
        <v>3.5021277723602302</v>
      </c>
      <c r="J2679" s="6">
        <v>62.502171333333301</v>
      </c>
      <c r="K2679" s="6" t="s">
        <v>742</v>
      </c>
      <c r="L2679" s="6">
        <v>1.2633889376646199</v>
      </c>
      <c r="M2679" s="6">
        <v>3.8373333333333299</v>
      </c>
      <c r="N2679" s="6">
        <v>0</v>
      </c>
      <c r="O2679" s="6">
        <v>0</v>
      </c>
      <c r="P2679" s="6">
        <v>0</v>
      </c>
      <c r="Q2679" s="6">
        <v>0</v>
      </c>
      <c r="R2679" s="6">
        <v>8.9424657534246599</v>
      </c>
      <c r="S2679" s="6">
        <v>0</v>
      </c>
      <c r="T2679" s="6">
        <v>0</v>
      </c>
      <c r="U2679" s="6">
        <v>0</v>
      </c>
      <c r="V2679" s="6">
        <v>0</v>
      </c>
      <c r="W2679" s="6">
        <v>8.9424657534246599</v>
      </c>
      <c r="X2679" s="6" t="s">
        <v>740</v>
      </c>
    </row>
    <row r="2680" spans="1:24" x14ac:dyDescent="0.2">
      <c r="A2680" s="6">
        <v>929860</v>
      </c>
      <c r="B2680" s="6">
        <v>88.3116883116883</v>
      </c>
      <c r="C2680" s="6">
        <v>6.0930152688510004</v>
      </c>
      <c r="D2680" s="6">
        <v>5.4089143309828103</v>
      </c>
      <c r="E2680" s="6">
        <v>76.187123333333304</v>
      </c>
      <c r="F2680" s="6">
        <v>3.6531934981638998</v>
      </c>
      <c r="G2680" s="6">
        <v>2.1972752065542598</v>
      </c>
      <c r="H2680" s="6">
        <v>47.958072725000001</v>
      </c>
      <c r="I2680" s="6">
        <v>2.9669168714577498</v>
      </c>
      <c r="J2680" s="6">
        <v>25.082504033333301</v>
      </c>
      <c r="K2680" s="6" t="s">
        <v>739</v>
      </c>
      <c r="L2680" s="6">
        <v>1.2633889376646199</v>
      </c>
      <c r="M2680" s="6">
        <v>1.88350785340314</v>
      </c>
      <c r="N2680" s="6">
        <v>0</v>
      </c>
      <c r="O2680" s="6">
        <v>0</v>
      </c>
      <c r="P2680" s="6">
        <v>1</v>
      </c>
      <c r="Q2680" s="6">
        <v>0</v>
      </c>
      <c r="R2680" s="6">
        <v>15</v>
      </c>
      <c r="S2680" s="6">
        <v>0</v>
      </c>
      <c r="T2680" s="6">
        <v>0</v>
      </c>
      <c r="U2680" s="6">
        <v>1</v>
      </c>
      <c r="V2680" s="6">
        <v>0</v>
      </c>
      <c r="W2680" s="6">
        <v>15</v>
      </c>
      <c r="X2680" s="6" t="s">
        <v>743</v>
      </c>
    </row>
    <row r="2681" spans="1:24" x14ac:dyDescent="0.2">
      <c r="A2681" s="6">
        <v>930076</v>
      </c>
      <c r="B2681" s="6">
        <v>66.6666666666667</v>
      </c>
      <c r="C2681" s="6">
        <v>5.0206141970231997</v>
      </c>
      <c r="D2681" s="6">
        <v>5.3693542540932997</v>
      </c>
      <c r="E2681" s="6">
        <v>65.918545555555596</v>
      </c>
      <c r="F2681" s="6">
        <v>3.61248036596831</v>
      </c>
      <c r="G2681" s="6">
        <v>2.3501066885477102</v>
      </c>
      <c r="H2681" s="6">
        <v>41.204266500000003</v>
      </c>
      <c r="I2681" s="6">
        <v>2.4679767564819</v>
      </c>
      <c r="J2681" s="6">
        <v>22.9545116</v>
      </c>
      <c r="K2681" s="6" t="s">
        <v>739</v>
      </c>
      <c r="L2681" s="6">
        <v>1.2633889376646199</v>
      </c>
      <c r="M2681" s="6">
        <v>1.88350785340314</v>
      </c>
      <c r="N2681" s="6">
        <v>0</v>
      </c>
      <c r="O2681" s="6">
        <v>0</v>
      </c>
      <c r="P2681" s="6">
        <v>1</v>
      </c>
      <c r="Q2681" s="6">
        <v>0</v>
      </c>
      <c r="R2681" s="6">
        <v>15</v>
      </c>
      <c r="S2681" s="6">
        <v>0</v>
      </c>
      <c r="T2681" s="6">
        <v>0</v>
      </c>
      <c r="U2681" s="6">
        <v>1</v>
      </c>
      <c r="V2681" s="6">
        <v>0</v>
      </c>
      <c r="W2681" s="6">
        <v>15</v>
      </c>
      <c r="X2681" s="6" t="s">
        <v>740</v>
      </c>
    </row>
    <row r="2682" spans="1:24" x14ac:dyDescent="0.2">
      <c r="A2682" s="6">
        <v>930562</v>
      </c>
      <c r="B2682" s="6">
        <v>69.696969696969703</v>
      </c>
      <c r="C2682" s="6" t="s">
        <v>411</v>
      </c>
      <c r="D2682" s="6">
        <v>4.9196100399895402</v>
      </c>
      <c r="E2682" s="6">
        <v>82.115383333333298</v>
      </c>
      <c r="F2682" s="6">
        <v>3.8856663787347401</v>
      </c>
      <c r="G2682" s="6">
        <v>2.48016809778278</v>
      </c>
      <c r="H2682" s="6">
        <v>39.333400075</v>
      </c>
      <c r="I2682" s="6" t="s">
        <v>411</v>
      </c>
      <c r="J2682" s="6">
        <v>49.019146499999998</v>
      </c>
      <c r="K2682" s="6" t="s">
        <v>742</v>
      </c>
      <c r="L2682" s="6">
        <v>1.2633889376646199</v>
      </c>
      <c r="M2682" s="6">
        <v>3.8373333333333299</v>
      </c>
      <c r="N2682" s="6">
        <v>0</v>
      </c>
      <c r="O2682" s="6">
        <v>0</v>
      </c>
      <c r="P2682" s="6">
        <v>0</v>
      </c>
      <c r="Q2682" s="6">
        <v>0</v>
      </c>
      <c r="R2682" s="6">
        <v>15</v>
      </c>
      <c r="S2682" s="6">
        <v>0</v>
      </c>
      <c r="T2682" s="6">
        <v>0</v>
      </c>
      <c r="U2682" s="6">
        <v>0</v>
      </c>
      <c r="V2682" s="6">
        <v>0</v>
      </c>
      <c r="W2682" s="6">
        <v>15</v>
      </c>
      <c r="X2682" s="6" t="s">
        <v>740</v>
      </c>
    </row>
    <row r="2683" spans="1:24" x14ac:dyDescent="0.2">
      <c r="A2683" s="6">
        <v>930836</v>
      </c>
      <c r="B2683" s="6">
        <v>79.6380090497738</v>
      </c>
      <c r="C2683" s="6">
        <v>5.8357731054439004</v>
      </c>
      <c r="D2683" s="6">
        <v>4.9269151086201601</v>
      </c>
      <c r="E2683" s="6">
        <v>80.031435000000002</v>
      </c>
      <c r="F2683" s="6">
        <v>3.50503700184648</v>
      </c>
      <c r="G2683" s="6">
        <v>2.32277741554311</v>
      </c>
      <c r="H2683" s="6" t="s">
        <v>411</v>
      </c>
      <c r="I2683" s="6">
        <v>4.1278800567709997</v>
      </c>
      <c r="J2683" s="6" t="s">
        <v>411</v>
      </c>
      <c r="K2683" s="6" t="s">
        <v>739</v>
      </c>
      <c r="L2683" s="6">
        <v>1.2633889376646199</v>
      </c>
      <c r="M2683" s="6">
        <v>1.88350785340314</v>
      </c>
      <c r="N2683" s="6">
        <v>1</v>
      </c>
      <c r="O2683" s="6">
        <v>0</v>
      </c>
      <c r="P2683" s="6">
        <v>1</v>
      </c>
      <c r="Q2683" s="6">
        <v>1</v>
      </c>
      <c r="R2683" s="6">
        <v>11.8684931506849</v>
      </c>
      <c r="S2683" s="6">
        <v>1</v>
      </c>
      <c r="T2683" s="6">
        <v>0</v>
      </c>
      <c r="U2683" s="6">
        <v>1</v>
      </c>
      <c r="V2683" s="6">
        <v>1</v>
      </c>
      <c r="W2683" s="6">
        <v>11.8684931506849</v>
      </c>
      <c r="X2683" s="6" t="s">
        <v>740</v>
      </c>
    </row>
    <row r="2684" spans="1:24" x14ac:dyDescent="0.2">
      <c r="A2684" s="6">
        <v>931019</v>
      </c>
      <c r="B2684" s="6">
        <v>90.090090090090101</v>
      </c>
      <c r="C2684" s="6">
        <v>8.5912160545576999</v>
      </c>
      <c r="D2684" s="6">
        <v>8.14899579743477</v>
      </c>
      <c r="E2684" s="6">
        <v>92.419078888888905</v>
      </c>
      <c r="F2684" s="6">
        <v>3.8406957585315</v>
      </c>
      <c r="G2684" s="6">
        <v>2.0448927911145902</v>
      </c>
      <c r="H2684" s="6">
        <v>52.894277500000001</v>
      </c>
      <c r="I2684" s="6">
        <v>6.0780428053400497</v>
      </c>
      <c r="J2684" s="6">
        <v>63.476000166666701</v>
      </c>
      <c r="K2684" s="6" t="s">
        <v>742</v>
      </c>
      <c r="L2684" s="6">
        <v>1.2633889376646199</v>
      </c>
      <c r="M2684" s="6">
        <v>3.8373333333333299</v>
      </c>
      <c r="N2684" s="6">
        <v>1</v>
      </c>
      <c r="O2684" s="6">
        <v>1</v>
      </c>
      <c r="P2684" s="6">
        <v>0</v>
      </c>
      <c r="Q2684" s="6">
        <v>0</v>
      </c>
      <c r="R2684" s="6">
        <v>0</v>
      </c>
      <c r="S2684" s="6">
        <v>1</v>
      </c>
      <c r="T2684" s="6">
        <v>1</v>
      </c>
      <c r="U2684" s="6">
        <v>0</v>
      </c>
      <c r="V2684" s="6">
        <v>0</v>
      </c>
      <c r="W2684" s="6">
        <v>0</v>
      </c>
      <c r="X2684" s="6" t="s">
        <v>740</v>
      </c>
    </row>
    <row r="2685" spans="1:24" x14ac:dyDescent="0.2">
      <c r="A2685" s="6">
        <v>931111</v>
      </c>
      <c r="B2685" s="6">
        <v>65.800865800865793</v>
      </c>
      <c r="C2685" s="6">
        <v>2.6444769339601</v>
      </c>
      <c r="D2685" s="6">
        <v>3.8968725750211002</v>
      </c>
      <c r="E2685" s="6">
        <v>61.76484</v>
      </c>
      <c r="F2685" s="6">
        <v>3.9525899425933702</v>
      </c>
      <c r="G2685" s="6">
        <v>3.37781459346904</v>
      </c>
      <c r="H2685" s="6">
        <v>66.517120500000004</v>
      </c>
      <c r="I2685" s="6">
        <v>1.0034673030505501</v>
      </c>
      <c r="J2685" s="6">
        <v>43.180904666666699</v>
      </c>
      <c r="K2685" s="6" t="s">
        <v>739</v>
      </c>
      <c r="L2685" s="6">
        <v>1.2633889376646199</v>
      </c>
      <c r="M2685" s="6">
        <v>1.88350785340314</v>
      </c>
      <c r="N2685" s="6">
        <v>1</v>
      </c>
      <c r="O2685" s="6">
        <v>1</v>
      </c>
      <c r="P2685" s="6">
        <v>0</v>
      </c>
      <c r="Q2685" s="6">
        <v>0</v>
      </c>
      <c r="R2685" s="6">
        <v>0</v>
      </c>
      <c r="S2685" s="6">
        <v>1</v>
      </c>
      <c r="T2685" s="6">
        <v>1</v>
      </c>
      <c r="U2685" s="6">
        <v>0</v>
      </c>
      <c r="V2685" s="6">
        <v>0</v>
      </c>
      <c r="W2685" s="6">
        <v>0</v>
      </c>
      <c r="X2685" s="6" t="s">
        <v>740</v>
      </c>
    </row>
    <row r="2686" spans="1:24" x14ac:dyDescent="0.2">
      <c r="A2686" s="6">
        <v>931140</v>
      </c>
      <c r="B2686" s="6">
        <v>90.04329004329</v>
      </c>
      <c r="C2686" s="6">
        <v>4.9741346027351003</v>
      </c>
      <c r="D2686" s="6">
        <v>2.99786564046018</v>
      </c>
      <c r="E2686" s="6">
        <v>57.793856666666699</v>
      </c>
      <c r="F2686" s="6">
        <v>4.17612481880417</v>
      </c>
      <c r="G2686" s="6">
        <v>2.96637308094604</v>
      </c>
      <c r="H2686" s="6">
        <v>41.187807999999997</v>
      </c>
      <c r="I2686" s="6">
        <v>3.5893197086461002</v>
      </c>
      <c r="J2686" s="6">
        <v>24.8205335</v>
      </c>
      <c r="K2686" s="6" t="s">
        <v>739</v>
      </c>
      <c r="L2686" s="6">
        <v>1.2633889376646199</v>
      </c>
      <c r="M2686" s="6">
        <v>1.88350785340314</v>
      </c>
      <c r="N2686" s="6">
        <v>0</v>
      </c>
      <c r="O2686" s="6">
        <v>0</v>
      </c>
      <c r="P2686" s="6">
        <v>1</v>
      </c>
      <c r="Q2686" s="6">
        <v>0</v>
      </c>
      <c r="R2686" s="6">
        <v>8.8438356164383602</v>
      </c>
      <c r="S2686" s="6">
        <v>0</v>
      </c>
      <c r="T2686" s="6">
        <v>0</v>
      </c>
      <c r="U2686" s="6">
        <v>1</v>
      </c>
      <c r="V2686" s="6">
        <v>0</v>
      </c>
      <c r="W2686" s="6">
        <v>8.8438356164383602</v>
      </c>
      <c r="X2686" s="6" t="s">
        <v>740</v>
      </c>
    </row>
    <row r="2687" spans="1:24" x14ac:dyDescent="0.2">
      <c r="A2687" s="6">
        <v>931520</v>
      </c>
      <c r="B2687" s="6">
        <v>81.818181818181799</v>
      </c>
      <c r="C2687" s="6">
        <v>5.9401437665919001</v>
      </c>
      <c r="D2687" s="6">
        <v>3.5553191004186999</v>
      </c>
      <c r="E2687" s="6">
        <v>73.558454444444394</v>
      </c>
      <c r="F2687" s="6">
        <v>4.4142525455265398</v>
      </c>
      <c r="G2687" s="6">
        <v>2.5438544844765998</v>
      </c>
      <c r="H2687" s="6">
        <v>19.97393765</v>
      </c>
      <c r="I2687" s="6">
        <v>3.8143094492326002</v>
      </c>
      <c r="J2687" s="6">
        <v>54.370761666666702</v>
      </c>
      <c r="K2687" s="6" t="s">
        <v>739</v>
      </c>
      <c r="L2687" s="6">
        <v>1.2633889376646199</v>
      </c>
      <c r="M2687" s="6">
        <v>1.88350785340314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 t="s">
        <v>740</v>
      </c>
    </row>
    <row r="2688" spans="1:24" x14ac:dyDescent="0.2">
      <c r="A2688" s="6">
        <v>931863</v>
      </c>
      <c r="B2688" s="6">
        <v>54.978354978355</v>
      </c>
      <c r="C2688" s="6">
        <v>4.8160995229606298</v>
      </c>
      <c r="D2688" s="6">
        <v>3.9440813086270698</v>
      </c>
      <c r="E2688" s="6">
        <v>82.506017777777799</v>
      </c>
      <c r="F2688" s="6">
        <v>4.4202523435323604</v>
      </c>
      <c r="G2688" s="6">
        <v>3.0705423871418001</v>
      </c>
      <c r="H2688" s="6">
        <v>32.974969999999999</v>
      </c>
      <c r="I2688" s="6">
        <v>3.1357110376565598</v>
      </c>
      <c r="J2688" s="6">
        <v>40.509149333333298</v>
      </c>
      <c r="K2688" s="6" t="s">
        <v>741</v>
      </c>
      <c r="L2688" s="6">
        <v>7.9198430493273504</v>
      </c>
      <c r="M2688" s="6">
        <v>7.9198430493273504</v>
      </c>
      <c r="N2688" s="6">
        <v>0</v>
      </c>
      <c r="O2688" s="6">
        <v>0</v>
      </c>
      <c r="P2688" s="6">
        <v>1</v>
      </c>
      <c r="Q2688" s="6">
        <v>0</v>
      </c>
      <c r="R2688" s="6">
        <v>15</v>
      </c>
      <c r="S2688" s="6">
        <v>0</v>
      </c>
      <c r="T2688" s="6">
        <v>0</v>
      </c>
      <c r="U2688" s="6">
        <v>1</v>
      </c>
      <c r="V2688" s="6">
        <v>0</v>
      </c>
      <c r="W2688" s="6">
        <v>15</v>
      </c>
      <c r="X2688" s="6" t="s">
        <v>740</v>
      </c>
    </row>
    <row r="2689" spans="1:24" x14ac:dyDescent="0.2">
      <c r="A2689" s="6">
        <v>931986</v>
      </c>
      <c r="B2689" s="6">
        <v>22.9437229437229</v>
      </c>
      <c r="C2689" s="6">
        <v>2.997487836546</v>
      </c>
      <c r="D2689" s="6">
        <v>1.6955177439514999</v>
      </c>
      <c r="E2689" s="6">
        <v>72.998310000000004</v>
      </c>
      <c r="F2689" s="6">
        <v>7.22488052025352</v>
      </c>
      <c r="G2689" s="6">
        <v>4.3992157251747201</v>
      </c>
      <c r="H2689" s="6">
        <v>14.1800885</v>
      </c>
      <c r="I2689" s="6">
        <v>1.6452121314350501</v>
      </c>
      <c r="J2689" s="6">
        <v>73.413574999999994</v>
      </c>
      <c r="K2689" s="6" t="s">
        <v>741</v>
      </c>
      <c r="L2689" s="6">
        <v>7.9198430493273504</v>
      </c>
      <c r="M2689" s="6">
        <v>7.9198430493273504</v>
      </c>
      <c r="N2689" s="6">
        <v>1</v>
      </c>
      <c r="O2689" s="6">
        <v>1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1</v>
      </c>
      <c r="V2689" s="6">
        <v>0</v>
      </c>
      <c r="W2689" s="6">
        <v>4.0438356164383604</v>
      </c>
      <c r="X2689" s="6" t="s">
        <v>740</v>
      </c>
    </row>
    <row r="2690" spans="1:24" x14ac:dyDescent="0.2">
      <c r="A2690" s="6">
        <v>932283</v>
      </c>
      <c r="B2690" s="6">
        <v>98.2683982683983</v>
      </c>
      <c r="C2690" s="6">
        <v>7.2230629674714999</v>
      </c>
      <c r="D2690" s="6">
        <v>5.9942502686155201</v>
      </c>
      <c r="E2690" s="6">
        <v>88.605727777777801</v>
      </c>
      <c r="F2690" s="6">
        <v>4.4512268559404999</v>
      </c>
      <c r="G2690" s="6">
        <v>2.5957229009821301</v>
      </c>
      <c r="H2690" s="6" t="s">
        <v>411</v>
      </c>
      <c r="I2690" s="6">
        <v>4.3286496899751503</v>
      </c>
      <c r="J2690" s="6">
        <v>45.698929833333302</v>
      </c>
      <c r="K2690" s="6" t="s">
        <v>739</v>
      </c>
      <c r="L2690" s="6">
        <v>1.2633889376646199</v>
      </c>
      <c r="M2690" s="6">
        <v>1.88350785340314</v>
      </c>
      <c r="N2690" s="6">
        <v>0</v>
      </c>
      <c r="O2690" s="6">
        <v>0</v>
      </c>
      <c r="P2690" s="6">
        <v>1</v>
      </c>
      <c r="Q2690" s="6">
        <v>0</v>
      </c>
      <c r="R2690" s="6">
        <v>12.4931506849315</v>
      </c>
      <c r="S2690" s="6">
        <v>0</v>
      </c>
      <c r="T2690" s="6">
        <v>0</v>
      </c>
      <c r="U2690" s="6">
        <v>1</v>
      </c>
      <c r="V2690" s="6">
        <v>0</v>
      </c>
      <c r="W2690" s="6">
        <v>12.4931506849315</v>
      </c>
      <c r="X2690" s="6" t="s">
        <v>740</v>
      </c>
    </row>
    <row r="2691" spans="1:24" x14ac:dyDescent="0.2">
      <c r="A2691" s="6">
        <v>932446</v>
      </c>
      <c r="B2691" s="6">
        <v>4.7619047619047601</v>
      </c>
      <c r="C2691" s="6">
        <v>1.0637770526915999</v>
      </c>
      <c r="D2691" s="6">
        <v>1.6484169550021299</v>
      </c>
      <c r="E2691" s="6">
        <v>4.7500187333333299</v>
      </c>
      <c r="F2691" s="6">
        <v>8.0077676602251397</v>
      </c>
      <c r="G2691" s="6">
        <v>5.0614428000358398</v>
      </c>
      <c r="H2691" s="6">
        <v>5.6748653999999998</v>
      </c>
      <c r="I2691" s="6">
        <v>-0.32291460862919902</v>
      </c>
      <c r="J2691" s="6">
        <v>27.907059166666699</v>
      </c>
      <c r="K2691" s="6" t="s">
        <v>741</v>
      </c>
      <c r="L2691" s="6">
        <v>7.9198430493273504</v>
      </c>
      <c r="M2691" s="6">
        <v>7.9198430493273504</v>
      </c>
      <c r="N2691" s="6">
        <v>0</v>
      </c>
      <c r="O2691" s="6">
        <v>0</v>
      </c>
      <c r="P2691" s="6">
        <v>1</v>
      </c>
      <c r="Q2691" s="6">
        <v>0</v>
      </c>
      <c r="R2691" s="6">
        <v>15</v>
      </c>
      <c r="S2691" s="6">
        <v>0</v>
      </c>
      <c r="T2691" s="6">
        <v>0</v>
      </c>
      <c r="U2691" s="6">
        <v>1</v>
      </c>
      <c r="V2691" s="6">
        <v>0</v>
      </c>
      <c r="W2691" s="6">
        <v>15</v>
      </c>
      <c r="X2691" s="6" t="s">
        <v>740</v>
      </c>
    </row>
    <row r="2692" spans="1:24" x14ac:dyDescent="0.2">
      <c r="A2692" s="6">
        <v>932534</v>
      </c>
      <c r="B2692" s="6">
        <v>4.8245614035087696</v>
      </c>
      <c r="C2692" s="6">
        <v>4.3029010044992004</v>
      </c>
      <c r="D2692" s="6">
        <v>0.42655384367429899</v>
      </c>
      <c r="E2692" s="6">
        <v>16.802755666666702</v>
      </c>
      <c r="F2692" s="6">
        <v>10.2002603668634</v>
      </c>
      <c r="G2692" s="6">
        <v>5.8358539968191998</v>
      </c>
      <c r="H2692" s="6" t="s">
        <v>411</v>
      </c>
      <c r="I2692" s="6">
        <v>2.0967063593146</v>
      </c>
      <c r="J2692" s="6">
        <v>29.096939833333298</v>
      </c>
      <c r="K2692" s="6" t="s">
        <v>741</v>
      </c>
      <c r="L2692" s="6">
        <v>7.9198430493273504</v>
      </c>
      <c r="M2692" s="6">
        <v>7.9198430493273504</v>
      </c>
      <c r="N2692" s="6">
        <v>0</v>
      </c>
      <c r="O2692" s="6">
        <v>0</v>
      </c>
      <c r="P2692" s="6">
        <v>1</v>
      </c>
      <c r="Q2692" s="6">
        <v>0</v>
      </c>
      <c r="R2692" s="6">
        <v>10.4547945205479</v>
      </c>
      <c r="S2692" s="6">
        <v>0</v>
      </c>
      <c r="T2692" s="6">
        <v>0</v>
      </c>
      <c r="U2692" s="6">
        <v>1</v>
      </c>
      <c r="V2692" s="6">
        <v>0</v>
      </c>
      <c r="W2692" s="6">
        <v>10.4547945205479</v>
      </c>
      <c r="X2692" s="6" t="s">
        <v>740</v>
      </c>
    </row>
    <row r="2693" spans="1:24" x14ac:dyDescent="0.2">
      <c r="A2693" s="6">
        <v>932670</v>
      </c>
      <c r="B2693" s="6">
        <v>17.74891775</v>
      </c>
      <c r="C2693" s="6">
        <v>2.6176670799272999</v>
      </c>
      <c r="D2693" s="6">
        <v>2.4773292042957</v>
      </c>
      <c r="E2693" s="6">
        <v>24.7394911111111</v>
      </c>
      <c r="F2693" s="6">
        <v>6.3296498075268497</v>
      </c>
      <c r="G2693" s="6">
        <v>4.2972127226962504</v>
      </c>
      <c r="H2693" s="6">
        <v>7.5531942499999998</v>
      </c>
      <c r="I2693" s="6">
        <v>0.64677712071534899</v>
      </c>
      <c r="J2693" s="6">
        <v>56.893731666666703</v>
      </c>
      <c r="K2693" s="6" t="s">
        <v>741</v>
      </c>
      <c r="L2693" s="6">
        <v>7.9198430493273504</v>
      </c>
      <c r="M2693" s="6">
        <v>7.9198430493273504</v>
      </c>
      <c r="N2693" s="6">
        <v>0</v>
      </c>
      <c r="O2693" s="6">
        <v>0</v>
      </c>
      <c r="P2693" s="6">
        <v>1</v>
      </c>
      <c r="Q2693" s="6">
        <v>0</v>
      </c>
      <c r="R2693" s="6">
        <v>8.9424657534246599</v>
      </c>
      <c r="S2693" s="6">
        <v>0</v>
      </c>
      <c r="T2693" s="6">
        <v>0</v>
      </c>
      <c r="U2693" s="6">
        <v>1</v>
      </c>
      <c r="V2693" s="6">
        <v>0</v>
      </c>
      <c r="W2693" s="6">
        <v>8.9424657534246599</v>
      </c>
      <c r="X2693" s="6" t="s">
        <v>740</v>
      </c>
    </row>
    <row r="2694" spans="1:24" x14ac:dyDescent="0.2">
      <c r="A2694" s="6">
        <v>932800</v>
      </c>
      <c r="B2694" s="6">
        <v>11.764705882352899</v>
      </c>
      <c r="C2694" s="6">
        <v>3.0852962229159</v>
      </c>
      <c r="D2694" s="6">
        <v>2.0250849656367</v>
      </c>
      <c r="E2694" s="6">
        <v>47.607625222222197</v>
      </c>
      <c r="F2694" s="6">
        <v>10.2214718477095</v>
      </c>
      <c r="G2694" s="6">
        <v>5.3671497100950898</v>
      </c>
      <c r="H2694" s="6">
        <v>14.4268825</v>
      </c>
      <c r="I2694" s="6">
        <v>1.6376620143445499</v>
      </c>
      <c r="J2694" s="6">
        <v>39.398109833333301</v>
      </c>
      <c r="K2694" s="6" t="s">
        <v>741</v>
      </c>
      <c r="L2694" s="6">
        <v>7.9198430493273504</v>
      </c>
      <c r="M2694" s="6">
        <v>7.9198430493273504</v>
      </c>
      <c r="N2694" s="6">
        <v>0</v>
      </c>
      <c r="O2694" s="6">
        <v>0</v>
      </c>
      <c r="P2694" s="6">
        <v>1</v>
      </c>
      <c r="Q2694" s="6">
        <v>0</v>
      </c>
      <c r="R2694" s="6">
        <v>10.3561643835616</v>
      </c>
      <c r="S2694" s="6">
        <v>0</v>
      </c>
      <c r="T2694" s="6">
        <v>0</v>
      </c>
      <c r="U2694" s="6">
        <v>1</v>
      </c>
      <c r="V2694" s="6">
        <v>0</v>
      </c>
      <c r="W2694" s="6">
        <v>10.3561643835616</v>
      </c>
      <c r="X2694" s="6" t="s">
        <v>740</v>
      </c>
    </row>
    <row r="2695" spans="1:24" x14ac:dyDescent="0.2">
      <c r="A2695" s="6">
        <v>932882</v>
      </c>
      <c r="B2695" s="6">
        <v>64.069264069264094</v>
      </c>
      <c r="C2695" s="6">
        <v>8.2948891246833991</v>
      </c>
      <c r="D2695" s="6">
        <v>3.5613503764883698</v>
      </c>
      <c r="E2695" s="6">
        <v>45.350674333333302</v>
      </c>
      <c r="F2695" s="6">
        <v>3.24500504421728</v>
      </c>
      <c r="G2695" s="6">
        <v>3.0577382730037099</v>
      </c>
      <c r="H2695" s="6">
        <v>24.720527499999999</v>
      </c>
      <c r="I2695" s="6">
        <v>6.3944807654862501</v>
      </c>
      <c r="J2695" s="6">
        <v>15.9238675</v>
      </c>
      <c r="K2695" s="6" t="s">
        <v>739</v>
      </c>
      <c r="L2695" s="6">
        <v>1.2633889376646199</v>
      </c>
      <c r="M2695" s="6">
        <v>1.88350785340314</v>
      </c>
      <c r="N2695" s="6">
        <v>0</v>
      </c>
      <c r="O2695" s="6">
        <v>0</v>
      </c>
      <c r="P2695" s="6">
        <v>1</v>
      </c>
      <c r="Q2695" s="6">
        <v>0</v>
      </c>
      <c r="R2695" s="6">
        <v>15</v>
      </c>
      <c r="S2695" s="6">
        <v>0</v>
      </c>
      <c r="T2695" s="6">
        <v>0</v>
      </c>
      <c r="U2695" s="6">
        <v>1</v>
      </c>
      <c r="V2695" s="6">
        <v>0</v>
      </c>
      <c r="W2695" s="6">
        <v>15</v>
      </c>
      <c r="X2695" s="6" t="s">
        <v>740</v>
      </c>
    </row>
    <row r="2696" spans="1:24" x14ac:dyDescent="0.2">
      <c r="A2696" s="6">
        <v>933738</v>
      </c>
      <c r="B2696" s="6">
        <v>8.3333333333333304</v>
      </c>
      <c r="C2696" s="6">
        <v>2.2329559322043</v>
      </c>
      <c r="D2696" s="6">
        <v>2.3978044480031002</v>
      </c>
      <c r="E2696" s="6">
        <v>43.5996930111111</v>
      </c>
      <c r="F2696" s="6">
        <v>6.6830201727767999</v>
      </c>
      <c r="G2696" s="6">
        <v>4.3595024102517703</v>
      </c>
      <c r="H2696" s="6">
        <v>32.165970250000001</v>
      </c>
      <c r="I2696" s="6">
        <v>0.90258907123995002</v>
      </c>
      <c r="J2696" s="6">
        <v>32.440399499999998</v>
      </c>
      <c r="K2696" s="6" t="s">
        <v>741</v>
      </c>
      <c r="L2696" s="6">
        <v>7.9198430493273504</v>
      </c>
      <c r="M2696" s="6">
        <v>7.9198430493273504</v>
      </c>
      <c r="N2696" s="6">
        <v>0</v>
      </c>
      <c r="O2696" s="6">
        <v>0</v>
      </c>
      <c r="P2696" s="6">
        <v>1</v>
      </c>
      <c r="Q2696" s="6">
        <v>0</v>
      </c>
      <c r="R2696" s="6">
        <v>9.0082191780821894</v>
      </c>
      <c r="S2696" s="6">
        <v>0</v>
      </c>
      <c r="T2696" s="6">
        <v>0</v>
      </c>
      <c r="U2696" s="6">
        <v>1</v>
      </c>
      <c r="V2696" s="6">
        <v>0</v>
      </c>
      <c r="W2696" s="6">
        <v>9.0082191780821894</v>
      </c>
      <c r="X2696" s="6" t="s">
        <v>740</v>
      </c>
    </row>
    <row r="2697" spans="1:24" x14ac:dyDescent="0.2">
      <c r="A2697" s="6">
        <v>933835</v>
      </c>
      <c r="B2697" s="6">
        <v>29.437229437229401</v>
      </c>
      <c r="C2697" s="6">
        <v>2.9817201518404999</v>
      </c>
      <c r="D2697" s="6">
        <v>2.7296414373620701</v>
      </c>
      <c r="E2697" s="6">
        <v>35.662349111111098</v>
      </c>
      <c r="F2697" s="6">
        <v>8.6670211215025397</v>
      </c>
      <c r="G2697" s="6">
        <v>4.3904752257025397</v>
      </c>
      <c r="H2697" s="6" t="s">
        <v>411</v>
      </c>
      <c r="I2697" s="6">
        <v>1.3866408021172001</v>
      </c>
      <c r="J2697" s="6">
        <v>37.050321500000003</v>
      </c>
      <c r="K2697" s="6" t="s">
        <v>741</v>
      </c>
      <c r="L2697" s="6">
        <v>7.9198430493273504</v>
      </c>
      <c r="M2697" s="6">
        <v>7.9198430493273504</v>
      </c>
      <c r="N2697" s="6">
        <v>0</v>
      </c>
      <c r="O2697" s="6">
        <v>0</v>
      </c>
      <c r="P2697" s="6">
        <v>1</v>
      </c>
      <c r="Q2697" s="6">
        <v>0</v>
      </c>
      <c r="R2697" s="6">
        <v>2.79452054794521</v>
      </c>
      <c r="S2697" s="6">
        <v>0</v>
      </c>
      <c r="T2697" s="6">
        <v>0</v>
      </c>
      <c r="U2697" s="6">
        <v>1</v>
      </c>
      <c r="V2697" s="6">
        <v>0</v>
      </c>
      <c r="W2697" s="6">
        <v>2.79452054794521</v>
      </c>
      <c r="X2697" s="6" t="s">
        <v>740</v>
      </c>
    </row>
    <row r="2698" spans="1:24" x14ac:dyDescent="0.2">
      <c r="A2698" s="6">
        <v>934238</v>
      </c>
      <c r="B2698" s="6">
        <v>8.6580086580086597</v>
      </c>
      <c r="C2698" s="6">
        <v>1.4861103978646</v>
      </c>
      <c r="D2698" s="6">
        <v>2.4949476527984298</v>
      </c>
      <c r="E2698" s="6">
        <v>39.486802222222202</v>
      </c>
      <c r="F2698" s="6">
        <v>6.9347503734965299</v>
      </c>
      <c r="G2698" s="6">
        <v>4.1388266715145301</v>
      </c>
      <c r="H2698" s="6">
        <v>35.865160000000003</v>
      </c>
      <c r="I2698" s="6">
        <v>-0.33870816240200002</v>
      </c>
      <c r="J2698" s="6">
        <v>28.462025499999999</v>
      </c>
      <c r="K2698" s="6" t="s">
        <v>741</v>
      </c>
      <c r="L2698" s="6">
        <v>7.9198430493273504</v>
      </c>
      <c r="M2698" s="6">
        <v>7.9198430493273504</v>
      </c>
      <c r="N2698" s="6">
        <v>0</v>
      </c>
      <c r="O2698" s="6">
        <v>0</v>
      </c>
      <c r="P2698" s="6">
        <v>1</v>
      </c>
      <c r="Q2698" s="6">
        <v>0</v>
      </c>
      <c r="R2698" s="6">
        <v>15</v>
      </c>
      <c r="S2698" s="6">
        <v>0</v>
      </c>
      <c r="T2698" s="6">
        <v>0</v>
      </c>
      <c r="U2698" s="6">
        <v>1</v>
      </c>
      <c r="V2698" s="6">
        <v>0</v>
      </c>
      <c r="W2698" s="6">
        <v>15</v>
      </c>
      <c r="X2698" s="6" t="s">
        <v>740</v>
      </c>
    </row>
    <row r="2699" spans="1:24" x14ac:dyDescent="0.2">
      <c r="A2699" s="6">
        <v>934334</v>
      </c>
      <c r="B2699" s="6">
        <v>90.909090909090907</v>
      </c>
      <c r="C2699" s="6">
        <v>4.8151277977111997</v>
      </c>
      <c r="D2699" s="6">
        <v>3.6591049193460501</v>
      </c>
      <c r="E2699" s="6">
        <v>83.691106666666698</v>
      </c>
      <c r="F2699" s="6">
        <v>2.7921562892068099</v>
      </c>
      <c r="G2699" s="6">
        <v>2.1358749494171101</v>
      </c>
      <c r="H2699" s="6">
        <v>55.688821500000003</v>
      </c>
      <c r="I2699" s="6">
        <v>2.5982762376131001</v>
      </c>
      <c r="J2699" s="6">
        <v>71.506021666666697</v>
      </c>
      <c r="K2699" s="6" t="s">
        <v>739</v>
      </c>
      <c r="L2699" s="6">
        <v>1.2633889376646199</v>
      </c>
      <c r="M2699" s="6">
        <v>1.88350785340314</v>
      </c>
      <c r="N2699" s="6">
        <v>0</v>
      </c>
      <c r="O2699" s="6">
        <v>0</v>
      </c>
      <c r="P2699" s="6">
        <v>1</v>
      </c>
      <c r="Q2699" s="6">
        <v>0</v>
      </c>
      <c r="R2699" s="6">
        <v>15</v>
      </c>
      <c r="S2699" s="6">
        <v>0</v>
      </c>
      <c r="T2699" s="6">
        <v>0</v>
      </c>
      <c r="U2699" s="6">
        <v>1</v>
      </c>
      <c r="V2699" s="6">
        <v>0</v>
      </c>
      <c r="W2699" s="6">
        <v>15</v>
      </c>
      <c r="X2699" s="6" t="s">
        <v>740</v>
      </c>
    </row>
    <row r="2700" spans="1:24" x14ac:dyDescent="0.2">
      <c r="A2700" s="6">
        <v>934658</v>
      </c>
      <c r="B2700" s="6">
        <v>98.571428571428598</v>
      </c>
      <c r="C2700" s="6">
        <v>10.7029103413913</v>
      </c>
      <c r="D2700" s="6">
        <v>5.68739970892383</v>
      </c>
      <c r="E2700" s="6">
        <v>91.121926666666695</v>
      </c>
      <c r="F2700" s="6" t="s">
        <v>411</v>
      </c>
      <c r="G2700" s="6" t="s">
        <v>411</v>
      </c>
      <c r="H2700" s="6" t="s">
        <v>411</v>
      </c>
      <c r="I2700" s="6">
        <v>7.3662677121527498</v>
      </c>
      <c r="J2700" s="6">
        <v>35.183558499999997</v>
      </c>
      <c r="K2700" s="6" t="s">
        <v>739</v>
      </c>
      <c r="L2700" s="6">
        <v>1.2633889376646199</v>
      </c>
      <c r="M2700" s="6">
        <v>1.88350785340314</v>
      </c>
      <c r="N2700" s="6">
        <v>0</v>
      </c>
      <c r="O2700" s="6">
        <v>0</v>
      </c>
      <c r="P2700" s="6">
        <v>1</v>
      </c>
      <c r="Q2700" s="6">
        <v>0</v>
      </c>
      <c r="R2700" s="6">
        <v>11.9013698630137</v>
      </c>
      <c r="S2700" s="6">
        <v>0</v>
      </c>
      <c r="T2700" s="6">
        <v>0</v>
      </c>
      <c r="U2700" s="6">
        <v>1</v>
      </c>
      <c r="V2700" s="6">
        <v>0</v>
      </c>
      <c r="W2700" s="6">
        <v>11.9013698630137</v>
      </c>
      <c r="X2700" s="6" t="s">
        <v>740</v>
      </c>
    </row>
    <row r="2701" spans="1:24" x14ac:dyDescent="0.2">
      <c r="A2701" s="6">
        <v>934700</v>
      </c>
      <c r="B2701" s="6">
        <v>13.419913419913399</v>
      </c>
      <c r="C2701" s="6">
        <v>1.1867424387093</v>
      </c>
      <c r="D2701" s="6">
        <v>3.46332781254744</v>
      </c>
      <c r="E2701" s="6">
        <v>14.279752</v>
      </c>
      <c r="F2701" s="6">
        <v>6.4050276290020802</v>
      </c>
      <c r="G2701" s="6">
        <v>4.1666149237123804</v>
      </c>
      <c r="H2701" s="6">
        <v>29.141918</v>
      </c>
      <c r="I2701" s="6">
        <v>1.9894552843700501E-2</v>
      </c>
      <c r="J2701" s="6">
        <v>27.428857166666699</v>
      </c>
      <c r="K2701" s="6" t="s">
        <v>741</v>
      </c>
      <c r="L2701" s="6">
        <v>7.9198430493273504</v>
      </c>
      <c r="M2701" s="6">
        <v>7.9198430493273504</v>
      </c>
      <c r="N2701" s="6">
        <v>0</v>
      </c>
      <c r="O2701" s="6">
        <v>0</v>
      </c>
      <c r="P2701" s="6">
        <v>1</v>
      </c>
      <c r="Q2701" s="6">
        <v>0</v>
      </c>
      <c r="R2701" s="6">
        <v>6.1150684931506802</v>
      </c>
      <c r="S2701" s="6">
        <v>0</v>
      </c>
      <c r="T2701" s="6">
        <v>0</v>
      </c>
      <c r="U2701" s="6">
        <v>1</v>
      </c>
      <c r="V2701" s="6">
        <v>0</v>
      </c>
      <c r="W2701" s="6">
        <v>6.1150684931506802</v>
      </c>
      <c r="X2701" s="6" t="s">
        <v>740</v>
      </c>
    </row>
    <row r="2702" spans="1:24" x14ac:dyDescent="0.2">
      <c r="A2702" s="6">
        <v>935044</v>
      </c>
      <c r="B2702" s="6">
        <v>15.1515151515152</v>
      </c>
      <c r="C2702" s="6">
        <v>8.2285737966753008</v>
      </c>
      <c r="D2702" s="6">
        <v>3.2551050177916001</v>
      </c>
      <c r="E2702" s="6">
        <v>75.677102222222203</v>
      </c>
      <c r="F2702" s="6">
        <v>7.5858880527182997</v>
      </c>
      <c r="G2702" s="6">
        <v>5.0775174540031296</v>
      </c>
      <c r="H2702" s="6" t="s">
        <v>411</v>
      </c>
      <c r="I2702" s="6">
        <v>5.9921039637649001</v>
      </c>
      <c r="J2702" s="6">
        <v>58.893503166666697</v>
      </c>
      <c r="K2702" s="6" t="s">
        <v>741</v>
      </c>
      <c r="L2702" s="6">
        <v>7.9198430493273504</v>
      </c>
      <c r="M2702" s="6">
        <v>7.9198430493273504</v>
      </c>
      <c r="N2702" s="6">
        <v>0</v>
      </c>
      <c r="O2702" s="6">
        <v>0</v>
      </c>
      <c r="P2702" s="6">
        <v>1</v>
      </c>
      <c r="Q2702" s="6">
        <v>0</v>
      </c>
      <c r="R2702" s="6">
        <v>15</v>
      </c>
      <c r="S2702" s="6">
        <v>0</v>
      </c>
      <c r="T2702" s="6">
        <v>0</v>
      </c>
      <c r="U2702" s="6">
        <v>1</v>
      </c>
      <c r="V2702" s="6">
        <v>0</v>
      </c>
      <c r="W2702" s="6">
        <v>15</v>
      </c>
      <c r="X2702" s="6" t="s">
        <v>740</v>
      </c>
    </row>
    <row r="2703" spans="1:24" x14ac:dyDescent="0.2">
      <c r="A2703" s="6">
        <v>936501</v>
      </c>
      <c r="B2703" s="6">
        <v>77.248677248677197</v>
      </c>
      <c r="C2703" s="6" t="s">
        <v>411</v>
      </c>
      <c r="D2703" s="6" t="s">
        <v>411</v>
      </c>
      <c r="E2703" s="6" t="s">
        <v>411</v>
      </c>
      <c r="F2703" s="6">
        <v>4.6772126616242504</v>
      </c>
      <c r="G2703" s="6" t="s">
        <v>411</v>
      </c>
      <c r="H2703" s="6" t="s">
        <v>411</v>
      </c>
      <c r="I2703" s="6" t="s">
        <v>411</v>
      </c>
      <c r="J2703" s="6" t="s">
        <v>411</v>
      </c>
      <c r="K2703" s="6" t="s">
        <v>739</v>
      </c>
      <c r="L2703" s="6">
        <v>1.2633889376646199</v>
      </c>
      <c r="M2703" s="6">
        <v>1.88350785340314</v>
      </c>
      <c r="N2703" s="6">
        <v>0</v>
      </c>
      <c r="O2703" s="6">
        <v>0</v>
      </c>
      <c r="P2703" s="6">
        <v>1</v>
      </c>
      <c r="Q2703" s="6">
        <v>0</v>
      </c>
      <c r="R2703" s="6">
        <v>11.9671232876712</v>
      </c>
      <c r="S2703" s="6">
        <v>0</v>
      </c>
      <c r="T2703" s="6">
        <v>0</v>
      </c>
      <c r="U2703" s="6">
        <v>1</v>
      </c>
      <c r="V2703" s="6">
        <v>0</v>
      </c>
      <c r="W2703" s="6">
        <v>11.9671232876712</v>
      </c>
      <c r="X2703" s="6" t="s">
        <v>740</v>
      </c>
    </row>
    <row r="2704" spans="1:24" x14ac:dyDescent="0.2">
      <c r="A2704" s="6">
        <v>936951</v>
      </c>
      <c r="B2704" s="6">
        <v>51.082251082251098</v>
      </c>
      <c r="C2704" s="6">
        <v>5.4615989048182998</v>
      </c>
      <c r="D2704" s="6">
        <v>4.4285524512410204</v>
      </c>
      <c r="E2704" s="6">
        <v>80.3707811111111</v>
      </c>
      <c r="F2704" s="6">
        <v>5.4316805061672104</v>
      </c>
      <c r="G2704" s="6">
        <v>3.5838954146343101</v>
      </c>
      <c r="H2704" s="6">
        <v>30.200310000000002</v>
      </c>
      <c r="I2704" s="6">
        <v>3.4307094449792501</v>
      </c>
      <c r="J2704" s="6">
        <v>61.217971666666699</v>
      </c>
      <c r="K2704" s="6" t="s">
        <v>741</v>
      </c>
      <c r="L2704" s="6">
        <v>7.9198430493273504</v>
      </c>
      <c r="M2704" s="6">
        <v>7.9198430493273504</v>
      </c>
      <c r="N2704" s="6">
        <v>0</v>
      </c>
      <c r="O2704" s="6">
        <v>0</v>
      </c>
      <c r="P2704" s="6">
        <v>1</v>
      </c>
      <c r="Q2704" s="6">
        <v>0</v>
      </c>
      <c r="R2704" s="6">
        <v>15</v>
      </c>
      <c r="S2704" s="6">
        <v>0</v>
      </c>
      <c r="T2704" s="6">
        <v>0</v>
      </c>
      <c r="U2704" s="6">
        <v>1</v>
      </c>
      <c r="V2704" s="6">
        <v>0</v>
      </c>
      <c r="W2704" s="6">
        <v>15</v>
      </c>
      <c r="X2704" s="6" t="s">
        <v>740</v>
      </c>
    </row>
    <row r="2705" spans="1:24" x14ac:dyDescent="0.2">
      <c r="A2705" s="6">
        <v>937104</v>
      </c>
      <c r="B2705" s="6">
        <v>17.748917748917801</v>
      </c>
      <c r="C2705" s="6">
        <v>4.4761716765830997</v>
      </c>
      <c r="D2705" s="6">
        <v>1.8825877004437599</v>
      </c>
      <c r="E2705" s="6">
        <v>43.231970111111103</v>
      </c>
      <c r="F2705" s="6">
        <v>7.9096752945711897</v>
      </c>
      <c r="G2705" s="6">
        <v>4.5968430968356202</v>
      </c>
      <c r="H2705" s="6" t="s">
        <v>411</v>
      </c>
      <c r="I2705" s="6">
        <v>2.8395280973071499</v>
      </c>
      <c r="J2705" s="6">
        <v>41.355299833333298</v>
      </c>
      <c r="K2705" s="6" t="s">
        <v>741</v>
      </c>
      <c r="L2705" s="6">
        <v>7.9198430493273504</v>
      </c>
      <c r="M2705" s="6">
        <v>7.9198430493273504</v>
      </c>
      <c r="N2705" s="6">
        <v>0</v>
      </c>
      <c r="O2705" s="6">
        <v>0</v>
      </c>
      <c r="P2705" s="6">
        <v>1</v>
      </c>
      <c r="Q2705" s="6">
        <v>0</v>
      </c>
      <c r="R2705" s="6">
        <v>15</v>
      </c>
      <c r="S2705" s="6">
        <v>0</v>
      </c>
      <c r="T2705" s="6">
        <v>0</v>
      </c>
      <c r="U2705" s="6">
        <v>1</v>
      </c>
      <c r="V2705" s="6">
        <v>0</v>
      </c>
      <c r="W2705" s="6">
        <v>15</v>
      </c>
      <c r="X2705" s="6" t="s">
        <v>740</v>
      </c>
    </row>
    <row r="2706" spans="1:24" x14ac:dyDescent="0.2">
      <c r="A2706" s="6">
        <v>937161</v>
      </c>
      <c r="B2706" s="6">
        <v>99.567099567099604</v>
      </c>
      <c r="C2706" s="6">
        <v>5.2537903055757997</v>
      </c>
      <c r="D2706" s="6">
        <v>5.2668415407462401</v>
      </c>
      <c r="E2706" s="6">
        <v>84.195437777777798</v>
      </c>
      <c r="F2706" s="6">
        <v>3.3075541073246901</v>
      </c>
      <c r="G2706" s="6">
        <v>1.63947797617006</v>
      </c>
      <c r="H2706" s="6">
        <v>59.792662499999999</v>
      </c>
      <c r="I2706" s="6">
        <v>2.6159479809240498</v>
      </c>
      <c r="J2706" s="6">
        <v>66.171496833333293</v>
      </c>
      <c r="K2706" s="6" t="s">
        <v>739</v>
      </c>
      <c r="L2706" s="6">
        <v>1.2633889376646199</v>
      </c>
      <c r="M2706" s="6">
        <v>1.88350785340314</v>
      </c>
      <c r="N2706" s="6">
        <v>1</v>
      </c>
      <c r="O2706" s="6">
        <v>0</v>
      </c>
      <c r="P2706" s="6">
        <v>1</v>
      </c>
      <c r="Q2706" s="6">
        <v>1</v>
      </c>
      <c r="R2706" s="6">
        <v>2.8273972602739699</v>
      </c>
      <c r="S2706" s="6">
        <v>1</v>
      </c>
      <c r="T2706" s="6">
        <v>0</v>
      </c>
      <c r="U2706" s="6">
        <v>1</v>
      </c>
      <c r="V2706" s="6">
        <v>1</v>
      </c>
      <c r="W2706" s="6">
        <v>2.8273972602739699</v>
      </c>
      <c r="X2706" s="6" t="s">
        <v>740</v>
      </c>
    </row>
    <row r="2707" spans="1:24" x14ac:dyDescent="0.2">
      <c r="A2707" s="6">
        <v>937388</v>
      </c>
      <c r="B2707" s="6">
        <v>12.1212121212121</v>
      </c>
      <c r="C2707" s="6">
        <v>4.2200515691099998</v>
      </c>
      <c r="D2707" s="6">
        <v>2.2588110067898999</v>
      </c>
      <c r="E2707" s="6">
        <v>32.363959666666702</v>
      </c>
      <c r="F2707" s="6">
        <v>6.51440080159521</v>
      </c>
      <c r="G2707" s="6">
        <v>4.0217642841353403</v>
      </c>
      <c r="H2707" s="6">
        <v>26.140619999999998</v>
      </c>
      <c r="I2707" s="6">
        <v>2.37583430728345</v>
      </c>
      <c r="J2707" s="6">
        <v>24.007151033333301</v>
      </c>
      <c r="K2707" s="6" t="s">
        <v>741</v>
      </c>
      <c r="L2707" s="6">
        <v>7.9198430493273504</v>
      </c>
      <c r="M2707" s="6">
        <v>7.9198430493273504</v>
      </c>
      <c r="N2707" s="6">
        <v>0</v>
      </c>
      <c r="O2707" s="6">
        <v>0</v>
      </c>
      <c r="P2707" s="6">
        <v>1</v>
      </c>
      <c r="Q2707" s="6">
        <v>0</v>
      </c>
      <c r="R2707" s="6">
        <v>9.4684931506849299</v>
      </c>
      <c r="S2707" s="6">
        <v>0</v>
      </c>
      <c r="T2707" s="6">
        <v>0</v>
      </c>
      <c r="U2707" s="6">
        <v>1</v>
      </c>
      <c r="V2707" s="6">
        <v>0</v>
      </c>
      <c r="W2707" s="6">
        <v>9.4684931506849299</v>
      </c>
      <c r="X2707" s="6" t="s">
        <v>740</v>
      </c>
    </row>
    <row r="2708" spans="1:24" x14ac:dyDescent="0.2">
      <c r="A2708" s="6">
        <v>938059</v>
      </c>
      <c r="B2708" s="6">
        <v>14.71861472</v>
      </c>
      <c r="C2708" s="6">
        <v>3.8971994015889</v>
      </c>
      <c r="D2708" s="6">
        <v>1.87237951396567</v>
      </c>
      <c r="E2708" s="6">
        <v>35.203773333333302</v>
      </c>
      <c r="F2708" s="6">
        <v>7.4331090280342602</v>
      </c>
      <c r="G2708" s="6">
        <v>5.0356960687583996</v>
      </c>
      <c r="H2708" s="6">
        <v>31.382380000000001</v>
      </c>
      <c r="I2708" s="6">
        <v>2.6741649110485501</v>
      </c>
      <c r="J2708" s="6">
        <v>51.840505666666701</v>
      </c>
      <c r="K2708" s="6" t="s">
        <v>741</v>
      </c>
      <c r="L2708" s="6">
        <v>7.9198430493273504</v>
      </c>
      <c r="M2708" s="6">
        <v>7.9198430493273504</v>
      </c>
      <c r="N2708" s="6">
        <v>0</v>
      </c>
      <c r="O2708" s="6">
        <v>0</v>
      </c>
      <c r="P2708" s="6">
        <v>1</v>
      </c>
      <c r="Q2708" s="6">
        <v>0</v>
      </c>
      <c r="R2708" s="6">
        <v>15</v>
      </c>
      <c r="S2708" s="6">
        <v>0</v>
      </c>
      <c r="T2708" s="6">
        <v>0</v>
      </c>
      <c r="U2708" s="6">
        <v>1</v>
      </c>
      <c r="V2708" s="6">
        <v>0</v>
      </c>
      <c r="W2708" s="6">
        <v>15</v>
      </c>
      <c r="X2708" s="6" t="s">
        <v>740</v>
      </c>
    </row>
    <row r="2709" spans="1:24" x14ac:dyDescent="0.2">
      <c r="A2709" s="6">
        <v>938093</v>
      </c>
      <c r="B2709" s="6">
        <v>14.718614718614701</v>
      </c>
      <c r="C2709" s="6">
        <v>3.4297631153875998</v>
      </c>
      <c r="D2709" s="6">
        <v>2.1968296702721002</v>
      </c>
      <c r="E2709" s="6">
        <v>44.389892555555598</v>
      </c>
      <c r="F2709" s="6">
        <v>6.3415844986733498</v>
      </c>
      <c r="G2709" s="6">
        <v>3.94458787853875</v>
      </c>
      <c r="H2709" s="6">
        <v>20.017965650000001</v>
      </c>
      <c r="I2709" s="6">
        <v>1.5581678356224</v>
      </c>
      <c r="J2709" s="6">
        <v>30.9646102666667</v>
      </c>
      <c r="K2709" s="6" t="s">
        <v>741</v>
      </c>
      <c r="L2709" s="6">
        <v>7.9198430493273504</v>
      </c>
      <c r="M2709" s="6">
        <v>7.9198430493273504</v>
      </c>
      <c r="N2709" s="6">
        <v>0</v>
      </c>
      <c r="O2709" s="6">
        <v>0</v>
      </c>
      <c r="P2709" s="6">
        <v>1</v>
      </c>
      <c r="Q2709" s="6">
        <v>0</v>
      </c>
      <c r="R2709" s="6">
        <v>7.6602739726027398</v>
      </c>
      <c r="S2709" s="6">
        <v>0</v>
      </c>
      <c r="T2709" s="6">
        <v>0</v>
      </c>
      <c r="U2709" s="6">
        <v>1</v>
      </c>
      <c r="V2709" s="6">
        <v>0</v>
      </c>
      <c r="W2709" s="6">
        <v>7.6602739726027398</v>
      </c>
      <c r="X2709" s="6" t="s">
        <v>740</v>
      </c>
    </row>
    <row r="2710" spans="1:24" x14ac:dyDescent="0.2">
      <c r="A2710" s="6">
        <v>938220</v>
      </c>
      <c r="B2710" s="6">
        <v>98.701298701298697</v>
      </c>
      <c r="C2710" s="6">
        <v>6.4304237565365003</v>
      </c>
      <c r="D2710" s="6">
        <v>5.1255612240754997</v>
      </c>
      <c r="E2710" s="6">
        <v>86.759882222222203</v>
      </c>
      <c r="F2710" s="6">
        <v>3.3205827465497801</v>
      </c>
      <c r="G2710" s="6">
        <v>1.38323182050194</v>
      </c>
      <c r="H2710" s="6">
        <v>47.64013525</v>
      </c>
      <c r="I2710" s="6">
        <v>3.9382683589330498</v>
      </c>
      <c r="J2710" s="6">
        <v>56.182103333333302</v>
      </c>
      <c r="K2710" s="6" t="s">
        <v>739</v>
      </c>
      <c r="L2710" s="6">
        <v>1.2633889376646199</v>
      </c>
      <c r="M2710" s="6">
        <v>1.88350785340314</v>
      </c>
      <c r="N2710" s="6">
        <v>0</v>
      </c>
      <c r="O2710" s="6">
        <v>0</v>
      </c>
      <c r="P2710" s="6">
        <v>1</v>
      </c>
      <c r="Q2710" s="6">
        <v>0</v>
      </c>
      <c r="R2710" s="6">
        <v>15</v>
      </c>
      <c r="S2710" s="6">
        <v>0</v>
      </c>
      <c r="T2710" s="6">
        <v>0</v>
      </c>
      <c r="U2710" s="6">
        <v>1</v>
      </c>
      <c r="V2710" s="6">
        <v>0</v>
      </c>
      <c r="W2710" s="6">
        <v>15</v>
      </c>
      <c r="X2710" s="6" t="s">
        <v>740</v>
      </c>
    </row>
    <row r="2711" spans="1:24" x14ac:dyDescent="0.2">
      <c r="A2711" s="6">
        <v>938320</v>
      </c>
      <c r="B2711" s="6">
        <v>14.027149321267</v>
      </c>
      <c r="C2711" s="6">
        <v>3.8283545530869998</v>
      </c>
      <c r="D2711" s="6">
        <v>1.4905925519221399</v>
      </c>
      <c r="E2711" s="6">
        <v>27.574127555555499</v>
      </c>
      <c r="F2711" s="6">
        <v>6.6791476253406499</v>
      </c>
      <c r="G2711" s="6">
        <v>3.7253485876899499</v>
      </c>
      <c r="H2711" s="6">
        <v>1.1283892499999999</v>
      </c>
      <c r="I2711" s="6">
        <v>1.8129654762295</v>
      </c>
      <c r="J2711" s="6">
        <v>54.265491500000003</v>
      </c>
      <c r="K2711" s="6" t="s">
        <v>741</v>
      </c>
      <c r="L2711" s="6">
        <v>7.9198430493273504</v>
      </c>
      <c r="M2711" s="6">
        <v>7.9198430493273504</v>
      </c>
      <c r="N2711" s="6">
        <v>0</v>
      </c>
      <c r="O2711" s="6">
        <v>0</v>
      </c>
      <c r="P2711" s="6">
        <v>1</v>
      </c>
      <c r="Q2711" s="6">
        <v>0</v>
      </c>
      <c r="R2711" s="6">
        <v>15</v>
      </c>
      <c r="S2711" s="6">
        <v>0</v>
      </c>
      <c r="T2711" s="6">
        <v>0</v>
      </c>
      <c r="U2711" s="6">
        <v>1</v>
      </c>
      <c r="V2711" s="6">
        <v>0</v>
      </c>
      <c r="W2711" s="6">
        <v>15</v>
      </c>
      <c r="X2711" s="6" t="s">
        <v>740</v>
      </c>
    </row>
    <row r="2712" spans="1:24" x14ac:dyDescent="0.2">
      <c r="A2712" s="6">
        <v>938630</v>
      </c>
      <c r="B2712" s="6">
        <v>87.155963302752298</v>
      </c>
      <c r="C2712" s="6">
        <v>7.4453648572865996</v>
      </c>
      <c r="D2712" s="6">
        <v>3.2252519295685702</v>
      </c>
      <c r="E2712" s="6">
        <v>57.419447777777798</v>
      </c>
      <c r="F2712" s="6">
        <v>2.8653519987185301</v>
      </c>
      <c r="G2712" s="6">
        <v>1.5823403303021999</v>
      </c>
      <c r="H2712" s="6" t="s">
        <v>411</v>
      </c>
      <c r="I2712" s="6">
        <v>4.1381528008697996</v>
      </c>
      <c r="J2712" s="6">
        <v>81.780123333333293</v>
      </c>
      <c r="K2712" s="6" t="s">
        <v>739</v>
      </c>
      <c r="L2712" s="6">
        <v>1.2633889376646199</v>
      </c>
      <c r="M2712" s="6">
        <v>1.88350785340314</v>
      </c>
      <c r="N2712" s="6">
        <v>0</v>
      </c>
      <c r="O2712" s="6">
        <v>0</v>
      </c>
      <c r="P2712" s="6">
        <v>1</v>
      </c>
      <c r="Q2712" s="6">
        <v>0</v>
      </c>
      <c r="R2712" s="6">
        <v>15</v>
      </c>
      <c r="S2712" s="6">
        <v>0</v>
      </c>
      <c r="T2712" s="6">
        <v>0</v>
      </c>
      <c r="U2712" s="6">
        <v>1</v>
      </c>
      <c r="V2712" s="6">
        <v>0</v>
      </c>
      <c r="W2712" s="6">
        <v>15</v>
      </c>
      <c r="X2712" s="6" t="s">
        <v>740</v>
      </c>
    </row>
    <row r="2713" spans="1:24" x14ac:dyDescent="0.2">
      <c r="A2713" s="6">
        <v>938686</v>
      </c>
      <c r="B2713" s="6">
        <v>82.017543859649095</v>
      </c>
      <c r="C2713" s="6">
        <v>4.2952176540084004</v>
      </c>
      <c r="D2713" s="6">
        <v>3.3577008622908302</v>
      </c>
      <c r="E2713" s="6">
        <v>74.981311111111097</v>
      </c>
      <c r="F2713" s="6">
        <v>5.5014457704753701</v>
      </c>
      <c r="G2713" s="6">
        <v>3.0431718968170101</v>
      </c>
      <c r="H2713" s="6">
        <v>25.597719999999999</v>
      </c>
      <c r="I2713" s="6">
        <v>2.2890503568331502</v>
      </c>
      <c r="J2713" s="6">
        <v>38.755176499999997</v>
      </c>
      <c r="K2713" s="6" t="s">
        <v>742</v>
      </c>
      <c r="L2713" s="6">
        <v>1.2633889376646199</v>
      </c>
      <c r="M2713" s="6">
        <v>3.8373333333333299</v>
      </c>
      <c r="N2713" s="6">
        <v>0</v>
      </c>
      <c r="O2713" s="6">
        <v>0</v>
      </c>
      <c r="P2713" s="6">
        <v>0</v>
      </c>
      <c r="Q2713" s="6">
        <v>0</v>
      </c>
      <c r="R2713" s="6">
        <v>8.7452054794520606</v>
      </c>
      <c r="S2713" s="6">
        <v>0</v>
      </c>
      <c r="T2713" s="6">
        <v>0</v>
      </c>
      <c r="U2713" s="6">
        <v>0</v>
      </c>
      <c r="V2713" s="6">
        <v>0</v>
      </c>
      <c r="W2713" s="6">
        <v>8.7452054794520606</v>
      </c>
      <c r="X2713" s="6" t="s">
        <v>740</v>
      </c>
    </row>
    <row r="2714" spans="1:24" x14ac:dyDescent="0.2">
      <c r="A2714" s="6">
        <v>938775</v>
      </c>
      <c r="B2714" s="6">
        <v>22.5108225108225</v>
      </c>
      <c r="C2714" s="6">
        <v>2.2950249468895998</v>
      </c>
      <c r="D2714" s="6">
        <v>2.7199321763022701</v>
      </c>
      <c r="E2714" s="6">
        <v>24.8389943333333</v>
      </c>
      <c r="F2714" s="6">
        <v>7.7818877275118901</v>
      </c>
      <c r="G2714" s="6">
        <v>4.8705177849865597</v>
      </c>
      <c r="H2714" s="6" t="s">
        <v>411</v>
      </c>
      <c r="I2714" s="6">
        <v>1.0631668950321</v>
      </c>
      <c r="J2714" s="6">
        <v>42.103504833333297</v>
      </c>
      <c r="K2714" s="6" t="s">
        <v>741</v>
      </c>
      <c r="L2714" s="6">
        <v>7.9198430493273504</v>
      </c>
      <c r="M2714" s="6">
        <v>7.9198430493273504</v>
      </c>
      <c r="N2714" s="6">
        <v>0</v>
      </c>
      <c r="O2714" s="6">
        <v>0</v>
      </c>
      <c r="P2714" s="6">
        <v>1</v>
      </c>
      <c r="Q2714" s="6">
        <v>0</v>
      </c>
      <c r="R2714" s="6">
        <v>15</v>
      </c>
      <c r="S2714" s="6">
        <v>0</v>
      </c>
      <c r="T2714" s="6">
        <v>0</v>
      </c>
      <c r="U2714" s="6">
        <v>1</v>
      </c>
      <c r="V2714" s="6">
        <v>0</v>
      </c>
      <c r="W2714" s="6">
        <v>15</v>
      </c>
      <c r="X2714" s="6" t="s">
        <v>740</v>
      </c>
    </row>
    <row r="2715" spans="1:24" x14ac:dyDescent="0.2">
      <c r="A2715" s="6">
        <v>939107</v>
      </c>
      <c r="B2715" s="6">
        <v>97.835497835497804</v>
      </c>
      <c r="C2715" s="6">
        <v>10.3578565056046</v>
      </c>
      <c r="D2715" s="6">
        <v>6.3820233543187301</v>
      </c>
      <c r="E2715" s="6">
        <v>86.131731111111094</v>
      </c>
      <c r="F2715" s="6">
        <v>2.4794603770084098</v>
      </c>
      <c r="G2715" s="6">
        <v>2.0496936278096101</v>
      </c>
      <c r="H2715" s="6">
        <v>48.978805149999999</v>
      </c>
      <c r="I2715" s="6">
        <v>8.1698588206667004</v>
      </c>
      <c r="J2715" s="6">
        <v>44.822299333333298</v>
      </c>
      <c r="K2715" s="6" t="s">
        <v>739</v>
      </c>
      <c r="L2715" s="6">
        <v>1.2633889376646199</v>
      </c>
      <c r="M2715" s="6">
        <v>1.88350785340314</v>
      </c>
      <c r="N2715" s="6">
        <v>0</v>
      </c>
      <c r="O2715" s="6">
        <v>0</v>
      </c>
      <c r="P2715" s="6">
        <v>1</v>
      </c>
      <c r="Q2715" s="6">
        <v>0</v>
      </c>
      <c r="R2715" s="6">
        <v>15</v>
      </c>
      <c r="S2715" s="6">
        <v>0</v>
      </c>
      <c r="T2715" s="6">
        <v>0</v>
      </c>
      <c r="U2715" s="6">
        <v>1</v>
      </c>
      <c r="V2715" s="6">
        <v>0</v>
      </c>
      <c r="W2715" s="6">
        <v>15</v>
      </c>
      <c r="X2715" s="6" t="s">
        <v>740</v>
      </c>
    </row>
    <row r="2716" spans="1:24" x14ac:dyDescent="0.2">
      <c r="A2716" s="6">
        <v>940254</v>
      </c>
      <c r="B2716" s="6">
        <v>4.7619047619047601</v>
      </c>
      <c r="C2716" s="6">
        <v>2.3600662260223002</v>
      </c>
      <c r="D2716" s="6">
        <v>1.6712517401162299</v>
      </c>
      <c r="E2716" s="6">
        <v>27.066148566666701</v>
      </c>
      <c r="F2716" s="6">
        <v>8.2512293134759407</v>
      </c>
      <c r="G2716" s="6">
        <v>5.1198068333466402</v>
      </c>
      <c r="H2716" s="6">
        <v>35.224110000000003</v>
      </c>
      <c r="I2716" s="6">
        <v>1.1518689566092499</v>
      </c>
      <c r="J2716" s="6">
        <v>21.925579933333299</v>
      </c>
      <c r="K2716" s="6" t="s">
        <v>741</v>
      </c>
      <c r="L2716" s="6">
        <v>7.9198430493273504</v>
      </c>
      <c r="M2716" s="6">
        <v>7.9198430493273504</v>
      </c>
      <c r="N2716" s="6">
        <v>0</v>
      </c>
      <c r="O2716" s="6">
        <v>0</v>
      </c>
      <c r="P2716" s="6">
        <v>1</v>
      </c>
      <c r="Q2716" s="6">
        <v>0</v>
      </c>
      <c r="R2716" s="6">
        <v>8.9753424657534193</v>
      </c>
      <c r="S2716" s="6">
        <v>0</v>
      </c>
      <c r="T2716" s="6">
        <v>0</v>
      </c>
      <c r="U2716" s="6">
        <v>1</v>
      </c>
      <c r="V2716" s="6">
        <v>0</v>
      </c>
      <c r="W2716" s="6">
        <v>8.9753424657534193</v>
      </c>
      <c r="X2716" s="6" t="s">
        <v>740</v>
      </c>
    </row>
    <row r="2717" spans="1:24" x14ac:dyDescent="0.2">
      <c r="A2717" s="6">
        <v>940484</v>
      </c>
      <c r="B2717" s="6">
        <v>10.3896103896104</v>
      </c>
      <c r="C2717" s="6">
        <v>2.8772962078139002</v>
      </c>
      <c r="D2717" s="6">
        <v>3.2460886966148998</v>
      </c>
      <c r="E2717" s="6">
        <v>49.304168333333301</v>
      </c>
      <c r="F2717" s="6">
        <v>6.5863819993880597</v>
      </c>
      <c r="G2717" s="6">
        <v>4.0789073505371602</v>
      </c>
      <c r="H2717" s="6">
        <v>29.470160499999999</v>
      </c>
      <c r="I2717" s="6">
        <v>1.7831172612466499</v>
      </c>
      <c r="J2717" s="6">
        <v>34.061255866666698</v>
      </c>
      <c r="K2717" s="6" t="s">
        <v>741</v>
      </c>
      <c r="L2717" s="6">
        <v>7.9198430493273504</v>
      </c>
      <c r="M2717" s="6">
        <v>7.9198430493273504</v>
      </c>
      <c r="N2717" s="6">
        <v>0</v>
      </c>
      <c r="O2717" s="6">
        <v>0</v>
      </c>
      <c r="P2717" s="6">
        <v>1</v>
      </c>
      <c r="Q2717" s="6">
        <v>0</v>
      </c>
      <c r="R2717" s="6">
        <v>12.0986301369863</v>
      </c>
      <c r="S2717" s="6">
        <v>0</v>
      </c>
      <c r="T2717" s="6">
        <v>0</v>
      </c>
      <c r="U2717" s="6">
        <v>1</v>
      </c>
      <c r="V2717" s="6">
        <v>0</v>
      </c>
      <c r="W2717" s="6">
        <v>12.0986301369863</v>
      </c>
      <c r="X2717" s="6" t="s">
        <v>740</v>
      </c>
    </row>
    <row r="2718" spans="1:24" x14ac:dyDescent="0.2">
      <c r="A2718" s="6">
        <v>940677</v>
      </c>
      <c r="B2718" s="6">
        <v>9.6491228070175392</v>
      </c>
      <c r="C2718" s="6">
        <v>3.0113870328277001</v>
      </c>
      <c r="D2718" s="6">
        <v>2.9303866352768702</v>
      </c>
      <c r="E2718" s="6">
        <v>39.653700666666701</v>
      </c>
      <c r="F2718" s="6">
        <v>6.3519027739735199</v>
      </c>
      <c r="G2718" s="6">
        <v>4.8340908279563504</v>
      </c>
      <c r="H2718" s="6">
        <v>37.329373750000002</v>
      </c>
      <c r="I2718" s="6">
        <v>1.3733220420004999</v>
      </c>
      <c r="J2718" s="6">
        <v>42.677543</v>
      </c>
      <c r="K2718" s="6" t="s">
        <v>741</v>
      </c>
      <c r="L2718" s="6">
        <v>7.9198430493273504</v>
      </c>
      <c r="M2718" s="6">
        <v>7.9198430493273504</v>
      </c>
      <c r="N2718" s="6">
        <v>0</v>
      </c>
      <c r="O2718" s="6">
        <v>0</v>
      </c>
      <c r="P2718" s="6">
        <v>1</v>
      </c>
      <c r="Q2718" s="6">
        <v>0</v>
      </c>
      <c r="R2718" s="6">
        <v>7.4301369863013704</v>
      </c>
      <c r="S2718" s="6">
        <v>0</v>
      </c>
      <c r="T2718" s="6">
        <v>0</v>
      </c>
      <c r="U2718" s="6">
        <v>1</v>
      </c>
      <c r="V2718" s="6">
        <v>0</v>
      </c>
      <c r="W2718" s="6">
        <v>7.4301369863013704</v>
      </c>
      <c r="X2718" s="6" t="s">
        <v>740</v>
      </c>
    </row>
    <row r="2719" spans="1:24" x14ac:dyDescent="0.2">
      <c r="A2719" s="6">
        <v>940829</v>
      </c>
      <c r="B2719" s="6">
        <v>6.4935064935064899</v>
      </c>
      <c r="C2719" s="6">
        <v>1.5118215493895</v>
      </c>
      <c r="D2719" s="6">
        <v>1.5284679406533701</v>
      </c>
      <c r="E2719" s="6">
        <v>13.2725498888889</v>
      </c>
      <c r="F2719" s="6">
        <v>9.6441002558129298</v>
      </c>
      <c r="G2719" s="6">
        <v>4.9744842507062303</v>
      </c>
      <c r="H2719" s="6">
        <v>31.249951500000002</v>
      </c>
      <c r="I2719" s="6">
        <v>0.28090215241915001</v>
      </c>
      <c r="J2719" s="6">
        <v>35.3002915</v>
      </c>
      <c r="K2719" s="6" t="s">
        <v>741</v>
      </c>
      <c r="L2719" s="6">
        <v>7.9198430493273504</v>
      </c>
      <c r="M2719" s="6">
        <v>7.9198430493273504</v>
      </c>
      <c r="N2719" s="6">
        <v>0</v>
      </c>
      <c r="O2719" s="6">
        <v>0</v>
      </c>
      <c r="P2719" s="6">
        <v>1</v>
      </c>
      <c r="Q2719" s="6">
        <v>0</v>
      </c>
      <c r="R2719" s="6">
        <v>15</v>
      </c>
      <c r="S2719" s="6">
        <v>0</v>
      </c>
      <c r="T2719" s="6">
        <v>0</v>
      </c>
      <c r="U2719" s="6">
        <v>1</v>
      </c>
      <c r="V2719" s="6">
        <v>0</v>
      </c>
      <c r="W2719" s="6">
        <v>15</v>
      </c>
      <c r="X2719" s="6" t="s">
        <v>740</v>
      </c>
    </row>
    <row r="2720" spans="1:24" x14ac:dyDescent="0.2">
      <c r="A2720" s="6">
        <v>941289</v>
      </c>
      <c r="B2720" s="6">
        <v>74.458874458874504</v>
      </c>
      <c r="C2720" s="6">
        <v>4.6195294385313002</v>
      </c>
      <c r="D2720" s="6">
        <v>2.8517884304486998</v>
      </c>
      <c r="E2720" s="6">
        <v>51.916205555555599</v>
      </c>
      <c r="F2720" s="6">
        <v>5.2843408599871404</v>
      </c>
      <c r="G2720" s="6">
        <v>3.0625863128604101</v>
      </c>
      <c r="H2720" s="6">
        <v>10.280224725</v>
      </c>
      <c r="I2720" s="6">
        <v>2.7130344268186</v>
      </c>
      <c r="J2720" s="6">
        <v>30.0550605</v>
      </c>
      <c r="K2720" s="6" t="s">
        <v>739</v>
      </c>
      <c r="L2720" s="6">
        <v>1.2633889376646199</v>
      </c>
      <c r="M2720" s="6">
        <v>1.88350785340314</v>
      </c>
      <c r="N2720" s="6">
        <v>0</v>
      </c>
      <c r="O2720" s="6">
        <v>0</v>
      </c>
      <c r="P2720" s="6">
        <v>1</v>
      </c>
      <c r="Q2720" s="6">
        <v>0</v>
      </c>
      <c r="R2720" s="6">
        <v>8.6794520547945204</v>
      </c>
      <c r="S2720" s="6">
        <v>0</v>
      </c>
      <c r="T2720" s="6">
        <v>0</v>
      </c>
      <c r="U2720" s="6">
        <v>1</v>
      </c>
      <c r="V2720" s="6">
        <v>0</v>
      </c>
      <c r="W2720" s="6">
        <v>8.6794520547945204</v>
      </c>
      <c r="X2720" s="6" t="s">
        <v>740</v>
      </c>
    </row>
    <row r="2721" spans="1:24" x14ac:dyDescent="0.2">
      <c r="A2721" s="6">
        <v>941642</v>
      </c>
      <c r="B2721" s="6">
        <v>5.4298642533936698</v>
      </c>
      <c r="C2721" s="6">
        <v>2.7169803121316001</v>
      </c>
      <c r="D2721" s="6">
        <v>1.1534471604726</v>
      </c>
      <c r="E2721" s="6">
        <v>19.5332063333333</v>
      </c>
      <c r="F2721" s="6">
        <v>6.9618795317853399</v>
      </c>
      <c r="G2721" s="6">
        <v>4.2349769418291103</v>
      </c>
      <c r="H2721" s="6">
        <v>19.3450475</v>
      </c>
      <c r="I2721" s="6">
        <v>0.96345558646579799</v>
      </c>
      <c r="J2721" s="6">
        <v>51.041936833333303</v>
      </c>
      <c r="K2721" s="6" t="s">
        <v>741</v>
      </c>
      <c r="L2721" s="6">
        <v>7.9198430493273504</v>
      </c>
      <c r="M2721" s="6">
        <v>7.9198430493273504</v>
      </c>
      <c r="N2721" s="6">
        <v>0</v>
      </c>
      <c r="O2721" s="6">
        <v>0</v>
      </c>
      <c r="P2721" s="6">
        <v>1</v>
      </c>
      <c r="Q2721" s="6">
        <v>0</v>
      </c>
      <c r="R2721" s="6">
        <v>15</v>
      </c>
      <c r="S2721" s="6">
        <v>0</v>
      </c>
      <c r="T2721" s="6">
        <v>0</v>
      </c>
      <c r="U2721" s="6">
        <v>1</v>
      </c>
      <c r="V2721" s="6">
        <v>0</v>
      </c>
      <c r="W2721" s="6">
        <v>15</v>
      </c>
      <c r="X2721" s="6" t="s">
        <v>740</v>
      </c>
    </row>
    <row r="2722" spans="1:24" x14ac:dyDescent="0.2">
      <c r="A2722" s="6">
        <v>941758</v>
      </c>
      <c r="B2722" s="6">
        <v>48.484848484848499</v>
      </c>
      <c r="C2722" s="6">
        <v>4.6769263591976999</v>
      </c>
      <c r="D2722" s="6">
        <v>3.0822437719746998</v>
      </c>
      <c r="E2722" s="6">
        <v>63.724301111111103</v>
      </c>
      <c r="F2722" s="6">
        <v>4.9457315788184202</v>
      </c>
      <c r="G2722" s="6">
        <v>3.67673712785809</v>
      </c>
      <c r="H2722" s="6">
        <v>13.37853</v>
      </c>
      <c r="I2722" s="6">
        <v>2.6930825402653999</v>
      </c>
      <c r="J2722" s="6">
        <v>48.8211831666667</v>
      </c>
      <c r="K2722" s="6" t="s">
        <v>741</v>
      </c>
      <c r="L2722" s="6">
        <v>7.9198430493273504</v>
      </c>
      <c r="M2722" s="6">
        <v>7.9198430493273504</v>
      </c>
      <c r="N2722" s="6">
        <v>0</v>
      </c>
      <c r="O2722" s="6">
        <v>0</v>
      </c>
      <c r="P2722" s="6">
        <v>1</v>
      </c>
      <c r="Q2722" s="6">
        <v>0</v>
      </c>
      <c r="R2722" s="6">
        <v>12</v>
      </c>
      <c r="S2722" s="6">
        <v>0</v>
      </c>
      <c r="T2722" s="6">
        <v>0</v>
      </c>
      <c r="U2722" s="6">
        <v>1</v>
      </c>
      <c r="V2722" s="6">
        <v>0</v>
      </c>
      <c r="W2722" s="6">
        <v>12</v>
      </c>
      <c r="X2722" s="6" t="s">
        <v>740</v>
      </c>
    </row>
    <row r="2723" spans="1:24" x14ac:dyDescent="0.2">
      <c r="A2723" s="6">
        <v>941888</v>
      </c>
      <c r="B2723" s="6">
        <v>65.367965367965397</v>
      </c>
      <c r="C2723" s="6">
        <v>5.3343624033439001</v>
      </c>
      <c r="D2723" s="6">
        <v>4.7086897884776704</v>
      </c>
      <c r="E2723" s="6">
        <v>86.831802222222194</v>
      </c>
      <c r="F2723" s="6">
        <v>3.0759959286468099</v>
      </c>
      <c r="G2723" s="6">
        <v>1.64887098094241</v>
      </c>
      <c r="H2723" s="6">
        <v>56.336747500000001</v>
      </c>
      <c r="I2723" s="6">
        <v>2.9629211113078</v>
      </c>
      <c r="J2723" s="6">
        <v>73.254128333333298</v>
      </c>
      <c r="K2723" s="6" t="s">
        <v>739</v>
      </c>
      <c r="L2723" s="6">
        <v>1.2633889376646199</v>
      </c>
      <c r="M2723" s="6">
        <v>1.88350785340314</v>
      </c>
      <c r="N2723" s="6">
        <v>0</v>
      </c>
      <c r="O2723" s="6">
        <v>0</v>
      </c>
      <c r="P2723" s="6">
        <v>1</v>
      </c>
      <c r="Q2723" s="6">
        <v>0</v>
      </c>
      <c r="R2723" s="6">
        <v>8.9753424657534193</v>
      </c>
      <c r="S2723" s="6">
        <v>0</v>
      </c>
      <c r="T2723" s="6">
        <v>0</v>
      </c>
      <c r="U2723" s="6">
        <v>1</v>
      </c>
      <c r="V2723" s="6">
        <v>0</v>
      </c>
      <c r="W2723" s="6">
        <v>8.9753424657534193</v>
      </c>
      <c r="X2723" s="6" t="s">
        <v>740</v>
      </c>
    </row>
    <row r="2724" spans="1:24" x14ac:dyDescent="0.2">
      <c r="A2724" s="6">
        <v>942290</v>
      </c>
      <c r="B2724" s="6">
        <v>100</v>
      </c>
      <c r="C2724" s="6">
        <v>7.37338898730526</v>
      </c>
      <c r="D2724" s="6">
        <v>7.4751417570762202</v>
      </c>
      <c r="E2724" s="6">
        <v>92.882812222222199</v>
      </c>
      <c r="F2724" s="6">
        <v>2.4057672788820601</v>
      </c>
      <c r="G2724" s="6">
        <v>1.3585200162268301</v>
      </c>
      <c r="H2724" s="6">
        <v>65.689795000000004</v>
      </c>
      <c r="I2724" s="6">
        <v>3.7248525108580299</v>
      </c>
      <c r="J2724" s="6">
        <v>30.5766715</v>
      </c>
      <c r="K2724" s="6" t="s">
        <v>742</v>
      </c>
      <c r="L2724" s="6">
        <v>1.2633889376646199</v>
      </c>
      <c r="M2724" s="6">
        <v>3.8373333333333299</v>
      </c>
      <c r="N2724" s="6">
        <v>0</v>
      </c>
      <c r="O2724" s="6">
        <v>0</v>
      </c>
      <c r="P2724" s="6">
        <v>0</v>
      </c>
      <c r="Q2724" s="6">
        <v>0</v>
      </c>
      <c r="R2724" s="6">
        <v>8.6136986301369909</v>
      </c>
      <c r="S2724" s="6">
        <v>0</v>
      </c>
      <c r="T2724" s="6">
        <v>0</v>
      </c>
      <c r="U2724" s="6">
        <v>0</v>
      </c>
      <c r="V2724" s="6">
        <v>0</v>
      </c>
      <c r="W2724" s="6">
        <v>8.6136986301369909</v>
      </c>
      <c r="X2724" s="6" t="s">
        <v>740</v>
      </c>
    </row>
    <row r="2725" spans="1:24" x14ac:dyDescent="0.2">
      <c r="A2725" s="6">
        <v>942524</v>
      </c>
      <c r="B2725" s="6">
        <v>6.493506494</v>
      </c>
      <c r="C2725" s="6">
        <v>3.9665173200849999</v>
      </c>
      <c r="D2725" s="6">
        <v>2.0933624094321499</v>
      </c>
      <c r="E2725" s="6">
        <v>19.0100573333333</v>
      </c>
      <c r="F2725" s="6">
        <v>6.8700481077282403</v>
      </c>
      <c r="G2725" s="6">
        <v>4.8939468442222402</v>
      </c>
      <c r="H2725" s="6">
        <v>9.9819357249999996</v>
      </c>
      <c r="I2725" s="6">
        <v>2.1157914856960498</v>
      </c>
      <c r="J2725" s="6">
        <v>12.8561568333333</v>
      </c>
      <c r="K2725" s="6" t="s">
        <v>741</v>
      </c>
      <c r="L2725" s="6">
        <v>7.9198430493273504</v>
      </c>
      <c r="M2725" s="6">
        <v>7.9198430493273504</v>
      </c>
      <c r="N2725" s="6">
        <v>0</v>
      </c>
      <c r="O2725" s="6">
        <v>0</v>
      </c>
      <c r="P2725" s="6">
        <v>1</v>
      </c>
      <c r="Q2725" s="6">
        <v>0</v>
      </c>
      <c r="R2725" s="6">
        <v>15</v>
      </c>
      <c r="S2725" s="6">
        <v>0</v>
      </c>
      <c r="T2725" s="6">
        <v>0</v>
      </c>
      <c r="U2725" s="6">
        <v>1</v>
      </c>
      <c r="V2725" s="6">
        <v>0</v>
      </c>
      <c r="W2725" s="6">
        <v>15</v>
      </c>
      <c r="X2725" s="6" t="s">
        <v>740</v>
      </c>
    </row>
    <row r="2726" spans="1:24" x14ac:dyDescent="0.2">
      <c r="A2726" s="6">
        <v>942539</v>
      </c>
      <c r="B2726" s="6">
        <v>12.987012987012999</v>
      </c>
      <c r="C2726" s="6">
        <v>4.2504481030393997</v>
      </c>
      <c r="D2726" s="6">
        <v>2.9126266876992002</v>
      </c>
      <c r="E2726" s="6">
        <v>32.634279900000003</v>
      </c>
      <c r="F2726" s="6">
        <v>7.25994136918509</v>
      </c>
      <c r="G2726" s="6">
        <v>4.33598397490469</v>
      </c>
      <c r="H2726" s="6">
        <v>8.6235025000000007</v>
      </c>
      <c r="I2726" s="6">
        <v>2.2241527338895999</v>
      </c>
      <c r="J2726" s="6">
        <v>25.633661833333299</v>
      </c>
      <c r="K2726" s="6" t="s">
        <v>741</v>
      </c>
      <c r="L2726" s="6">
        <v>7.9198430493273504</v>
      </c>
      <c r="M2726" s="6">
        <v>7.9198430493273504</v>
      </c>
      <c r="N2726" s="6">
        <v>0</v>
      </c>
      <c r="O2726" s="6">
        <v>0</v>
      </c>
      <c r="P2726" s="6">
        <v>1</v>
      </c>
      <c r="Q2726" s="6">
        <v>0</v>
      </c>
      <c r="R2726" s="6">
        <v>12.164383561643801</v>
      </c>
      <c r="S2726" s="6">
        <v>0</v>
      </c>
      <c r="T2726" s="6">
        <v>0</v>
      </c>
      <c r="U2726" s="6">
        <v>1</v>
      </c>
      <c r="V2726" s="6">
        <v>0</v>
      </c>
      <c r="W2726" s="6">
        <v>12.164383561643801</v>
      </c>
      <c r="X2726" s="6" t="s">
        <v>740</v>
      </c>
    </row>
    <row r="2727" spans="1:24" x14ac:dyDescent="0.2">
      <c r="A2727" s="6">
        <v>942576</v>
      </c>
      <c r="B2727" s="6">
        <v>8.6580086580086597</v>
      </c>
      <c r="C2727" s="6">
        <v>2.1730980181196</v>
      </c>
      <c r="D2727" s="6">
        <v>2.7090493686258399</v>
      </c>
      <c r="E2727" s="6">
        <v>28.1254564555556</v>
      </c>
      <c r="F2727" s="6">
        <v>9.4803619340470995</v>
      </c>
      <c r="G2727" s="6">
        <v>5.1866854111721699</v>
      </c>
      <c r="H2727" s="6">
        <v>10.424689499999999</v>
      </c>
      <c r="I2727" s="6">
        <v>0.79252807012840198</v>
      </c>
      <c r="J2727" s="6">
        <v>38.190268166666698</v>
      </c>
      <c r="K2727" s="6" t="s">
        <v>741</v>
      </c>
      <c r="L2727" s="6">
        <v>7.9198430493273504</v>
      </c>
      <c r="M2727" s="6">
        <v>7.9198430493273504</v>
      </c>
      <c r="N2727" s="6">
        <v>0</v>
      </c>
      <c r="O2727" s="6">
        <v>0</v>
      </c>
      <c r="P2727" s="6">
        <v>1</v>
      </c>
      <c r="Q2727" s="6">
        <v>0</v>
      </c>
      <c r="R2727" s="6">
        <v>12</v>
      </c>
      <c r="S2727" s="6">
        <v>0</v>
      </c>
      <c r="T2727" s="6">
        <v>0</v>
      </c>
      <c r="U2727" s="6">
        <v>1</v>
      </c>
      <c r="V2727" s="6">
        <v>0</v>
      </c>
      <c r="W2727" s="6">
        <v>12</v>
      </c>
      <c r="X2727" s="6" t="s">
        <v>740</v>
      </c>
    </row>
    <row r="2728" spans="1:24" x14ac:dyDescent="0.2">
      <c r="A2728" s="6">
        <v>942706</v>
      </c>
      <c r="B2728" s="6">
        <v>32.034632034631997</v>
      </c>
      <c r="C2728" s="6">
        <v>4.82079848475174</v>
      </c>
      <c r="D2728" s="6">
        <v>2.4377164410727201</v>
      </c>
      <c r="E2728" s="6">
        <v>43.093426666666701</v>
      </c>
      <c r="F2728" s="6">
        <v>6.2832729805707697</v>
      </c>
      <c r="G2728" s="6">
        <v>3.7994955947340299</v>
      </c>
      <c r="H2728" s="6">
        <v>14.3892205</v>
      </c>
      <c r="I2728" s="6">
        <v>2.19977624796172</v>
      </c>
      <c r="J2728" s="6">
        <v>26.197411500000001</v>
      </c>
      <c r="K2728" s="6" t="s">
        <v>741</v>
      </c>
      <c r="L2728" s="6">
        <v>7.9198430493273504</v>
      </c>
      <c r="M2728" s="6">
        <v>7.9198430493273504</v>
      </c>
      <c r="N2728" s="6">
        <v>0</v>
      </c>
      <c r="O2728" s="6">
        <v>0</v>
      </c>
      <c r="P2728" s="6">
        <v>1</v>
      </c>
      <c r="Q2728" s="6">
        <v>0</v>
      </c>
      <c r="R2728" s="6">
        <v>15</v>
      </c>
      <c r="S2728" s="6">
        <v>0</v>
      </c>
      <c r="T2728" s="6">
        <v>0</v>
      </c>
      <c r="U2728" s="6">
        <v>1</v>
      </c>
      <c r="V2728" s="6">
        <v>0</v>
      </c>
      <c r="W2728" s="6">
        <v>15</v>
      </c>
      <c r="X2728" s="6" t="s">
        <v>740</v>
      </c>
    </row>
    <row r="2729" spans="1:24" x14ac:dyDescent="0.2">
      <c r="A2729" s="6">
        <v>943206</v>
      </c>
      <c r="B2729" s="6">
        <v>11.3095238095238</v>
      </c>
      <c r="C2729" s="6">
        <v>6.0487375980562996</v>
      </c>
      <c r="D2729" s="6">
        <v>1.0079668503289001</v>
      </c>
      <c r="E2729" s="6">
        <v>61.6054283333333</v>
      </c>
      <c r="F2729" s="6">
        <v>6.1403747261577202</v>
      </c>
      <c r="G2729" s="6" t="s">
        <v>411</v>
      </c>
      <c r="H2729" s="6" t="s">
        <v>411</v>
      </c>
      <c r="I2729" s="6">
        <v>4.4894685845289999</v>
      </c>
      <c r="J2729" s="6">
        <v>64.967856333333302</v>
      </c>
      <c r="K2729" s="6" t="s">
        <v>741</v>
      </c>
      <c r="L2729" s="6">
        <v>7.9198430493273504</v>
      </c>
      <c r="M2729" s="6">
        <v>7.9198430493273504</v>
      </c>
      <c r="N2729" s="6">
        <v>0</v>
      </c>
      <c r="O2729" s="6">
        <v>0</v>
      </c>
      <c r="P2729" s="6">
        <v>1</v>
      </c>
      <c r="Q2729" s="6">
        <v>0</v>
      </c>
      <c r="R2729" s="6">
        <v>8.6465753424657503</v>
      </c>
      <c r="S2729" s="6">
        <v>0</v>
      </c>
      <c r="T2729" s="6">
        <v>0</v>
      </c>
      <c r="U2729" s="6">
        <v>1</v>
      </c>
      <c r="V2729" s="6">
        <v>0</v>
      </c>
      <c r="W2729" s="6">
        <v>8.6465753424657503</v>
      </c>
      <c r="X2729" s="6" t="s">
        <v>740</v>
      </c>
    </row>
    <row r="2730" spans="1:24" x14ac:dyDescent="0.2">
      <c r="A2730" s="6">
        <v>943403</v>
      </c>
      <c r="B2730" s="6">
        <v>9.2105263157894708</v>
      </c>
      <c r="C2730" s="6">
        <v>1.1902079085273001</v>
      </c>
      <c r="D2730" s="6">
        <v>0.73072237622076497</v>
      </c>
      <c r="E2730" s="6">
        <v>12.817190999999999</v>
      </c>
      <c r="F2730" s="6">
        <v>8.6926650509363306</v>
      </c>
      <c r="G2730" s="6">
        <v>5.1511065081254701</v>
      </c>
      <c r="H2730" s="6">
        <v>41.34214515</v>
      </c>
      <c r="I2730" s="6">
        <v>-1.6153561304500699E-2</v>
      </c>
      <c r="J2730" s="6">
        <v>43.227783166666697</v>
      </c>
      <c r="K2730" s="6" t="s">
        <v>741</v>
      </c>
      <c r="L2730" s="6">
        <v>7.9198430493273504</v>
      </c>
      <c r="M2730" s="6">
        <v>7.9198430493273504</v>
      </c>
      <c r="N2730" s="6">
        <v>0</v>
      </c>
      <c r="O2730" s="6">
        <v>0</v>
      </c>
      <c r="P2730" s="6">
        <v>1</v>
      </c>
      <c r="Q2730" s="6">
        <v>0</v>
      </c>
      <c r="R2730" s="6">
        <v>8.9424657534246599</v>
      </c>
      <c r="S2730" s="6">
        <v>0</v>
      </c>
      <c r="T2730" s="6">
        <v>0</v>
      </c>
      <c r="U2730" s="6">
        <v>1</v>
      </c>
      <c r="V2730" s="6">
        <v>0</v>
      </c>
      <c r="W2730" s="6">
        <v>8.9424657534246599</v>
      </c>
      <c r="X2730" s="6" t="s">
        <v>740</v>
      </c>
    </row>
    <row r="2731" spans="1:24" x14ac:dyDescent="0.2">
      <c r="A2731" s="6">
        <v>943593</v>
      </c>
      <c r="B2731" s="6">
        <v>1.8348623853210999</v>
      </c>
      <c r="C2731" s="6">
        <v>2.2131590202037001</v>
      </c>
      <c r="D2731" s="6">
        <v>1.3962836079181</v>
      </c>
      <c r="E2731" s="6">
        <v>11.012573555555599</v>
      </c>
      <c r="F2731" s="6">
        <v>9.8090507690926803</v>
      </c>
      <c r="G2731" s="6">
        <v>5.9939822364428501</v>
      </c>
      <c r="H2731" s="6">
        <v>38.565734999999997</v>
      </c>
      <c r="I2731" s="6">
        <v>1.47634437313655</v>
      </c>
      <c r="J2731" s="6">
        <v>54.268245333333297</v>
      </c>
      <c r="K2731" s="6" t="s">
        <v>741</v>
      </c>
      <c r="L2731" s="6">
        <v>7.9198430493273504</v>
      </c>
      <c r="M2731" s="6">
        <v>7.9198430493273504</v>
      </c>
      <c r="N2731" s="6">
        <v>0</v>
      </c>
      <c r="O2731" s="6">
        <v>0</v>
      </c>
      <c r="P2731" s="6">
        <v>1</v>
      </c>
      <c r="Q2731" s="6">
        <v>0</v>
      </c>
      <c r="R2731" s="6">
        <v>12.197260273972599</v>
      </c>
      <c r="S2731" s="6">
        <v>0</v>
      </c>
      <c r="T2731" s="6">
        <v>0</v>
      </c>
      <c r="U2731" s="6">
        <v>1</v>
      </c>
      <c r="V2731" s="6">
        <v>0</v>
      </c>
      <c r="W2731" s="6">
        <v>12.197260273972599</v>
      </c>
      <c r="X2731" s="6" t="s">
        <v>740</v>
      </c>
    </row>
    <row r="2732" spans="1:24" x14ac:dyDescent="0.2">
      <c r="A2732" s="6">
        <v>943819</v>
      </c>
      <c r="B2732" s="6">
        <v>14.718614718614701</v>
      </c>
      <c r="C2732" s="6">
        <v>4.8140513158319003</v>
      </c>
      <c r="D2732" s="6">
        <v>2.5948317802652299</v>
      </c>
      <c r="E2732" s="6">
        <v>40.767181000000001</v>
      </c>
      <c r="F2732" s="6">
        <v>7.6479445025592598</v>
      </c>
      <c r="G2732" s="6">
        <v>4.5203291722521897</v>
      </c>
      <c r="H2732" s="6" t="s">
        <v>411</v>
      </c>
      <c r="I2732" s="6">
        <v>2.9437501823834502</v>
      </c>
      <c r="J2732" s="6">
        <v>28.925261200000001</v>
      </c>
      <c r="K2732" s="6" t="s">
        <v>741</v>
      </c>
      <c r="L2732" s="6">
        <v>7.9198430493273504</v>
      </c>
      <c r="M2732" s="6">
        <v>7.9198430493273504</v>
      </c>
      <c r="N2732" s="6">
        <v>0</v>
      </c>
      <c r="O2732" s="6">
        <v>0</v>
      </c>
      <c r="P2732" s="6">
        <v>1</v>
      </c>
      <c r="Q2732" s="6">
        <v>0</v>
      </c>
      <c r="R2732" s="6">
        <v>13.808219178082201</v>
      </c>
      <c r="S2732" s="6">
        <v>0</v>
      </c>
      <c r="T2732" s="6">
        <v>0</v>
      </c>
      <c r="U2732" s="6">
        <v>1</v>
      </c>
      <c r="V2732" s="6">
        <v>0</v>
      </c>
      <c r="W2732" s="6">
        <v>13.808219178082201</v>
      </c>
      <c r="X2732" s="6" t="s">
        <v>740</v>
      </c>
    </row>
    <row r="2733" spans="1:24" x14ac:dyDescent="0.2">
      <c r="A2733" s="6">
        <v>944335</v>
      </c>
      <c r="B2733" s="6">
        <v>4.7619047619047601</v>
      </c>
      <c r="C2733" s="6">
        <v>1.7288580250282</v>
      </c>
      <c r="D2733" s="6">
        <v>2.5666783894142</v>
      </c>
      <c r="E2733" s="6">
        <v>14.3826574444444</v>
      </c>
      <c r="F2733" s="6">
        <v>7.2666758917793999</v>
      </c>
      <c r="G2733" s="6">
        <v>4.9095144284388299</v>
      </c>
      <c r="H2733" s="6">
        <v>18.03302575</v>
      </c>
      <c r="I2733" s="6">
        <v>0.199039939390349</v>
      </c>
      <c r="J2733" s="6">
        <v>22.734222533333298</v>
      </c>
      <c r="K2733" s="6" t="s">
        <v>741</v>
      </c>
      <c r="L2733" s="6">
        <v>7.9198430493273504</v>
      </c>
      <c r="M2733" s="6">
        <v>7.9198430493273504</v>
      </c>
      <c r="N2733" s="6">
        <v>0</v>
      </c>
      <c r="O2733" s="6">
        <v>0</v>
      </c>
      <c r="P2733" s="6">
        <v>1</v>
      </c>
      <c r="Q2733" s="6">
        <v>0</v>
      </c>
      <c r="R2733" s="6">
        <v>12.3945205479452</v>
      </c>
      <c r="S2733" s="6">
        <v>0</v>
      </c>
      <c r="T2733" s="6">
        <v>0</v>
      </c>
      <c r="U2733" s="6">
        <v>1</v>
      </c>
      <c r="V2733" s="6">
        <v>0</v>
      </c>
      <c r="W2733" s="6">
        <v>12.3945205479452</v>
      </c>
      <c r="X2733" s="6" t="s">
        <v>740</v>
      </c>
    </row>
    <row r="2734" spans="1:24" x14ac:dyDescent="0.2">
      <c r="A2734" s="6">
        <v>944446</v>
      </c>
      <c r="B2734" s="6">
        <v>97.237569060773495</v>
      </c>
      <c r="C2734" s="6">
        <v>4.9975857988727999</v>
      </c>
      <c r="D2734" s="6">
        <v>3.8882371198166701</v>
      </c>
      <c r="E2734" s="6">
        <v>69.196837777777802</v>
      </c>
      <c r="F2734" s="6" t="s">
        <v>411</v>
      </c>
      <c r="G2734" s="6" t="s">
        <v>411</v>
      </c>
      <c r="H2734" s="6" t="s">
        <v>411</v>
      </c>
      <c r="I2734" s="6">
        <v>2.0442635429995</v>
      </c>
      <c r="J2734" s="6">
        <v>39.375318333333297</v>
      </c>
      <c r="K2734" s="6" t="s">
        <v>742</v>
      </c>
      <c r="L2734" s="6">
        <v>1.2633889376646199</v>
      </c>
      <c r="M2734" s="6">
        <v>3.8373333333333299</v>
      </c>
      <c r="N2734" s="6">
        <v>0</v>
      </c>
      <c r="O2734" s="6">
        <v>0</v>
      </c>
      <c r="P2734" s="6">
        <v>0</v>
      </c>
      <c r="Q2734" s="6">
        <v>0</v>
      </c>
      <c r="R2734" s="6">
        <v>15</v>
      </c>
      <c r="S2734" s="6">
        <v>0</v>
      </c>
      <c r="T2734" s="6">
        <v>0</v>
      </c>
      <c r="U2734" s="6">
        <v>0</v>
      </c>
      <c r="V2734" s="6">
        <v>0</v>
      </c>
      <c r="W2734" s="6">
        <v>15</v>
      </c>
      <c r="X2734" s="6" t="s">
        <v>740</v>
      </c>
    </row>
    <row r="2735" spans="1:24" x14ac:dyDescent="0.2">
      <c r="A2735" s="6">
        <v>944461</v>
      </c>
      <c r="B2735" s="6">
        <v>83.982683982683994</v>
      </c>
      <c r="C2735" s="6">
        <v>6.2141171404922</v>
      </c>
      <c r="D2735" s="6">
        <v>6.14134017872267</v>
      </c>
      <c r="E2735" s="6">
        <v>86.977239999999995</v>
      </c>
      <c r="F2735" s="6">
        <v>3.0074657736763202</v>
      </c>
      <c r="G2735" s="6">
        <v>2.0702971764188201</v>
      </c>
      <c r="H2735" s="6">
        <v>48.245615000000001</v>
      </c>
      <c r="I2735" s="6">
        <v>3.42604879002735</v>
      </c>
      <c r="J2735" s="6">
        <v>22.837109833333301</v>
      </c>
      <c r="K2735" s="6" t="s">
        <v>739</v>
      </c>
      <c r="L2735" s="6">
        <v>1.2633889376646199</v>
      </c>
      <c r="M2735" s="6">
        <v>1.88350785340314</v>
      </c>
      <c r="N2735" s="6">
        <v>0</v>
      </c>
      <c r="O2735" s="6">
        <v>0</v>
      </c>
      <c r="P2735" s="6">
        <v>1</v>
      </c>
      <c r="Q2735" s="6">
        <v>0</v>
      </c>
      <c r="R2735" s="6">
        <v>15</v>
      </c>
      <c r="S2735" s="6">
        <v>0</v>
      </c>
      <c r="T2735" s="6">
        <v>0</v>
      </c>
      <c r="U2735" s="6">
        <v>1</v>
      </c>
      <c r="V2735" s="6">
        <v>0</v>
      </c>
      <c r="W2735" s="6">
        <v>15</v>
      </c>
      <c r="X2735" s="6" t="s">
        <v>740</v>
      </c>
    </row>
    <row r="2736" spans="1:24" x14ac:dyDescent="0.2">
      <c r="A2736" s="6">
        <v>944643</v>
      </c>
      <c r="B2736" s="6">
        <v>3.4632034632034601</v>
      </c>
      <c r="C2736" s="6">
        <v>1.1018451365057</v>
      </c>
      <c r="D2736" s="6">
        <v>1.8570536530147701</v>
      </c>
      <c r="E2736" s="6">
        <v>11.473374222222199</v>
      </c>
      <c r="F2736" s="6">
        <v>6.6177727385068703</v>
      </c>
      <c r="G2736" s="6">
        <v>4.5699233761190001</v>
      </c>
      <c r="H2736" s="6">
        <v>2.20008165</v>
      </c>
      <c r="I2736" s="6">
        <v>-0.29804890220234997</v>
      </c>
      <c r="J2736" s="6">
        <v>24.788898266666699</v>
      </c>
      <c r="K2736" s="6" t="s">
        <v>741</v>
      </c>
      <c r="L2736" s="6">
        <v>7.9198430493273504</v>
      </c>
      <c r="M2736" s="6">
        <v>7.9198430493273504</v>
      </c>
      <c r="N2736" s="6">
        <v>0</v>
      </c>
      <c r="O2736" s="6">
        <v>0</v>
      </c>
      <c r="P2736" s="6">
        <v>1</v>
      </c>
      <c r="Q2736" s="6">
        <v>0</v>
      </c>
      <c r="R2736" s="6">
        <v>15</v>
      </c>
      <c r="S2736" s="6">
        <v>0</v>
      </c>
      <c r="T2736" s="6">
        <v>0</v>
      </c>
      <c r="U2736" s="6">
        <v>1</v>
      </c>
      <c r="V2736" s="6">
        <v>0</v>
      </c>
      <c r="W2736" s="6">
        <v>15</v>
      </c>
      <c r="X2736" s="6" t="s">
        <v>740</v>
      </c>
    </row>
    <row r="2737" spans="1:24" x14ac:dyDescent="0.2">
      <c r="A2737" s="6">
        <v>945048</v>
      </c>
      <c r="B2737" s="6">
        <v>6.0606060606060597</v>
      </c>
      <c r="C2737" s="6">
        <v>4.0783945771635004</v>
      </c>
      <c r="D2737" s="6">
        <v>1.12114406092593</v>
      </c>
      <c r="E2737" s="6">
        <v>24.640945122222199</v>
      </c>
      <c r="F2737" s="6">
        <v>8.2821455398490205</v>
      </c>
      <c r="G2737" s="6">
        <v>5.3416681109878503</v>
      </c>
      <c r="H2737" s="6">
        <v>0.68597549999999996</v>
      </c>
      <c r="I2737" s="6">
        <v>2.6431766734644002</v>
      </c>
      <c r="J2737" s="6">
        <v>16.270254333333298</v>
      </c>
      <c r="K2737" s="6" t="s">
        <v>741</v>
      </c>
      <c r="L2737" s="6">
        <v>7.9198430493273504</v>
      </c>
      <c r="M2737" s="6">
        <v>7.9198430493273504</v>
      </c>
      <c r="N2737" s="6">
        <v>0</v>
      </c>
      <c r="O2737" s="6">
        <v>0</v>
      </c>
      <c r="P2737" s="6">
        <v>1</v>
      </c>
      <c r="Q2737" s="6">
        <v>0</v>
      </c>
      <c r="R2737" s="6">
        <v>10.816438356164401</v>
      </c>
      <c r="S2737" s="6">
        <v>0</v>
      </c>
      <c r="T2737" s="6">
        <v>0</v>
      </c>
      <c r="U2737" s="6">
        <v>1</v>
      </c>
      <c r="V2737" s="6">
        <v>0</v>
      </c>
      <c r="W2737" s="6">
        <v>10.816438356164401</v>
      </c>
      <c r="X2737" s="6" t="s">
        <v>740</v>
      </c>
    </row>
    <row r="2738" spans="1:24" x14ac:dyDescent="0.2">
      <c r="A2738" s="6">
        <v>945278</v>
      </c>
      <c r="B2738" s="6">
        <v>71.428571428571402</v>
      </c>
      <c r="C2738" s="6">
        <v>4.6848973902904998</v>
      </c>
      <c r="D2738" s="6">
        <v>3.6463671437494898</v>
      </c>
      <c r="E2738" s="6">
        <v>56.880022222222202</v>
      </c>
      <c r="F2738" s="6">
        <v>4.88856965481581</v>
      </c>
      <c r="G2738" s="6">
        <v>2.7162669913123101</v>
      </c>
      <c r="H2738" s="6">
        <v>39.560140075</v>
      </c>
      <c r="I2738" s="6">
        <v>2.3599492360136001</v>
      </c>
      <c r="J2738" s="6">
        <v>29.027756499999999</v>
      </c>
      <c r="K2738" s="6" t="s">
        <v>739</v>
      </c>
      <c r="L2738" s="6">
        <v>1.2633889376646199</v>
      </c>
      <c r="M2738" s="6">
        <v>1.88350785340314</v>
      </c>
      <c r="N2738" s="6">
        <v>0</v>
      </c>
      <c r="O2738" s="6">
        <v>0</v>
      </c>
      <c r="P2738" s="6">
        <v>1</v>
      </c>
      <c r="Q2738" s="6">
        <v>0</v>
      </c>
      <c r="R2738" s="6">
        <v>15</v>
      </c>
      <c r="S2738" s="6">
        <v>0</v>
      </c>
      <c r="T2738" s="6">
        <v>0</v>
      </c>
      <c r="U2738" s="6">
        <v>1</v>
      </c>
      <c r="V2738" s="6">
        <v>0</v>
      </c>
      <c r="W2738" s="6">
        <v>15</v>
      </c>
      <c r="X2738" s="6" t="s">
        <v>740</v>
      </c>
    </row>
    <row r="2739" spans="1:24" x14ac:dyDescent="0.2">
      <c r="A2739" s="6">
        <v>945854</v>
      </c>
      <c r="B2739" s="6">
        <v>16.883116883116902</v>
      </c>
      <c r="C2739" s="6">
        <v>8.1870710363750998</v>
      </c>
      <c r="D2739" s="6">
        <v>4.0215621008965297</v>
      </c>
      <c r="E2739" s="6">
        <v>59.131966666666699</v>
      </c>
      <c r="F2739" s="6">
        <v>5.7543470554884797</v>
      </c>
      <c r="G2739" s="6">
        <v>4.2345843643614796</v>
      </c>
      <c r="H2739" s="6">
        <v>7.1997179999999998</v>
      </c>
      <c r="I2739" s="6">
        <v>6.5500807608715998</v>
      </c>
      <c r="J2739" s="6">
        <v>42.299868833333299</v>
      </c>
      <c r="K2739" s="6" t="s">
        <v>741</v>
      </c>
      <c r="L2739" s="6">
        <v>7.9198430493273504</v>
      </c>
      <c r="M2739" s="6">
        <v>7.9198430493273504</v>
      </c>
      <c r="N2739" s="6">
        <v>0</v>
      </c>
      <c r="O2739" s="6">
        <v>0</v>
      </c>
      <c r="P2739" s="6">
        <v>1</v>
      </c>
      <c r="Q2739" s="6">
        <v>0</v>
      </c>
      <c r="R2739" s="6">
        <v>8.7123287671232905</v>
      </c>
      <c r="S2739" s="6">
        <v>0</v>
      </c>
      <c r="T2739" s="6">
        <v>0</v>
      </c>
      <c r="U2739" s="6">
        <v>1</v>
      </c>
      <c r="V2739" s="6">
        <v>0</v>
      </c>
      <c r="W2739" s="6">
        <v>8.7123287671232905</v>
      </c>
      <c r="X2739" s="6" t="s">
        <v>740</v>
      </c>
    </row>
    <row r="2740" spans="1:24" x14ac:dyDescent="0.2">
      <c r="A2740" s="6">
        <v>946165</v>
      </c>
      <c r="B2740" s="6">
        <v>29.004329004329001</v>
      </c>
      <c r="C2740" s="6">
        <v>3.2104960690899</v>
      </c>
      <c r="D2740" s="6">
        <v>2.8010390759520298</v>
      </c>
      <c r="E2740" s="6">
        <v>42.7957122222222</v>
      </c>
      <c r="F2740" s="6">
        <v>6.0550037018650196</v>
      </c>
      <c r="G2740" s="6">
        <v>3.9471064734202201</v>
      </c>
      <c r="H2740" s="6">
        <v>10.13252625</v>
      </c>
      <c r="I2740" s="6">
        <v>1.2985508453188499</v>
      </c>
      <c r="J2740" s="6">
        <v>27.240044366666702</v>
      </c>
      <c r="K2740" s="6" t="s">
        <v>741</v>
      </c>
      <c r="L2740" s="6">
        <v>7.9198430493273504</v>
      </c>
      <c r="M2740" s="6">
        <v>7.9198430493273504</v>
      </c>
      <c r="N2740" s="6">
        <v>0</v>
      </c>
      <c r="O2740" s="6">
        <v>0</v>
      </c>
      <c r="P2740" s="6">
        <v>1</v>
      </c>
      <c r="Q2740" s="6">
        <v>0</v>
      </c>
      <c r="R2740" s="6">
        <v>8.9753424657534193</v>
      </c>
      <c r="S2740" s="6">
        <v>0</v>
      </c>
      <c r="T2740" s="6">
        <v>0</v>
      </c>
      <c r="U2740" s="6">
        <v>1</v>
      </c>
      <c r="V2740" s="6">
        <v>0</v>
      </c>
      <c r="W2740" s="6">
        <v>8.9753424657534193</v>
      </c>
      <c r="X2740" s="6" t="s">
        <v>740</v>
      </c>
    </row>
    <row r="2741" spans="1:24" x14ac:dyDescent="0.2">
      <c r="A2741" s="6">
        <v>946269</v>
      </c>
      <c r="B2741" s="6">
        <v>56.7099567099567</v>
      </c>
      <c r="C2741" s="6">
        <v>3.8832498865085001</v>
      </c>
      <c r="D2741" s="6">
        <v>3.8221382344519901</v>
      </c>
      <c r="E2741" s="6">
        <v>54.292932555555602</v>
      </c>
      <c r="F2741" s="6">
        <v>4.8212692695117099</v>
      </c>
      <c r="G2741" s="6">
        <v>3.2329880361771801</v>
      </c>
      <c r="H2741" s="6">
        <v>34.936567725000003</v>
      </c>
      <c r="I2741" s="6">
        <v>2.1873963649785502</v>
      </c>
      <c r="J2741" s="6">
        <v>45.424971833333302</v>
      </c>
      <c r="K2741" s="6" t="s">
        <v>741</v>
      </c>
      <c r="L2741" s="6">
        <v>7.9198430493273504</v>
      </c>
      <c r="M2741" s="6">
        <v>7.9198430493273504</v>
      </c>
      <c r="N2741" s="6">
        <v>0</v>
      </c>
      <c r="O2741" s="6">
        <v>0</v>
      </c>
      <c r="P2741" s="6">
        <v>1</v>
      </c>
      <c r="Q2741" s="6">
        <v>0</v>
      </c>
      <c r="R2741" s="6">
        <v>15</v>
      </c>
      <c r="S2741" s="6">
        <v>0</v>
      </c>
      <c r="T2741" s="6">
        <v>0</v>
      </c>
      <c r="U2741" s="6">
        <v>1</v>
      </c>
      <c r="V2741" s="6">
        <v>0</v>
      </c>
      <c r="W2741" s="6">
        <v>15</v>
      </c>
      <c r="X2741" s="6" t="s">
        <v>740</v>
      </c>
    </row>
    <row r="2742" spans="1:24" x14ac:dyDescent="0.2">
      <c r="A2742" s="6">
        <v>946565</v>
      </c>
      <c r="B2742" s="6">
        <v>9.5238095238095202</v>
      </c>
      <c r="C2742" s="6">
        <v>5.0731499807278002</v>
      </c>
      <c r="D2742" s="6">
        <v>2.9078002165314798</v>
      </c>
      <c r="E2742" s="6">
        <v>36.139952222222199</v>
      </c>
      <c r="F2742" s="6">
        <v>6.8611551852867203</v>
      </c>
      <c r="G2742" s="6">
        <v>4.7009241143536897</v>
      </c>
      <c r="H2742" s="6">
        <v>13.292949999999999</v>
      </c>
      <c r="I2742" s="6">
        <v>2.7778089249405</v>
      </c>
      <c r="J2742" s="6">
        <v>21.485711500000001</v>
      </c>
      <c r="K2742" s="6" t="s">
        <v>741</v>
      </c>
      <c r="L2742" s="6">
        <v>7.9198430493273504</v>
      </c>
      <c r="M2742" s="6">
        <v>7.9198430493273504</v>
      </c>
      <c r="N2742" s="6">
        <v>0</v>
      </c>
      <c r="O2742" s="6">
        <v>0</v>
      </c>
      <c r="P2742" s="6">
        <v>1</v>
      </c>
      <c r="Q2742" s="6">
        <v>0</v>
      </c>
      <c r="R2742" s="6">
        <v>15</v>
      </c>
      <c r="S2742" s="6">
        <v>0</v>
      </c>
      <c r="T2742" s="6">
        <v>0</v>
      </c>
      <c r="U2742" s="6">
        <v>1</v>
      </c>
      <c r="V2742" s="6">
        <v>0</v>
      </c>
      <c r="W2742" s="6">
        <v>15</v>
      </c>
      <c r="X2742" s="6" t="s">
        <v>740</v>
      </c>
    </row>
    <row r="2743" spans="1:24" x14ac:dyDescent="0.2">
      <c r="A2743" s="6">
        <v>946685</v>
      </c>
      <c r="B2743" s="6">
        <v>7.3593073593073601</v>
      </c>
      <c r="C2743" s="6">
        <v>3.8369120496445999</v>
      </c>
      <c r="D2743" s="6">
        <v>2.04699512083323</v>
      </c>
      <c r="E2743" s="6">
        <v>33.393879455555599</v>
      </c>
      <c r="F2743" s="6">
        <v>7.2890913223648903</v>
      </c>
      <c r="G2743" s="6">
        <v>4.68719506129269</v>
      </c>
      <c r="H2743" s="6">
        <v>0.83841452500000002</v>
      </c>
      <c r="I2743" s="6">
        <v>2.0402557072352998</v>
      </c>
      <c r="J2743" s="6">
        <v>19.0859797666667</v>
      </c>
      <c r="K2743" s="6" t="s">
        <v>741</v>
      </c>
      <c r="L2743" s="6">
        <v>7.9198430493273504</v>
      </c>
      <c r="M2743" s="6">
        <v>7.9198430493273504</v>
      </c>
      <c r="N2743" s="6">
        <v>0</v>
      </c>
      <c r="O2743" s="6">
        <v>0</v>
      </c>
      <c r="P2743" s="6">
        <v>1</v>
      </c>
      <c r="Q2743" s="6">
        <v>0</v>
      </c>
      <c r="R2743" s="6">
        <v>15</v>
      </c>
      <c r="S2743" s="6">
        <v>0</v>
      </c>
      <c r="T2743" s="6">
        <v>0</v>
      </c>
      <c r="U2743" s="6">
        <v>1</v>
      </c>
      <c r="V2743" s="6">
        <v>0</v>
      </c>
      <c r="W2743" s="6">
        <v>15</v>
      </c>
      <c r="X2743" s="6" t="s">
        <v>740</v>
      </c>
    </row>
    <row r="2744" spans="1:24" x14ac:dyDescent="0.2">
      <c r="A2744" s="6">
        <v>946789</v>
      </c>
      <c r="B2744" s="6">
        <v>31.221719457013599</v>
      </c>
      <c r="C2744" s="6">
        <v>5.0415110798729001</v>
      </c>
      <c r="D2744" s="6">
        <v>2.4679956500586702</v>
      </c>
      <c r="E2744" s="6">
        <v>63.101481111111099</v>
      </c>
      <c r="F2744" s="6">
        <v>4.21121083105003</v>
      </c>
      <c r="G2744" s="6">
        <v>3.1518091363545699</v>
      </c>
      <c r="H2744" s="6" t="s">
        <v>411</v>
      </c>
      <c r="I2744" s="6">
        <v>3.2215843404512001</v>
      </c>
      <c r="J2744" s="6">
        <v>41.062823333333299</v>
      </c>
      <c r="K2744" s="6" t="s">
        <v>741</v>
      </c>
      <c r="L2744" s="6">
        <v>7.9198430493273504</v>
      </c>
      <c r="M2744" s="6">
        <v>7.9198430493273504</v>
      </c>
      <c r="N2744" s="6">
        <v>0</v>
      </c>
      <c r="O2744" s="6">
        <v>0</v>
      </c>
      <c r="P2744" s="6">
        <v>1</v>
      </c>
      <c r="Q2744" s="6">
        <v>0</v>
      </c>
      <c r="R2744" s="6">
        <v>15</v>
      </c>
      <c r="S2744" s="6">
        <v>0</v>
      </c>
      <c r="T2744" s="6">
        <v>0</v>
      </c>
      <c r="U2744" s="6">
        <v>1</v>
      </c>
      <c r="V2744" s="6">
        <v>0</v>
      </c>
      <c r="W2744" s="6">
        <v>15</v>
      </c>
      <c r="X2744" s="6" t="s">
        <v>740</v>
      </c>
    </row>
    <row r="2745" spans="1:24" x14ac:dyDescent="0.2">
      <c r="A2745" s="6">
        <v>947488</v>
      </c>
      <c r="B2745" s="6">
        <v>84.848484848484802</v>
      </c>
      <c r="C2745" s="6">
        <v>4.5168203193457996</v>
      </c>
      <c r="D2745" s="6">
        <v>4.0418454204540799</v>
      </c>
      <c r="E2745" s="6">
        <v>71.265081111111101</v>
      </c>
      <c r="F2745" s="6">
        <v>3.5917479921729099</v>
      </c>
      <c r="G2745" s="6">
        <v>1.6807313481800501</v>
      </c>
      <c r="H2745" s="6">
        <v>44.083226500000002</v>
      </c>
      <c r="I2745" s="6">
        <v>2.2752250399143499</v>
      </c>
      <c r="J2745" s="6">
        <v>29.336129833333299</v>
      </c>
      <c r="K2745" s="6" t="s">
        <v>739</v>
      </c>
      <c r="L2745" s="6">
        <v>1.2633889376646199</v>
      </c>
      <c r="M2745" s="6">
        <v>1.88350785340314</v>
      </c>
      <c r="N2745" s="6">
        <v>0</v>
      </c>
      <c r="O2745" s="6">
        <v>0</v>
      </c>
      <c r="P2745" s="6">
        <v>1</v>
      </c>
      <c r="Q2745" s="6">
        <v>0</v>
      </c>
      <c r="R2745" s="6">
        <v>15</v>
      </c>
      <c r="S2745" s="6">
        <v>0</v>
      </c>
      <c r="T2745" s="6">
        <v>0</v>
      </c>
      <c r="U2745" s="6">
        <v>1</v>
      </c>
      <c r="V2745" s="6">
        <v>0</v>
      </c>
      <c r="W2745" s="6">
        <v>15</v>
      </c>
      <c r="X2745" s="6" t="s">
        <v>740</v>
      </c>
    </row>
    <row r="2746" spans="1:24" x14ac:dyDescent="0.2">
      <c r="A2746" s="6">
        <v>948251</v>
      </c>
      <c r="B2746" s="6">
        <v>16.017316017315999</v>
      </c>
      <c r="C2746" s="6">
        <v>3.2667977809109998</v>
      </c>
      <c r="D2746" s="6">
        <v>0.86183678501817496</v>
      </c>
      <c r="E2746" s="6">
        <v>67.867391111111104</v>
      </c>
      <c r="F2746" s="6">
        <v>6.96951171941339</v>
      </c>
      <c r="G2746" s="6">
        <v>3.99649885386432</v>
      </c>
      <c r="H2746" s="6">
        <v>23.824612500000001</v>
      </c>
      <c r="I2746" s="6">
        <v>1.7203660032417001</v>
      </c>
      <c r="J2746" s="6">
        <v>26.577526500000001</v>
      </c>
      <c r="K2746" s="6" t="s">
        <v>741</v>
      </c>
      <c r="L2746" s="6">
        <v>7.9198430493273504</v>
      </c>
      <c r="M2746" s="6">
        <v>7.9198430493273504</v>
      </c>
      <c r="N2746" s="6">
        <v>0</v>
      </c>
      <c r="O2746" s="6">
        <v>0</v>
      </c>
      <c r="P2746" s="6">
        <v>1</v>
      </c>
      <c r="Q2746" s="6">
        <v>0</v>
      </c>
      <c r="R2746" s="6">
        <v>15</v>
      </c>
      <c r="S2746" s="6">
        <v>0</v>
      </c>
      <c r="T2746" s="6">
        <v>0</v>
      </c>
      <c r="U2746" s="6">
        <v>1</v>
      </c>
      <c r="V2746" s="6">
        <v>0</v>
      </c>
      <c r="W2746" s="6">
        <v>15</v>
      </c>
      <c r="X2746" s="6" t="s">
        <v>740</v>
      </c>
    </row>
    <row r="2747" spans="1:24" x14ac:dyDescent="0.2">
      <c r="A2747" s="6">
        <v>948437</v>
      </c>
      <c r="B2747" s="6">
        <v>6.4935064935064899</v>
      </c>
      <c r="C2747" s="6">
        <v>2.8651304847187</v>
      </c>
      <c r="D2747" s="6">
        <v>0.26110388342056401</v>
      </c>
      <c r="E2747" s="6">
        <v>19.847856677777798</v>
      </c>
      <c r="F2747" s="6">
        <v>7.6486236638380598</v>
      </c>
      <c r="G2747" s="6">
        <v>5.1979564388589496</v>
      </c>
      <c r="H2747" s="6">
        <v>4.3983157249999998</v>
      </c>
      <c r="I2747" s="6">
        <v>1.38132644467585</v>
      </c>
      <c r="J2747" s="6">
        <v>20.084802266666699</v>
      </c>
      <c r="K2747" s="6" t="s">
        <v>741</v>
      </c>
      <c r="L2747" s="6">
        <v>7.9198430493273504</v>
      </c>
      <c r="M2747" s="6">
        <v>7.9198430493273504</v>
      </c>
      <c r="N2747" s="6">
        <v>0</v>
      </c>
      <c r="O2747" s="6">
        <v>0</v>
      </c>
      <c r="P2747" s="6">
        <v>1</v>
      </c>
      <c r="Q2747" s="6">
        <v>0</v>
      </c>
      <c r="R2747" s="6">
        <v>7.0684931506849296</v>
      </c>
      <c r="S2747" s="6">
        <v>0</v>
      </c>
      <c r="T2747" s="6">
        <v>0</v>
      </c>
      <c r="U2747" s="6">
        <v>1</v>
      </c>
      <c r="V2747" s="6">
        <v>0</v>
      </c>
      <c r="W2747" s="6">
        <v>7.0684931506849296</v>
      </c>
      <c r="X2747" s="6" t="s">
        <v>740</v>
      </c>
    </row>
    <row r="2748" spans="1:24" x14ac:dyDescent="0.2">
      <c r="A2748" s="6">
        <v>948663</v>
      </c>
      <c r="B2748" s="6">
        <v>98.701298701298697</v>
      </c>
      <c r="C2748" s="6">
        <v>4.8378999969406999</v>
      </c>
      <c r="D2748" s="6">
        <v>5.4059055110473304</v>
      </c>
      <c r="E2748" s="6">
        <v>80.365612222222197</v>
      </c>
      <c r="F2748" s="6">
        <v>2.4688798477221199</v>
      </c>
      <c r="G2748" s="6">
        <v>1.47281917473816</v>
      </c>
      <c r="H2748" s="6">
        <v>67.246956249999997</v>
      </c>
      <c r="I2748" s="6">
        <v>1.5819014612562501</v>
      </c>
      <c r="J2748" s="6">
        <v>30.4752947666667</v>
      </c>
      <c r="K2748" s="6" t="s">
        <v>739</v>
      </c>
      <c r="L2748" s="6">
        <v>1.2633889376646199</v>
      </c>
      <c r="M2748" s="6">
        <v>1.88350785340314</v>
      </c>
      <c r="N2748" s="6">
        <v>0</v>
      </c>
      <c r="O2748" s="6">
        <v>0</v>
      </c>
      <c r="P2748" s="6">
        <v>1</v>
      </c>
      <c r="Q2748" s="6">
        <v>0</v>
      </c>
      <c r="R2748" s="6">
        <v>15</v>
      </c>
      <c r="S2748" s="6">
        <v>0</v>
      </c>
      <c r="T2748" s="6">
        <v>0</v>
      </c>
      <c r="U2748" s="6">
        <v>1</v>
      </c>
      <c r="V2748" s="6">
        <v>0</v>
      </c>
      <c r="W2748" s="6">
        <v>15</v>
      </c>
      <c r="X2748" s="6" t="s">
        <v>740</v>
      </c>
    </row>
    <row r="2749" spans="1:24" x14ac:dyDescent="0.2">
      <c r="A2749" s="6">
        <v>948798</v>
      </c>
      <c r="B2749" s="6">
        <v>55.203619909502301</v>
      </c>
      <c r="C2749" s="6">
        <v>5.1624208906566</v>
      </c>
      <c r="D2749" s="6">
        <v>2.3440546925424401</v>
      </c>
      <c r="E2749" s="6">
        <v>65.898686666666705</v>
      </c>
      <c r="F2749" s="6">
        <v>4.03826834005402</v>
      </c>
      <c r="G2749" s="6">
        <v>3.0120969760704801</v>
      </c>
      <c r="H2749" s="6" t="s">
        <v>411</v>
      </c>
      <c r="I2749" s="6">
        <v>2.5968230003935</v>
      </c>
      <c r="J2749" s="6">
        <v>63.9852773333333</v>
      </c>
      <c r="K2749" s="6" t="s">
        <v>741</v>
      </c>
      <c r="L2749" s="6">
        <v>7.9198430493273504</v>
      </c>
      <c r="M2749" s="6">
        <v>7.9198430493273504</v>
      </c>
      <c r="N2749" s="6">
        <v>0</v>
      </c>
      <c r="O2749" s="6">
        <v>0</v>
      </c>
      <c r="P2749" s="6">
        <v>1</v>
      </c>
      <c r="Q2749" s="6">
        <v>0</v>
      </c>
      <c r="R2749" s="6">
        <v>15</v>
      </c>
      <c r="S2749" s="6">
        <v>0</v>
      </c>
      <c r="T2749" s="6">
        <v>0</v>
      </c>
      <c r="U2749" s="6">
        <v>1</v>
      </c>
      <c r="V2749" s="6">
        <v>0</v>
      </c>
      <c r="W2749" s="6">
        <v>15</v>
      </c>
      <c r="X2749" s="6" t="s">
        <v>740</v>
      </c>
    </row>
    <row r="2750" spans="1:24" x14ac:dyDescent="0.2">
      <c r="A2750" s="6">
        <v>948967</v>
      </c>
      <c r="B2750" s="6">
        <v>6.0606060606060597</v>
      </c>
      <c r="C2750" s="6">
        <v>2.5455925909969999</v>
      </c>
      <c r="D2750" s="6">
        <v>3.0576067093382</v>
      </c>
      <c r="E2750" s="6">
        <v>30.728339233333301</v>
      </c>
      <c r="F2750" s="6">
        <v>6.9136097645068899</v>
      </c>
      <c r="G2750" s="6">
        <v>4.4729273915490504</v>
      </c>
      <c r="H2750" s="6">
        <v>0.76219499999999996</v>
      </c>
      <c r="I2750" s="6">
        <v>0.33636973263360098</v>
      </c>
      <c r="J2750" s="6">
        <v>25.938931366666701</v>
      </c>
      <c r="K2750" s="6" t="s">
        <v>741</v>
      </c>
      <c r="L2750" s="6">
        <v>7.9198430493273504</v>
      </c>
      <c r="M2750" s="6">
        <v>7.9198430493273504</v>
      </c>
      <c r="N2750" s="6">
        <v>0</v>
      </c>
      <c r="O2750" s="6">
        <v>0</v>
      </c>
      <c r="P2750" s="6">
        <v>1</v>
      </c>
      <c r="Q2750" s="6">
        <v>0</v>
      </c>
      <c r="R2750" s="6">
        <v>8.7123287671232905</v>
      </c>
      <c r="S2750" s="6">
        <v>0</v>
      </c>
      <c r="T2750" s="6">
        <v>0</v>
      </c>
      <c r="U2750" s="6">
        <v>1</v>
      </c>
      <c r="V2750" s="6">
        <v>0</v>
      </c>
      <c r="W2750" s="6">
        <v>8.7123287671232905</v>
      </c>
      <c r="X2750" s="6" t="s">
        <v>740</v>
      </c>
    </row>
    <row r="2751" spans="1:24" x14ac:dyDescent="0.2">
      <c r="A2751" s="6">
        <v>949537</v>
      </c>
      <c r="B2751" s="6">
        <v>82.251082251082295</v>
      </c>
      <c r="C2751" s="6">
        <v>3.4730466202249999</v>
      </c>
      <c r="D2751" s="6">
        <v>4.3822095421461196</v>
      </c>
      <c r="E2751" s="6">
        <v>64.068785555555607</v>
      </c>
      <c r="F2751" s="6">
        <v>4.3675946144556903</v>
      </c>
      <c r="G2751" s="6">
        <v>2.73020039087459</v>
      </c>
      <c r="H2751" s="6">
        <v>30.896522574999999</v>
      </c>
      <c r="I2751" s="6">
        <v>0.39303680237550198</v>
      </c>
      <c r="J2751" s="6">
        <v>34.253566333333303</v>
      </c>
      <c r="K2751" s="6" t="s">
        <v>739</v>
      </c>
      <c r="L2751" s="6">
        <v>1.2633889376646199</v>
      </c>
      <c r="M2751" s="6">
        <v>1.88350785340314</v>
      </c>
      <c r="N2751" s="6">
        <v>0</v>
      </c>
      <c r="O2751" s="6">
        <v>0</v>
      </c>
      <c r="P2751" s="6">
        <v>1</v>
      </c>
      <c r="Q2751" s="6">
        <v>0</v>
      </c>
      <c r="R2751" s="6">
        <v>15</v>
      </c>
      <c r="S2751" s="6">
        <v>0</v>
      </c>
      <c r="T2751" s="6">
        <v>0</v>
      </c>
      <c r="U2751" s="6">
        <v>1</v>
      </c>
      <c r="V2751" s="6">
        <v>0</v>
      </c>
      <c r="W2751" s="6">
        <v>15</v>
      </c>
      <c r="X2751" s="6" t="s">
        <v>740</v>
      </c>
    </row>
    <row r="2752" spans="1:24" x14ac:dyDescent="0.2">
      <c r="A2752" s="6">
        <v>950003</v>
      </c>
      <c r="B2752" s="6">
        <v>88.532110091743107</v>
      </c>
      <c r="C2752" s="6" t="s">
        <v>411</v>
      </c>
      <c r="D2752" s="6" t="s">
        <v>411</v>
      </c>
      <c r="E2752" s="6" t="s">
        <v>411</v>
      </c>
      <c r="F2752" s="6">
        <v>4.4128613743936498</v>
      </c>
      <c r="G2752" s="6">
        <v>1.4833899413735201</v>
      </c>
      <c r="H2752" s="6" t="s">
        <v>411</v>
      </c>
      <c r="I2752" s="6" t="s">
        <v>411</v>
      </c>
      <c r="J2752" s="6" t="s">
        <v>411</v>
      </c>
      <c r="K2752" s="6" t="s">
        <v>739</v>
      </c>
      <c r="L2752" s="6">
        <v>1.2633889376646199</v>
      </c>
      <c r="M2752" s="6">
        <v>1.88350785340314</v>
      </c>
      <c r="N2752" s="6">
        <v>0</v>
      </c>
      <c r="O2752" s="6">
        <v>0</v>
      </c>
      <c r="P2752" s="6">
        <v>1</v>
      </c>
      <c r="Q2752" s="6">
        <v>0</v>
      </c>
      <c r="R2752" s="6">
        <v>15</v>
      </c>
      <c r="S2752" s="6">
        <v>0</v>
      </c>
      <c r="T2752" s="6">
        <v>0</v>
      </c>
      <c r="U2752" s="6">
        <v>1</v>
      </c>
      <c r="V2752" s="6">
        <v>0</v>
      </c>
      <c r="W2752" s="6">
        <v>15</v>
      </c>
      <c r="X2752" s="6" t="s">
        <v>740</v>
      </c>
    </row>
    <row r="2753" spans="1:24" x14ac:dyDescent="0.2">
      <c r="A2753" s="6">
        <v>950341</v>
      </c>
      <c r="B2753" s="6">
        <v>6.4935064935064899</v>
      </c>
      <c r="C2753" s="6">
        <v>2.2185819251945</v>
      </c>
      <c r="D2753" s="6">
        <v>2.5844091867313299</v>
      </c>
      <c r="E2753" s="6">
        <v>50.089623888888902</v>
      </c>
      <c r="F2753" s="6">
        <v>8.1206224800552995</v>
      </c>
      <c r="G2753" s="6">
        <v>5.1685807842331002</v>
      </c>
      <c r="H2753" s="6">
        <v>4.6297464000000002</v>
      </c>
      <c r="I2753" s="6">
        <v>1.23161901926365</v>
      </c>
      <c r="J2753" s="6">
        <v>48.906361500000003</v>
      </c>
      <c r="K2753" s="6" t="s">
        <v>741</v>
      </c>
      <c r="L2753" s="6">
        <v>7.9198430493273504</v>
      </c>
      <c r="M2753" s="6">
        <v>7.9198430493273504</v>
      </c>
      <c r="N2753" s="6">
        <v>0</v>
      </c>
      <c r="O2753" s="6">
        <v>0</v>
      </c>
      <c r="P2753" s="6">
        <v>1</v>
      </c>
      <c r="Q2753" s="6">
        <v>0</v>
      </c>
      <c r="R2753" s="6">
        <v>12.1315068493151</v>
      </c>
      <c r="S2753" s="6">
        <v>0</v>
      </c>
      <c r="T2753" s="6">
        <v>0</v>
      </c>
      <c r="U2753" s="6">
        <v>1</v>
      </c>
      <c r="V2753" s="6">
        <v>0</v>
      </c>
      <c r="W2753" s="6">
        <v>12.1315068493151</v>
      </c>
      <c r="X2753" s="6" t="s">
        <v>740</v>
      </c>
    </row>
    <row r="2754" spans="1:24" x14ac:dyDescent="0.2">
      <c r="A2754" s="6">
        <v>950370</v>
      </c>
      <c r="B2754" s="6">
        <v>36.279069767441896</v>
      </c>
      <c r="C2754" s="6" t="s">
        <v>411</v>
      </c>
      <c r="D2754" s="6" t="s">
        <v>411</v>
      </c>
      <c r="E2754" s="6" t="s">
        <v>411</v>
      </c>
      <c r="F2754" s="6">
        <v>5.5080703261819401</v>
      </c>
      <c r="G2754" s="6">
        <v>3.0188786394898002</v>
      </c>
      <c r="H2754" s="6" t="s">
        <v>411</v>
      </c>
      <c r="I2754" s="6" t="s">
        <v>411</v>
      </c>
      <c r="J2754" s="6" t="s">
        <v>411</v>
      </c>
      <c r="K2754" s="6" t="s">
        <v>741</v>
      </c>
      <c r="L2754" s="6">
        <v>7.9198430493273504</v>
      </c>
      <c r="M2754" s="6">
        <v>7.9198430493273504</v>
      </c>
      <c r="N2754" s="6">
        <v>0</v>
      </c>
      <c r="O2754" s="6">
        <v>0</v>
      </c>
      <c r="P2754" s="6">
        <v>1</v>
      </c>
      <c r="Q2754" s="6">
        <v>0</v>
      </c>
      <c r="R2754" s="6">
        <v>8.9753424657534193</v>
      </c>
      <c r="S2754" s="6">
        <v>0</v>
      </c>
      <c r="T2754" s="6">
        <v>0</v>
      </c>
      <c r="U2754" s="6">
        <v>1</v>
      </c>
      <c r="V2754" s="6">
        <v>0</v>
      </c>
      <c r="W2754" s="6">
        <v>8.9753424657534193</v>
      </c>
      <c r="X2754" s="6" t="s">
        <v>740</v>
      </c>
    </row>
    <row r="2755" spans="1:24" x14ac:dyDescent="0.2">
      <c r="A2755" s="6">
        <v>950564</v>
      </c>
      <c r="B2755" s="6">
        <v>23.376623380000002</v>
      </c>
      <c r="C2755" s="6">
        <v>4.6190658171813004</v>
      </c>
      <c r="D2755" s="6">
        <v>2.70948256462842</v>
      </c>
      <c r="E2755" s="6">
        <v>53.344329999999999</v>
      </c>
      <c r="F2755" s="6">
        <v>6.2721803888933403</v>
      </c>
      <c r="G2755" s="6">
        <v>4.69693003956744</v>
      </c>
      <c r="H2755" s="6">
        <v>24.059863</v>
      </c>
      <c r="I2755" s="6">
        <v>3.1333090785756998</v>
      </c>
      <c r="J2755" s="6">
        <v>45.797922999999997</v>
      </c>
      <c r="K2755" s="6" t="s">
        <v>741</v>
      </c>
      <c r="L2755" s="6">
        <v>7.9198430493273504</v>
      </c>
      <c r="M2755" s="6">
        <v>7.9198430493273504</v>
      </c>
      <c r="N2755" s="6">
        <v>0</v>
      </c>
      <c r="O2755" s="6">
        <v>0</v>
      </c>
      <c r="P2755" s="6">
        <v>1</v>
      </c>
      <c r="Q2755" s="6">
        <v>0</v>
      </c>
      <c r="R2755" s="6">
        <v>15</v>
      </c>
      <c r="S2755" s="6">
        <v>0</v>
      </c>
      <c r="T2755" s="6">
        <v>0</v>
      </c>
      <c r="U2755" s="6">
        <v>1</v>
      </c>
      <c r="V2755" s="6">
        <v>0</v>
      </c>
      <c r="W2755" s="6">
        <v>15</v>
      </c>
      <c r="X2755" s="6" t="s">
        <v>740</v>
      </c>
    </row>
    <row r="2756" spans="1:24" x14ac:dyDescent="0.2">
      <c r="A2756" s="6">
        <v>950915</v>
      </c>
      <c r="B2756" s="6">
        <v>66.233766233766204</v>
      </c>
      <c r="C2756" s="6">
        <v>5.5904504667563</v>
      </c>
      <c r="D2756" s="6">
        <v>3.5037757274354999</v>
      </c>
      <c r="E2756" s="6">
        <v>66.9112288888889</v>
      </c>
      <c r="F2756" s="6">
        <v>4.0859194507147603</v>
      </c>
      <c r="G2756" s="6">
        <v>2.7394560424304899</v>
      </c>
      <c r="H2756" s="6">
        <v>42.409800750000002</v>
      </c>
      <c r="I2756" s="6">
        <v>2.9956384194600001</v>
      </c>
      <c r="J2756" s="6">
        <v>31.592296983333298</v>
      </c>
      <c r="K2756" s="6" t="s">
        <v>742</v>
      </c>
      <c r="L2756" s="6">
        <v>1.2633889376646199</v>
      </c>
      <c r="M2756" s="6">
        <v>3.8373333333333299</v>
      </c>
      <c r="N2756" s="6">
        <v>0</v>
      </c>
      <c r="O2756" s="6">
        <v>0</v>
      </c>
      <c r="P2756" s="6">
        <v>0</v>
      </c>
      <c r="Q2756" s="6">
        <v>0</v>
      </c>
      <c r="R2756" s="6">
        <v>15</v>
      </c>
      <c r="S2756" s="6">
        <v>0</v>
      </c>
      <c r="T2756" s="6">
        <v>0</v>
      </c>
      <c r="U2756" s="6">
        <v>0</v>
      </c>
      <c r="V2756" s="6">
        <v>0</v>
      </c>
      <c r="W2756" s="6">
        <v>15</v>
      </c>
      <c r="X2756" s="6" t="s">
        <v>740</v>
      </c>
    </row>
    <row r="2757" spans="1:24" x14ac:dyDescent="0.2">
      <c r="A2757" s="6">
        <v>950965</v>
      </c>
      <c r="B2757" s="6">
        <v>6.4935064935064899</v>
      </c>
      <c r="C2757" s="6">
        <v>3.0839650542873001</v>
      </c>
      <c r="D2757" s="6">
        <v>2.3343470942812998</v>
      </c>
      <c r="E2757" s="6">
        <v>12.046716788888901</v>
      </c>
      <c r="F2757" s="6">
        <v>6.9743258918196096</v>
      </c>
      <c r="G2757" s="6">
        <v>4.2369694317220103</v>
      </c>
      <c r="H2757" s="6" t="s">
        <v>411</v>
      </c>
      <c r="I2757" s="6">
        <v>1.33220174217735</v>
      </c>
      <c r="J2757" s="6">
        <v>19.576642499999998</v>
      </c>
      <c r="K2757" s="6" t="s">
        <v>741</v>
      </c>
      <c r="L2757" s="6">
        <v>7.9198430493273504</v>
      </c>
      <c r="M2757" s="6">
        <v>7.9198430493273504</v>
      </c>
      <c r="N2757" s="6">
        <v>0</v>
      </c>
      <c r="O2757" s="6">
        <v>0</v>
      </c>
      <c r="P2757" s="6">
        <v>1</v>
      </c>
      <c r="Q2757" s="6">
        <v>0</v>
      </c>
      <c r="R2757" s="6">
        <v>15</v>
      </c>
      <c r="S2757" s="6">
        <v>0</v>
      </c>
      <c r="T2757" s="6">
        <v>0</v>
      </c>
      <c r="U2757" s="6">
        <v>1</v>
      </c>
      <c r="V2757" s="6">
        <v>0</v>
      </c>
      <c r="W2757" s="6">
        <v>15</v>
      </c>
      <c r="X2757" s="6" t="s">
        <v>740</v>
      </c>
    </row>
    <row r="2758" spans="1:24" x14ac:dyDescent="0.2">
      <c r="A2758" s="6">
        <v>951164</v>
      </c>
      <c r="B2758" s="6">
        <v>6.8807339449541303</v>
      </c>
      <c r="C2758" s="6">
        <v>4.1881732159108003</v>
      </c>
      <c r="D2758" s="6">
        <v>2.7150556531466998</v>
      </c>
      <c r="E2758" s="6">
        <v>24.866514444444402</v>
      </c>
      <c r="F2758" s="6">
        <v>9.2510069598283096</v>
      </c>
      <c r="G2758" s="6">
        <v>5.3368065805306699</v>
      </c>
      <c r="H2758" s="6">
        <v>11.405720075</v>
      </c>
      <c r="I2758" s="6">
        <v>2.2255958383676999</v>
      </c>
      <c r="J2758" s="6">
        <v>24.387643166666699</v>
      </c>
      <c r="K2758" s="6" t="s">
        <v>741</v>
      </c>
      <c r="L2758" s="6">
        <v>7.9198430493273504</v>
      </c>
      <c r="M2758" s="6">
        <v>7.9198430493273504</v>
      </c>
      <c r="N2758" s="6">
        <v>0</v>
      </c>
      <c r="O2758" s="6">
        <v>0</v>
      </c>
      <c r="P2758" s="6">
        <v>1</v>
      </c>
      <c r="Q2758" s="6">
        <v>0</v>
      </c>
      <c r="R2758" s="6">
        <v>1.8739726027397301</v>
      </c>
      <c r="S2758" s="6">
        <v>0</v>
      </c>
      <c r="T2758" s="6">
        <v>0</v>
      </c>
      <c r="U2758" s="6">
        <v>1</v>
      </c>
      <c r="V2758" s="6">
        <v>0</v>
      </c>
      <c r="W2758" s="6">
        <v>1.8739726027397301</v>
      </c>
      <c r="X2758" s="6" t="s">
        <v>740</v>
      </c>
    </row>
    <row r="2759" spans="1:24" x14ac:dyDescent="0.2">
      <c r="A2759" s="6">
        <v>951214</v>
      </c>
      <c r="B2759" s="6">
        <v>98.2683982683983</v>
      </c>
      <c r="C2759" s="6">
        <v>6.1806083213439003</v>
      </c>
      <c r="D2759" s="6">
        <v>5.3712416386672404</v>
      </c>
      <c r="E2759" s="6">
        <v>58.958869999999997</v>
      </c>
      <c r="F2759" s="6">
        <v>2.8326973502758301</v>
      </c>
      <c r="G2759" s="6">
        <v>1.64443745593847</v>
      </c>
      <c r="H2759" s="6" t="s">
        <v>411</v>
      </c>
      <c r="I2759" s="6">
        <v>3.7829581608007001</v>
      </c>
      <c r="J2759" s="6">
        <v>75.487711666666698</v>
      </c>
      <c r="K2759" s="6" t="s">
        <v>742</v>
      </c>
      <c r="L2759" s="6">
        <v>1.2633889376646199</v>
      </c>
      <c r="M2759" s="6">
        <v>3.8373333333333299</v>
      </c>
      <c r="N2759" s="6">
        <v>1</v>
      </c>
      <c r="O2759" s="6">
        <v>1</v>
      </c>
      <c r="P2759" s="6">
        <v>0</v>
      </c>
      <c r="Q2759" s="6">
        <v>0</v>
      </c>
      <c r="R2759" s="6">
        <v>0</v>
      </c>
      <c r="S2759" s="6">
        <v>1</v>
      </c>
      <c r="T2759" s="6">
        <v>1</v>
      </c>
      <c r="U2759" s="6">
        <v>0</v>
      </c>
      <c r="V2759" s="6">
        <v>0</v>
      </c>
      <c r="W2759" s="6">
        <v>0</v>
      </c>
      <c r="X2759" s="6" t="s">
        <v>740</v>
      </c>
    </row>
    <row r="2760" spans="1:24" x14ac:dyDescent="0.2">
      <c r="A2760" s="6">
        <v>951284</v>
      </c>
      <c r="B2760" s="6">
        <v>92.105263157894697</v>
      </c>
      <c r="C2760" s="6">
        <v>5.2574724041280003</v>
      </c>
      <c r="D2760" s="6">
        <v>4.88060586490597</v>
      </c>
      <c r="E2760" s="6">
        <v>91.929936666666705</v>
      </c>
      <c r="F2760" s="6">
        <v>0.58472674846207395</v>
      </c>
      <c r="G2760" s="6">
        <v>0.61040609175337501</v>
      </c>
      <c r="H2760" s="6">
        <v>92.974482499999993</v>
      </c>
      <c r="I2760" s="6">
        <v>2.4796559091208001</v>
      </c>
      <c r="J2760" s="6">
        <v>96.818690000000004</v>
      </c>
      <c r="K2760" s="6" t="s">
        <v>742</v>
      </c>
      <c r="L2760" s="6">
        <v>1.2633889376646199</v>
      </c>
      <c r="M2760" s="6">
        <v>3.8373333333333299</v>
      </c>
      <c r="N2760" s="6">
        <v>1</v>
      </c>
      <c r="O2760" s="6">
        <v>1</v>
      </c>
      <c r="P2760" s="6">
        <v>0</v>
      </c>
      <c r="Q2760" s="6">
        <v>0</v>
      </c>
      <c r="R2760" s="6">
        <v>0</v>
      </c>
      <c r="S2760" s="6">
        <v>1</v>
      </c>
      <c r="T2760" s="6">
        <v>1</v>
      </c>
      <c r="U2760" s="6">
        <v>0</v>
      </c>
      <c r="V2760" s="6">
        <v>0</v>
      </c>
      <c r="W2760" s="6">
        <v>0</v>
      </c>
      <c r="X2760" s="6" t="s">
        <v>740</v>
      </c>
    </row>
    <row r="2761" spans="1:24" x14ac:dyDescent="0.2">
      <c r="A2761" s="6">
        <v>951718</v>
      </c>
      <c r="B2761" s="6">
        <v>18.614718614718601</v>
      </c>
      <c r="C2761" s="6">
        <v>5.4242560511170996</v>
      </c>
      <c r="D2761" s="6">
        <v>3.2632422426227001</v>
      </c>
      <c r="E2761" s="6">
        <v>52.199061111111099</v>
      </c>
      <c r="F2761" s="6">
        <v>5.14150913668424</v>
      </c>
      <c r="G2761" s="6">
        <v>3.1196614271126402</v>
      </c>
      <c r="H2761" s="6">
        <v>56.568860000000001</v>
      </c>
      <c r="I2761" s="6">
        <v>3.4743875384501002</v>
      </c>
      <c r="J2761" s="6">
        <v>35.185534666666697</v>
      </c>
      <c r="K2761" s="6" t="s">
        <v>741</v>
      </c>
      <c r="L2761" s="6">
        <v>7.9198430493273504</v>
      </c>
      <c r="M2761" s="6">
        <v>7.9198430493273504</v>
      </c>
      <c r="N2761" s="6">
        <v>0</v>
      </c>
      <c r="O2761" s="6">
        <v>0</v>
      </c>
      <c r="P2761" s="6">
        <v>1</v>
      </c>
      <c r="Q2761" s="6">
        <v>0</v>
      </c>
      <c r="R2761" s="6">
        <v>8.7123287671232905</v>
      </c>
      <c r="S2761" s="6">
        <v>0</v>
      </c>
      <c r="T2761" s="6">
        <v>0</v>
      </c>
      <c r="U2761" s="6">
        <v>1</v>
      </c>
      <c r="V2761" s="6">
        <v>0</v>
      </c>
      <c r="W2761" s="6">
        <v>8.7123287671232905</v>
      </c>
      <c r="X2761" s="6" t="s">
        <v>740</v>
      </c>
    </row>
    <row r="2762" spans="1:24" x14ac:dyDescent="0.2">
      <c r="A2762" s="6">
        <v>951900</v>
      </c>
      <c r="B2762" s="6">
        <v>35.930735930735899</v>
      </c>
      <c r="C2762" s="6">
        <v>5.0924156505134999</v>
      </c>
      <c r="D2762" s="6">
        <v>3.9869513391590599</v>
      </c>
      <c r="E2762" s="6">
        <v>83.808006666666699</v>
      </c>
      <c r="F2762" s="6">
        <v>6.6249881532376103</v>
      </c>
      <c r="G2762" s="6">
        <v>4.12087788315847</v>
      </c>
      <c r="H2762" s="6" t="s">
        <v>411</v>
      </c>
      <c r="I2762" s="6">
        <v>2.9021371940143998</v>
      </c>
      <c r="J2762" s="6">
        <v>52.788314</v>
      </c>
      <c r="K2762" s="6" t="s">
        <v>741</v>
      </c>
      <c r="L2762" s="6">
        <v>7.9198430493273504</v>
      </c>
      <c r="M2762" s="6">
        <v>7.9198430493273504</v>
      </c>
      <c r="N2762" s="6">
        <v>0</v>
      </c>
      <c r="O2762" s="6">
        <v>0</v>
      </c>
      <c r="P2762" s="6">
        <v>1</v>
      </c>
      <c r="Q2762" s="6">
        <v>0</v>
      </c>
      <c r="R2762" s="6">
        <v>15</v>
      </c>
      <c r="S2762" s="6">
        <v>0</v>
      </c>
      <c r="T2762" s="6">
        <v>0</v>
      </c>
      <c r="U2762" s="6">
        <v>1</v>
      </c>
      <c r="V2762" s="6">
        <v>0</v>
      </c>
      <c r="W2762" s="6">
        <v>15</v>
      </c>
      <c r="X2762" s="6" t="s">
        <v>740</v>
      </c>
    </row>
    <row r="2763" spans="1:24" x14ac:dyDescent="0.2">
      <c r="A2763" s="6">
        <v>952160</v>
      </c>
      <c r="B2763" s="6">
        <v>27.705627705627698</v>
      </c>
      <c r="C2763" s="6">
        <v>4.1407634679712997</v>
      </c>
      <c r="D2763" s="6">
        <v>2.7852274956744698</v>
      </c>
      <c r="E2763" s="6">
        <v>18.776826</v>
      </c>
      <c r="F2763" s="6">
        <v>4.4446463718457601</v>
      </c>
      <c r="G2763" s="6">
        <v>3.29195444505193</v>
      </c>
      <c r="H2763" s="6" t="s">
        <v>411</v>
      </c>
      <c r="I2763" s="6">
        <v>2.6833592810561999</v>
      </c>
      <c r="J2763" s="6">
        <v>59.837413499999997</v>
      </c>
      <c r="K2763" s="6" t="s">
        <v>741</v>
      </c>
      <c r="L2763" s="6">
        <v>7.9198430493273504</v>
      </c>
      <c r="M2763" s="6">
        <v>7.9198430493273504</v>
      </c>
      <c r="N2763" s="6">
        <v>0</v>
      </c>
      <c r="O2763" s="6">
        <v>0</v>
      </c>
      <c r="P2763" s="6">
        <v>1</v>
      </c>
      <c r="Q2763" s="6">
        <v>0</v>
      </c>
      <c r="R2763" s="6">
        <v>13.5123287671233</v>
      </c>
      <c r="S2763" s="6">
        <v>0</v>
      </c>
      <c r="T2763" s="6">
        <v>0</v>
      </c>
      <c r="U2763" s="6">
        <v>1</v>
      </c>
      <c r="V2763" s="6">
        <v>0</v>
      </c>
      <c r="W2763" s="6">
        <v>13.5123287671233</v>
      </c>
      <c r="X2763" s="6" t="s">
        <v>740</v>
      </c>
    </row>
    <row r="2764" spans="1:24" x14ac:dyDescent="0.2">
      <c r="A2764" s="6">
        <v>952197</v>
      </c>
      <c r="B2764" s="6">
        <v>90.043290040000002</v>
      </c>
      <c r="C2764" s="6">
        <v>6.8343178165873999</v>
      </c>
      <c r="D2764" s="6">
        <v>3.6719428229315998</v>
      </c>
      <c r="E2764" s="6">
        <v>76.189377777777807</v>
      </c>
      <c r="F2764" s="6">
        <v>4.5508160501719397</v>
      </c>
      <c r="G2764" s="6">
        <v>2.9195365510905402</v>
      </c>
      <c r="H2764" s="6">
        <v>26.825791500000001</v>
      </c>
      <c r="I2764" s="6">
        <v>4.4550175035916002</v>
      </c>
      <c r="J2764" s="6">
        <v>41.9763606666667</v>
      </c>
      <c r="K2764" s="6" t="s">
        <v>739</v>
      </c>
      <c r="L2764" s="6">
        <v>1.2633889376646199</v>
      </c>
      <c r="M2764" s="6">
        <v>1.88350785340314</v>
      </c>
      <c r="N2764" s="6">
        <v>0</v>
      </c>
      <c r="O2764" s="6">
        <v>0</v>
      </c>
      <c r="P2764" s="6">
        <v>1</v>
      </c>
      <c r="Q2764" s="6">
        <v>0</v>
      </c>
      <c r="R2764" s="6">
        <v>15</v>
      </c>
      <c r="S2764" s="6">
        <v>0</v>
      </c>
      <c r="T2764" s="6">
        <v>0</v>
      </c>
      <c r="U2764" s="6">
        <v>1</v>
      </c>
      <c r="V2764" s="6">
        <v>0</v>
      </c>
      <c r="W2764" s="6">
        <v>15</v>
      </c>
      <c r="X2764" s="6" t="s">
        <v>740</v>
      </c>
    </row>
    <row r="2765" spans="1:24" x14ac:dyDescent="0.2">
      <c r="A2765" s="6">
        <v>953137</v>
      </c>
      <c r="B2765" s="6">
        <v>15.1515151515152</v>
      </c>
      <c r="C2765" s="6">
        <v>2.0816446591836</v>
      </c>
      <c r="D2765" s="6">
        <v>0.91993953587450195</v>
      </c>
      <c r="E2765" s="6">
        <v>32.898612333333297</v>
      </c>
      <c r="F2765" s="6">
        <v>7.9329458255508003</v>
      </c>
      <c r="G2765" s="6">
        <v>4.9713956753954003</v>
      </c>
      <c r="H2765" s="6">
        <v>24.596293249999999</v>
      </c>
      <c r="I2765" s="6">
        <v>0.28059526461344902</v>
      </c>
      <c r="J2765" s="6">
        <v>47.818593166666702</v>
      </c>
      <c r="K2765" s="6" t="s">
        <v>741</v>
      </c>
      <c r="L2765" s="6">
        <v>7.9198430493273504</v>
      </c>
      <c r="M2765" s="6">
        <v>7.9198430493273504</v>
      </c>
      <c r="N2765" s="6">
        <v>0</v>
      </c>
      <c r="O2765" s="6">
        <v>0</v>
      </c>
      <c r="P2765" s="6">
        <v>1</v>
      </c>
      <c r="Q2765" s="6">
        <v>0</v>
      </c>
      <c r="R2765" s="6">
        <v>15</v>
      </c>
      <c r="S2765" s="6">
        <v>0</v>
      </c>
      <c r="T2765" s="6">
        <v>0</v>
      </c>
      <c r="U2765" s="6">
        <v>1</v>
      </c>
      <c r="V2765" s="6">
        <v>0</v>
      </c>
      <c r="W2765" s="6">
        <v>15</v>
      </c>
      <c r="X2765" s="6" t="s">
        <v>740</v>
      </c>
    </row>
    <row r="2766" spans="1:24" x14ac:dyDescent="0.2">
      <c r="A2766" s="6">
        <v>954282</v>
      </c>
      <c r="B2766" s="6">
        <v>12.987012987012999</v>
      </c>
      <c r="C2766" s="6">
        <v>2.5184990219137</v>
      </c>
      <c r="D2766" s="6">
        <v>1.0897256456675</v>
      </c>
      <c r="E2766" s="6">
        <v>16.927526</v>
      </c>
      <c r="F2766" s="6">
        <v>6.8894500331705997</v>
      </c>
      <c r="G2766" s="6">
        <v>4.4032487542982697</v>
      </c>
      <c r="H2766" s="6">
        <v>8.1506015250000008</v>
      </c>
      <c r="I2766" s="6">
        <v>0.74101512293495198</v>
      </c>
      <c r="J2766" s="6">
        <v>22.935829933333299</v>
      </c>
      <c r="K2766" s="6" t="s">
        <v>741</v>
      </c>
      <c r="L2766" s="6">
        <v>7.9198430493273504</v>
      </c>
      <c r="M2766" s="6">
        <v>7.9198430493273504</v>
      </c>
      <c r="N2766" s="6">
        <v>0</v>
      </c>
      <c r="O2766" s="6">
        <v>0</v>
      </c>
      <c r="P2766" s="6">
        <v>1</v>
      </c>
      <c r="Q2766" s="6">
        <v>0</v>
      </c>
      <c r="R2766" s="6">
        <v>8.8438356164383602</v>
      </c>
      <c r="S2766" s="6">
        <v>0</v>
      </c>
      <c r="T2766" s="6">
        <v>0</v>
      </c>
      <c r="U2766" s="6">
        <v>1</v>
      </c>
      <c r="V2766" s="6">
        <v>0</v>
      </c>
      <c r="W2766" s="6">
        <v>8.8438356164383602</v>
      </c>
      <c r="X2766" s="6" t="s">
        <v>740</v>
      </c>
    </row>
    <row r="2767" spans="1:24" x14ac:dyDescent="0.2">
      <c r="A2767" s="6">
        <v>954497</v>
      </c>
      <c r="B2767" s="6">
        <v>83.809523809523796</v>
      </c>
      <c r="C2767" s="6">
        <v>7.2791744022018996</v>
      </c>
      <c r="D2767" s="6">
        <v>3.8134614615170701</v>
      </c>
      <c r="E2767" s="6">
        <v>68.990681111111101</v>
      </c>
      <c r="F2767" s="6" t="s">
        <v>411</v>
      </c>
      <c r="G2767" s="6" t="s">
        <v>411</v>
      </c>
      <c r="H2767" s="6">
        <v>32.741762725000001</v>
      </c>
      <c r="I2767" s="6">
        <v>4.8995058062463501</v>
      </c>
      <c r="J2767" s="6">
        <v>24.9687481666667</v>
      </c>
      <c r="K2767" s="6" t="s">
        <v>739</v>
      </c>
      <c r="L2767" s="6">
        <v>1.2633889376646199</v>
      </c>
      <c r="M2767" s="6">
        <v>1.88350785340314</v>
      </c>
      <c r="N2767" s="6">
        <v>0</v>
      </c>
      <c r="O2767" s="6">
        <v>0</v>
      </c>
      <c r="P2767" s="6">
        <v>1</v>
      </c>
      <c r="Q2767" s="6">
        <v>0</v>
      </c>
      <c r="R2767" s="6">
        <v>11.276712328767101</v>
      </c>
      <c r="S2767" s="6">
        <v>0</v>
      </c>
      <c r="T2767" s="6">
        <v>0</v>
      </c>
      <c r="U2767" s="6">
        <v>1</v>
      </c>
      <c r="V2767" s="6">
        <v>0</v>
      </c>
      <c r="W2767" s="6">
        <v>11.276712328767101</v>
      </c>
      <c r="X2767" s="6" t="s">
        <v>740</v>
      </c>
    </row>
    <row r="2768" spans="1:24" x14ac:dyDescent="0.2">
      <c r="A2768" s="6">
        <v>955355</v>
      </c>
      <c r="B2768" s="6">
        <v>65.367965367965397</v>
      </c>
      <c r="C2768" s="6" t="s">
        <v>411</v>
      </c>
      <c r="D2768" s="6">
        <v>3.7862997720390701</v>
      </c>
      <c r="E2768" s="6">
        <v>88.2871283333333</v>
      </c>
      <c r="F2768" s="6">
        <v>3.0533228637641199</v>
      </c>
      <c r="G2768" s="6">
        <v>1.9614989608801201</v>
      </c>
      <c r="H2768" s="6" t="s">
        <v>411</v>
      </c>
      <c r="I2768" s="6" t="s">
        <v>411</v>
      </c>
      <c r="J2768" s="6">
        <v>69.990295000000003</v>
      </c>
      <c r="K2768" s="6" t="s">
        <v>739</v>
      </c>
      <c r="L2768" s="6">
        <v>1.2633889376646199</v>
      </c>
      <c r="M2768" s="6">
        <v>1.88350785340314</v>
      </c>
      <c r="N2768" s="6">
        <v>0</v>
      </c>
      <c r="O2768" s="6">
        <v>0</v>
      </c>
      <c r="P2768" s="6">
        <v>1</v>
      </c>
      <c r="Q2768" s="6">
        <v>0</v>
      </c>
      <c r="R2768" s="6">
        <v>15</v>
      </c>
      <c r="S2768" s="6">
        <v>0</v>
      </c>
      <c r="T2768" s="6">
        <v>0</v>
      </c>
      <c r="U2768" s="6">
        <v>1</v>
      </c>
      <c r="V2768" s="6">
        <v>0</v>
      </c>
      <c r="W2768" s="6">
        <v>15</v>
      </c>
      <c r="X2768" s="6" t="s">
        <v>740</v>
      </c>
    </row>
    <row r="2769" spans="1:24" x14ac:dyDescent="0.2">
      <c r="A2769" s="6">
        <v>955831</v>
      </c>
      <c r="B2769" s="6">
        <v>69.264069264069306</v>
      </c>
      <c r="C2769" s="6">
        <v>2.8601820875902999</v>
      </c>
      <c r="D2769" s="6">
        <v>3.7955402199900599</v>
      </c>
      <c r="E2769" s="6">
        <v>68.739623333333299</v>
      </c>
      <c r="F2769" s="6">
        <v>3.9530311066134201</v>
      </c>
      <c r="G2769" s="6">
        <v>2.71662073276089</v>
      </c>
      <c r="H2769" s="6">
        <v>38.884980249999998</v>
      </c>
      <c r="I2769" s="6">
        <v>0.67827988417260199</v>
      </c>
      <c r="J2769" s="6">
        <v>39.161924833333302</v>
      </c>
      <c r="K2769" s="6" t="s">
        <v>739</v>
      </c>
      <c r="L2769" s="6">
        <v>1.2633889376646199</v>
      </c>
      <c r="M2769" s="6">
        <v>1.88350785340314</v>
      </c>
      <c r="N2769" s="6">
        <v>0</v>
      </c>
      <c r="O2769" s="6">
        <v>0</v>
      </c>
      <c r="P2769" s="6">
        <v>1</v>
      </c>
      <c r="Q2769" s="6">
        <v>0</v>
      </c>
      <c r="R2769" s="6">
        <v>15</v>
      </c>
      <c r="S2769" s="6">
        <v>0</v>
      </c>
      <c r="T2769" s="6">
        <v>0</v>
      </c>
      <c r="U2769" s="6">
        <v>1</v>
      </c>
      <c r="V2769" s="6">
        <v>0</v>
      </c>
      <c r="W2769" s="6">
        <v>15</v>
      </c>
      <c r="X2769" s="6" t="s">
        <v>740</v>
      </c>
    </row>
    <row r="2770" spans="1:24" x14ac:dyDescent="0.2">
      <c r="A2770" s="6">
        <v>955924</v>
      </c>
      <c r="B2770" s="6">
        <v>15.1515151515152</v>
      </c>
      <c r="C2770" s="6">
        <v>4.0464944824952997</v>
      </c>
      <c r="D2770" s="6">
        <v>3.3099873569478002</v>
      </c>
      <c r="E2770" s="6">
        <v>62.3527544444444</v>
      </c>
      <c r="F2770" s="6">
        <v>8.5560369537502901</v>
      </c>
      <c r="G2770" s="6">
        <v>4.7377352449214198</v>
      </c>
      <c r="H2770" s="6">
        <v>2.2010057500000002</v>
      </c>
      <c r="I2770" s="6">
        <v>2.3000822440493498</v>
      </c>
      <c r="J2770" s="6">
        <v>42.543243166666699</v>
      </c>
      <c r="K2770" s="6" t="s">
        <v>741</v>
      </c>
      <c r="L2770" s="6">
        <v>7.9198430493273504</v>
      </c>
      <c r="M2770" s="6">
        <v>7.9198430493273504</v>
      </c>
      <c r="N2770" s="6">
        <v>0</v>
      </c>
      <c r="O2770" s="6">
        <v>0</v>
      </c>
      <c r="P2770" s="6">
        <v>1</v>
      </c>
      <c r="Q2770" s="6">
        <v>0</v>
      </c>
      <c r="R2770" s="6">
        <v>6.0493150684931498</v>
      </c>
      <c r="S2770" s="6">
        <v>0</v>
      </c>
      <c r="T2770" s="6">
        <v>0</v>
      </c>
      <c r="U2770" s="6">
        <v>1</v>
      </c>
      <c r="V2770" s="6">
        <v>0</v>
      </c>
      <c r="W2770" s="6">
        <v>6.0493150684931498</v>
      </c>
      <c r="X2770" s="6" t="s">
        <v>740</v>
      </c>
    </row>
    <row r="2771" spans="1:24" x14ac:dyDescent="0.2">
      <c r="A2771" s="6">
        <v>956628</v>
      </c>
      <c r="B2771" s="6">
        <v>17.316017316017302</v>
      </c>
      <c r="C2771" s="6">
        <v>4.1632270758166001</v>
      </c>
      <c r="D2771" s="6">
        <v>2.08827646945885</v>
      </c>
      <c r="E2771" s="6">
        <v>47.777646888888903</v>
      </c>
      <c r="F2771" s="6">
        <v>6.1285117372973401</v>
      </c>
      <c r="G2771" s="6">
        <v>3.6571169017219098</v>
      </c>
      <c r="H2771" s="6">
        <v>10.12824765</v>
      </c>
      <c r="I2771" s="6">
        <v>2.6358929286385999</v>
      </c>
      <c r="J2771" s="6">
        <v>25.3722319333333</v>
      </c>
      <c r="K2771" s="6" t="s">
        <v>741</v>
      </c>
      <c r="L2771" s="6">
        <v>7.9198430493273504</v>
      </c>
      <c r="M2771" s="6">
        <v>7.9198430493273504</v>
      </c>
      <c r="N2771" s="6">
        <v>0</v>
      </c>
      <c r="O2771" s="6">
        <v>0</v>
      </c>
      <c r="P2771" s="6">
        <v>1</v>
      </c>
      <c r="Q2771" s="6">
        <v>0</v>
      </c>
      <c r="R2771" s="6">
        <v>15</v>
      </c>
      <c r="S2771" s="6">
        <v>0</v>
      </c>
      <c r="T2771" s="6">
        <v>0</v>
      </c>
      <c r="U2771" s="6">
        <v>1</v>
      </c>
      <c r="V2771" s="6">
        <v>0</v>
      </c>
      <c r="W2771" s="6">
        <v>15</v>
      </c>
      <c r="X2771" s="6" t="s">
        <v>740</v>
      </c>
    </row>
    <row r="2772" spans="1:24" x14ac:dyDescent="0.2">
      <c r="A2772" s="6">
        <v>957057</v>
      </c>
      <c r="B2772" s="6">
        <v>11.6883116883117</v>
      </c>
      <c r="C2772" s="6">
        <v>2.3090583632946</v>
      </c>
      <c r="D2772" s="6">
        <v>1.66858014672843</v>
      </c>
      <c r="E2772" s="6">
        <v>22.636546777777799</v>
      </c>
      <c r="F2772" s="6">
        <v>7.7045493085965999</v>
      </c>
      <c r="G2772" s="6">
        <v>5.1099022016277296</v>
      </c>
      <c r="H2772" s="6">
        <v>5.5725337499999998</v>
      </c>
      <c r="I2772" s="6">
        <v>0.62840446962954899</v>
      </c>
      <c r="J2772" s="6">
        <v>39.997803166666699</v>
      </c>
      <c r="K2772" s="6" t="s">
        <v>741</v>
      </c>
      <c r="L2772" s="6">
        <v>7.9198430493273504</v>
      </c>
      <c r="M2772" s="6">
        <v>7.9198430493273504</v>
      </c>
      <c r="N2772" s="6">
        <v>0</v>
      </c>
      <c r="O2772" s="6">
        <v>0</v>
      </c>
      <c r="P2772" s="6">
        <v>1</v>
      </c>
      <c r="Q2772" s="6">
        <v>0</v>
      </c>
      <c r="R2772" s="6">
        <v>15</v>
      </c>
      <c r="S2772" s="6">
        <v>0</v>
      </c>
      <c r="T2772" s="6">
        <v>0</v>
      </c>
      <c r="U2772" s="6">
        <v>1</v>
      </c>
      <c r="V2772" s="6">
        <v>0</v>
      </c>
      <c r="W2772" s="6">
        <v>15</v>
      </c>
      <c r="X2772" s="6" t="s">
        <v>740</v>
      </c>
    </row>
    <row r="2773" spans="1:24" x14ac:dyDescent="0.2">
      <c r="A2773" s="6">
        <v>957481</v>
      </c>
      <c r="B2773" s="6">
        <v>97.402597402597394</v>
      </c>
      <c r="C2773" s="6">
        <v>7.2712302419088397</v>
      </c>
      <c r="D2773" s="6">
        <v>5.5495151562207896</v>
      </c>
      <c r="E2773" s="6">
        <v>92.829736666666705</v>
      </c>
      <c r="F2773" s="6">
        <v>4.4481781642987404</v>
      </c>
      <c r="G2773" s="6">
        <v>2.4811723791319999</v>
      </c>
      <c r="H2773" s="6">
        <v>49.018216074999998</v>
      </c>
      <c r="I2773" s="6">
        <v>4.8196452836859702</v>
      </c>
      <c r="J2773" s="6">
        <v>69.589233333333297</v>
      </c>
      <c r="K2773" s="6" t="s">
        <v>742</v>
      </c>
      <c r="L2773" s="6">
        <v>1.2633889376646199</v>
      </c>
      <c r="M2773" s="6">
        <v>3.8373333333333299</v>
      </c>
      <c r="N2773" s="6">
        <v>1</v>
      </c>
      <c r="O2773" s="6">
        <v>0</v>
      </c>
      <c r="P2773" s="6">
        <v>0</v>
      </c>
      <c r="Q2773" s="6">
        <v>1</v>
      </c>
      <c r="R2773" s="6">
        <v>8.9753424657534193</v>
      </c>
      <c r="S2773" s="6">
        <v>1</v>
      </c>
      <c r="T2773" s="6">
        <v>0</v>
      </c>
      <c r="U2773" s="6">
        <v>0</v>
      </c>
      <c r="V2773" s="6">
        <v>1</v>
      </c>
      <c r="W2773" s="6">
        <v>8.9753424657534193</v>
      </c>
      <c r="X2773" s="6" t="s">
        <v>740</v>
      </c>
    </row>
    <row r="2774" spans="1:24" x14ac:dyDescent="0.2">
      <c r="A2774" s="6">
        <v>957860</v>
      </c>
      <c r="B2774" s="6">
        <v>8.2251082251082295</v>
      </c>
      <c r="C2774" s="6">
        <v>1.8285557923327</v>
      </c>
      <c r="D2774" s="6">
        <v>0.89051495676212999</v>
      </c>
      <c r="E2774" s="6">
        <v>11.163129777777799</v>
      </c>
      <c r="F2774" s="6">
        <v>8.2265274810711606</v>
      </c>
      <c r="G2774" s="6">
        <v>4.7135894533495302</v>
      </c>
      <c r="H2774" s="6">
        <v>1.6674690000000001</v>
      </c>
      <c r="I2774" s="6">
        <v>0.95524831695769996</v>
      </c>
      <c r="J2774" s="6">
        <v>32.366389499999997</v>
      </c>
      <c r="K2774" s="6" t="s">
        <v>741</v>
      </c>
      <c r="L2774" s="6">
        <v>7.9198430493273504</v>
      </c>
      <c r="M2774" s="6">
        <v>7.9198430493273504</v>
      </c>
      <c r="N2774" s="6">
        <v>0</v>
      </c>
      <c r="O2774" s="6">
        <v>0</v>
      </c>
      <c r="P2774" s="6">
        <v>1</v>
      </c>
      <c r="Q2774" s="6">
        <v>0</v>
      </c>
      <c r="R2774" s="6">
        <v>11.7698630136986</v>
      </c>
      <c r="S2774" s="6">
        <v>0</v>
      </c>
      <c r="T2774" s="6">
        <v>0</v>
      </c>
      <c r="U2774" s="6">
        <v>1</v>
      </c>
      <c r="V2774" s="6">
        <v>0</v>
      </c>
      <c r="W2774" s="6">
        <v>11.7698630136986</v>
      </c>
      <c r="X2774" s="6" t="s">
        <v>740</v>
      </c>
    </row>
    <row r="2775" spans="1:24" x14ac:dyDescent="0.2">
      <c r="A2775" s="6">
        <v>957881</v>
      </c>
      <c r="B2775" s="6">
        <v>3.8961038961039001</v>
      </c>
      <c r="C2775" s="6">
        <v>0.77946499515780099</v>
      </c>
      <c r="D2775" s="6">
        <v>0.47608517458246902</v>
      </c>
      <c r="E2775" s="6">
        <v>1.18262481111111</v>
      </c>
      <c r="F2775" s="6">
        <v>8.5498247977886095</v>
      </c>
      <c r="G2775" s="6">
        <v>5.5504842218492403</v>
      </c>
      <c r="H2775" s="6">
        <v>3.5635972499999999</v>
      </c>
      <c r="I2775" s="6">
        <v>-0.69466891931299901</v>
      </c>
      <c r="J2775" s="6">
        <v>17.296219600000001</v>
      </c>
      <c r="K2775" s="6" t="s">
        <v>741</v>
      </c>
      <c r="L2775" s="6">
        <v>7.9198430493273504</v>
      </c>
      <c r="M2775" s="6">
        <v>7.9198430493273504</v>
      </c>
      <c r="N2775" s="6">
        <v>0</v>
      </c>
      <c r="O2775" s="6">
        <v>0</v>
      </c>
      <c r="P2775" s="6">
        <v>1</v>
      </c>
      <c r="Q2775" s="6">
        <v>0</v>
      </c>
      <c r="R2775" s="6">
        <v>11.9671232876712</v>
      </c>
      <c r="S2775" s="6">
        <v>0</v>
      </c>
      <c r="T2775" s="6">
        <v>0</v>
      </c>
      <c r="U2775" s="6">
        <v>1</v>
      </c>
      <c r="V2775" s="6">
        <v>0</v>
      </c>
      <c r="W2775" s="6">
        <v>11.9671232876712</v>
      </c>
      <c r="X2775" s="6" t="s">
        <v>740</v>
      </c>
    </row>
    <row r="2776" spans="1:24" x14ac:dyDescent="0.2">
      <c r="A2776" s="6">
        <v>958261</v>
      </c>
      <c r="B2776" s="6">
        <v>34.632034632034603</v>
      </c>
      <c r="C2776" s="6">
        <v>5.4623632691430002</v>
      </c>
      <c r="D2776" s="6">
        <v>3.6910301947798301</v>
      </c>
      <c r="E2776" s="6">
        <v>41.211967777777801</v>
      </c>
      <c r="F2776" s="6">
        <v>5.6171018132218098</v>
      </c>
      <c r="G2776" s="6">
        <v>3.5061482345657802</v>
      </c>
      <c r="H2776" s="6">
        <v>35.833869999999997</v>
      </c>
      <c r="I2776" s="6">
        <v>3.4934488368094501</v>
      </c>
      <c r="J2776" s="6">
        <v>49.547709500000003</v>
      </c>
      <c r="K2776" s="6" t="s">
        <v>741</v>
      </c>
      <c r="L2776" s="6">
        <v>7.9198430493273504</v>
      </c>
      <c r="M2776" s="6">
        <v>7.9198430493273504</v>
      </c>
      <c r="N2776" s="6">
        <v>0</v>
      </c>
      <c r="O2776" s="6">
        <v>0</v>
      </c>
      <c r="P2776" s="6">
        <v>1</v>
      </c>
      <c r="Q2776" s="6">
        <v>0</v>
      </c>
      <c r="R2776" s="6">
        <v>8.6794520547945204</v>
      </c>
      <c r="S2776" s="6">
        <v>0</v>
      </c>
      <c r="T2776" s="6">
        <v>0</v>
      </c>
      <c r="U2776" s="6">
        <v>1</v>
      </c>
      <c r="V2776" s="6">
        <v>0</v>
      </c>
      <c r="W2776" s="6">
        <v>8.6794520547945204</v>
      </c>
      <c r="X2776" s="6" t="s">
        <v>740</v>
      </c>
    </row>
    <row r="2777" spans="1:24" x14ac:dyDescent="0.2">
      <c r="A2777" s="6">
        <v>958947</v>
      </c>
      <c r="B2777" s="6">
        <v>6.0606060606060597</v>
      </c>
      <c r="C2777" s="6">
        <v>2.9497255325226002</v>
      </c>
      <c r="D2777" s="6">
        <v>3.7257821143597001</v>
      </c>
      <c r="E2777" s="6">
        <v>37.042395111111098</v>
      </c>
      <c r="F2777" s="6">
        <v>6.8645489783564697</v>
      </c>
      <c r="G2777" s="6">
        <v>4.3018875418767699</v>
      </c>
      <c r="H2777" s="6">
        <v>4.9224921500000001</v>
      </c>
      <c r="I2777" s="6">
        <v>1.8261693931873999</v>
      </c>
      <c r="J2777" s="6">
        <v>36.703679333333298</v>
      </c>
      <c r="K2777" s="6" t="s">
        <v>741</v>
      </c>
      <c r="L2777" s="6">
        <v>7.9198430493273504</v>
      </c>
      <c r="M2777" s="6">
        <v>7.9198430493273504</v>
      </c>
      <c r="N2777" s="6">
        <v>0</v>
      </c>
      <c r="O2777" s="6">
        <v>0</v>
      </c>
      <c r="P2777" s="6">
        <v>1</v>
      </c>
      <c r="Q2777" s="6">
        <v>0</v>
      </c>
      <c r="R2777" s="6">
        <v>15</v>
      </c>
      <c r="S2777" s="6">
        <v>0</v>
      </c>
      <c r="T2777" s="6">
        <v>0</v>
      </c>
      <c r="U2777" s="6">
        <v>1</v>
      </c>
      <c r="V2777" s="6">
        <v>0</v>
      </c>
      <c r="W2777" s="6">
        <v>15</v>
      </c>
      <c r="X2777" s="6" t="s">
        <v>740</v>
      </c>
    </row>
    <row r="2778" spans="1:24" x14ac:dyDescent="0.2">
      <c r="A2778" s="6">
        <v>959444</v>
      </c>
      <c r="B2778" s="6">
        <v>60.173160173160198</v>
      </c>
      <c r="C2778" s="6">
        <v>3.3520073495383</v>
      </c>
      <c r="D2778" s="6">
        <v>5.0114938387133696</v>
      </c>
      <c r="E2778" s="6">
        <v>78.154825555555604</v>
      </c>
      <c r="F2778" s="6">
        <v>4.8644300846455897</v>
      </c>
      <c r="G2778" s="6">
        <v>3.6947383319828901</v>
      </c>
      <c r="H2778" s="6" t="s">
        <v>411</v>
      </c>
      <c r="I2778" s="6">
        <v>1.5717867882403</v>
      </c>
      <c r="J2778" s="6">
        <v>58.035006166666697</v>
      </c>
      <c r="K2778" s="6" t="s">
        <v>739</v>
      </c>
      <c r="L2778" s="6">
        <v>1.2633889376646199</v>
      </c>
      <c r="M2778" s="6">
        <v>1.88350785340314</v>
      </c>
      <c r="N2778" s="6">
        <v>0</v>
      </c>
      <c r="O2778" s="6">
        <v>0</v>
      </c>
      <c r="P2778" s="6">
        <v>1</v>
      </c>
      <c r="Q2778" s="6">
        <v>0</v>
      </c>
      <c r="R2778" s="6">
        <v>5.9506849315068502</v>
      </c>
      <c r="S2778" s="6">
        <v>0</v>
      </c>
      <c r="T2778" s="6">
        <v>0</v>
      </c>
      <c r="U2778" s="6">
        <v>1</v>
      </c>
      <c r="V2778" s="6">
        <v>0</v>
      </c>
      <c r="W2778" s="6">
        <v>5.9506849315068502</v>
      </c>
      <c r="X2778" s="6" t="s">
        <v>740</v>
      </c>
    </row>
    <row r="2779" spans="1:24" x14ac:dyDescent="0.2">
      <c r="A2779" s="6">
        <v>959552</v>
      </c>
      <c r="B2779" s="6">
        <v>95.238095238095198</v>
      </c>
      <c r="C2779" s="6">
        <v>5.3598651855962203</v>
      </c>
      <c r="D2779" s="6">
        <v>4.5983211521234004</v>
      </c>
      <c r="E2779" s="6">
        <v>84.967277777777795</v>
      </c>
      <c r="F2779" s="6">
        <v>3.9640704894655698</v>
      </c>
      <c r="G2779" s="6">
        <v>2.1987772489583302</v>
      </c>
      <c r="H2779" s="6">
        <v>36.881760075000003</v>
      </c>
      <c r="I2779" s="6">
        <v>3.3917712973691101</v>
      </c>
      <c r="J2779" s="6">
        <v>62.967144500000003</v>
      </c>
      <c r="K2779" s="6" t="s">
        <v>742</v>
      </c>
      <c r="L2779" s="6">
        <v>1.2633889376646199</v>
      </c>
      <c r="M2779" s="6">
        <v>3.8373333333333299</v>
      </c>
      <c r="N2779" s="6">
        <v>1</v>
      </c>
      <c r="O2779" s="6">
        <v>1</v>
      </c>
      <c r="P2779" s="6">
        <v>0</v>
      </c>
      <c r="Q2779" s="6">
        <v>0</v>
      </c>
      <c r="R2779" s="6">
        <v>0</v>
      </c>
      <c r="S2779" s="6">
        <v>1</v>
      </c>
      <c r="T2779" s="6">
        <v>1</v>
      </c>
      <c r="U2779" s="6">
        <v>0</v>
      </c>
      <c r="V2779" s="6">
        <v>0</v>
      </c>
      <c r="W2779" s="6">
        <v>0</v>
      </c>
      <c r="X2779" s="6" t="s">
        <v>740</v>
      </c>
    </row>
    <row r="2780" spans="1:24" x14ac:dyDescent="0.2">
      <c r="A2780" s="6">
        <v>959797</v>
      </c>
      <c r="B2780" s="6">
        <v>74.458874458874504</v>
      </c>
      <c r="C2780" s="6">
        <v>4.9191374468923001</v>
      </c>
      <c r="D2780" s="6">
        <v>4.2882717906768901</v>
      </c>
      <c r="E2780" s="6">
        <v>82.177648888888896</v>
      </c>
      <c r="F2780" s="6">
        <v>5.4335373522325199</v>
      </c>
      <c r="G2780" s="6">
        <v>3.5902295648029199</v>
      </c>
      <c r="H2780" s="6">
        <v>40.865182750000002</v>
      </c>
      <c r="I2780" s="6">
        <v>2.9753683011700498</v>
      </c>
      <c r="J2780" s="6">
        <v>38.063186833333297</v>
      </c>
      <c r="K2780" s="6" t="s">
        <v>739</v>
      </c>
      <c r="L2780" s="6">
        <v>1.2633889376646199</v>
      </c>
      <c r="M2780" s="6">
        <v>1.88350785340314</v>
      </c>
      <c r="N2780" s="6">
        <v>1</v>
      </c>
      <c r="O2780" s="6">
        <v>0</v>
      </c>
      <c r="P2780" s="6">
        <v>1</v>
      </c>
      <c r="Q2780" s="6">
        <v>1</v>
      </c>
      <c r="R2780" s="6">
        <v>8.9753424657534193</v>
      </c>
      <c r="S2780" s="6">
        <v>1</v>
      </c>
      <c r="T2780" s="6">
        <v>0</v>
      </c>
      <c r="U2780" s="6">
        <v>1</v>
      </c>
      <c r="V2780" s="6">
        <v>1</v>
      </c>
      <c r="W2780" s="6">
        <v>8.9753424657534193</v>
      </c>
      <c r="X2780" s="6" t="s">
        <v>740</v>
      </c>
    </row>
    <row r="2781" spans="1:24" x14ac:dyDescent="0.2">
      <c r="A2781" s="6">
        <v>959841</v>
      </c>
      <c r="B2781" s="6">
        <v>97.260273972602704</v>
      </c>
      <c r="C2781" s="6">
        <v>10.8929700033015</v>
      </c>
      <c r="D2781" s="6">
        <v>5.0041515988344303</v>
      </c>
      <c r="E2781" s="6">
        <v>95.704774444444396</v>
      </c>
      <c r="F2781" s="6">
        <v>4.1158606309555701</v>
      </c>
      <c r="G2781" s="6" t="s">
        <v>411</v>
      </c>
      <c r="H2781" s="6" t="s">
        <v>411</v>
      </c>
      <c r="I2781" s="6">
        <v>7.6621402652433002</v>
      </c>
      <c r="J2781" s="6">
        <v>61.4785878333333</v>
      </c>
      <c r="K2781" s="6" t="s">
        <v>742</v>
      </c>
      <c r="L2781" s="6">
        <v>1.2633889376646199</v>
      </c>
      <c r="M2781" s="6">
        <v>3.8373333333333299</v>
      </c>
      <c r="N2781" s="6">
        <v>0</v>
      </c>
      <c r="O2781" s="6">
        <v>0</v>
      </c>
      <c r="P2781" s="6">
        <v>0</v>
      </c>
      <c r="Q2781" s="6">
        <v>0</v>
      </c>
      <c r="R2781" s="6">
        <v>15</v>
      </c>
      <c r="S2781" s="6">
        <v>0</v>
      </c>
      <c r="T2781" s="6">
        <v>0</v>
      </c>
      <c r="U2781" s="6">
        <v>0</v>
      </c>
      <c r="V2781" s="6">
        <v>0</v>
      </c>
      <c r="W2781" s="6">
        <v>15</v>
      </c>
      <c r="X2781" s="6" t="s">
        <v>740</v>
      </c>
    </row>
    <row r="2782" spans="1:24" x14ac:dyDescent="0.2">
      <c r="A2782" s="6">
        <v>959896</v>
      </c>
      <c r="B2782" s="6">
        <v>99.082568807339499</v>
      </c>
      <c r="C2782" s="6">
        <v>5.5314513386664999</v>
      </c>
      <c r="D2782" s="6">
        <v>6.7847354544275298</v>
      </c>
      <c r="E2782" s="6">
        <v>72.381889999999999</v>
      </c>
      <c r="F2782" s="6">
        <v>3.8672478426832901</v>
      </c>
      <c r="G2782" s="6">
        <v>1.26086988003609</v>
      </c>
      <c r="H2782" s="6">
        <v>66.134420000000006</v>
      </c>
      <c r="I2782" s="6">
        <v>2.3143603332554501</v>
      </c>
      <c r="J2782" s="6">
        <v>28.543728000000002</v>
      </c>
      <c r="K2782" s="6" t="s">
        <v>742</v>
      </c>
      <c r="L2782" s="6">
        <v>1.2633889376646199</v>
      </c>
      <c r="M2782" s="6">
        <v>3.8373333333333299</v>
      </c>
      <c r="N2782" s="6">
        <v>0</v>
      </c>
      <c r="O2782" s="6">
        <v>0</v>
      </c>
      <c r="P2782" s="6">
        <v>0</v>
      </c>
      <c r="Q2782" s="6">
        <v>0</v>
      </c>
      <c r="R2782" s="6">
        <v>8.7780821917808201</v>
      </c>
      <c r="S2782" s="6">
        <v>0</v>
      </c>
      <c r="T2782" s="6">
        <v>0</v>
      </c>
      <c r="U2782" s="6">
        <v>0</v>
      </c>
      <c r="V2782" s="6">
        <v>0</v>
      </c>
      <c r="W2782" s="6">
        <v>8.7780821917808201</v>
      </c>
      <c r="X2782" s="6" t="s">
        <v>740</v>
      </c>
    </row>
    <row r="2783" spans="1:24" x14ac:dyDescent="0.2">
      <c r="A2783" s="6">
        <v>960138</v>
      </c>
      <c r="B2783" s="6">
        <v>100</v>
      </c>
      <c r="C2783" s="6">
        <v>8.6970971382772007</v>
      </c>
      <c r="D2783" s="6">
        <v>6.6142849123012599</v>
      </c>
      <c r="E2783" s="6">
        <v>93.477419999999995</v>
      </c>
      <c r="F2783" s="6">
        <v>2.35186703581802</v>
      </c>
      <c r="G2783" s="6">
        <v>1.0472707891983699</v>
      </c>
      <c r="H2783" s="6">
        <v>49.780702499999997</v>
      </c>
      <c r="I2783" s="6">
        <v>5.4624308462781999</v>
      </c>
      <c r="J2783" s="6">
        <v>30.749594666666699</v>
      </c>
      <c r="K2783" s="6" t="s">
        <v>739</v>
      </c>
      <c r="L2783" s="6">
        <v>1.2633889376646199</v>
      </c>
      <c r="M2783" s="6">
        <v>1.88350785340314</v>
      </c>
      <c r="N2783" s="6">
        <v>0</v>
      </c>
      <c r="O2783" s="6">
        <v>0</v>
      </c>
      <c r="P2783" s="6">
        <v>1</v>
      </c>
      <c r="Q2783" s="6">
        <v>0</v>
      </c>
      <c r="R2783" s="6">
        <v>12.4602739726027</v>
      </c>
      <c r="S2783" s="6">
        <v>0</v>
      </c>
      <c r="T2783" s="6">
        <v>0</v>
      </c>
      <c r="U2783" s="6">
        <v>1</v>
      </c>
      <c r="V2783" s="6">
        <v>0</v>
      </c>
      <c r="W2783" s="6">
        <v>12.4602739726027</v>
      </c>
      <c r="X2783" s="6" t="s">
        <v>740</v>
      </c>
    </row>
    <row r="2784" spans="1:24" x14ac:dyDescent="0.2">
      <c r="A2784" s="6">
        <v>960186</v>
      </c>
      <c r="B2784" s="6">
        <v>31.601731601731601</v>
      </c>
      <c r="C2784" s="6">
        <v>2.9893008213738002</v>
      </c>
      <c r="D2784" s="6">
        <v>1.8266957614098001</v>
      </c>
      <c r="E2784" s="6">
        <v>32.314509999999999</v>
      </c>
      <c r="F2784" s="6">
        <v>7.5599494885878</v>
      </c>
      <c r="G2784" s="6">
        <v>4.5009676540377104</v>
      </c>
      <c r="H2784" s="6">
        <v>8.0137474999999991</v>
      </c>
      <c r="I2784" s="6">
        <v>1.5152848036111</v>
      </c>
      <c r="J2784" s="6">
        <v>37.907628166666697</v>
      </c>
      <c r="K2784" s="6" t="s">
        <v>741</v>
      </c>
      <c r="L2784" s="6">
        <v>7.9198430493273504</v>
      </c>
      <c r="M2784" s="6">
        <v>7.9198430493273504</v>
      </c>
      <c r="N2784" s="6">
        <v>0</v>
      </c>
      <c r="O2784" s="6">
        <v>0</v>
      </c>
      <c r="P2784" s="6">
        <v>1</v>
      </c>
      <c r="Q2784" s="6">
        <v>0</v>
      </c>
      <c r="R2784" s="6">
        <v>1.84109589041096</v>
      </c>
      <c r="S2784" s="6">
        <v>0</v>
      </c>
      <c r="T2784" s="6">
        <v>0</v>
      </c>
      <c r="U2784" s="6">
        <v>1</v>
      </c>
      <c r="V2784" s="6">
        <v>0</v>
      </c>
      <c r="W2784" s="6">
        <v>1.84109589041096</v>
      </c>
      <c r="X2784" s="6" t="s">
        <v>740</v>
      </c>
    </row>
    <row r="2785" spans="1:24" x14ac:dyDescent="0.2">
      <c r="A2785" s="6">
        <v>960656</v>
      </c>
      <c r="B2785" s="6">
        <v>17.748917748917801</v>
      </c>
      <c r="C2785" s="6">
        <v>2.7300107878334998</v>
      </c>
      <c r="D2785" s="6">
        <v>1.27318346996797</v>
      </c>
      <c r="E2785" s="6">
        <v>53.814743333333297</v>
      </c>
      <c r="F2785" s="6">
        <v>6.6644552952548199</v>
      </c>
      <c r="G2785" s="6">
        <v>4.3591358384396903</v>
      </c>
      <c r="H2785" s="6">
        <v>25.580942499999999</v>
      </c>
      <c r="I2785" s="6">
        <v>1.3226229490129</v>
      </c>
      <c r="J2785" s="6">
        <v>46.602308999999998</v>
      </c>
      <c r="K2785" s="6" t="s">
        <v>741</v>
      </c>
      <c r="L2785" s="6">
        <v>7.9198430493273504</v>
      </c>
      <c r="M2785" s="6">
        <v>7.9198430493273504</v>
      </c>
      <c r="N2785" s="6">
        <v>0</v>
      </c>
      <c r="O2785" s="6">
        <v>0</v>
      </c>
      <c r="P2785" s="6">
        <v>1</v>
      </c>
      <c r="Q2785" s="6">
        <v>0</v>
      </c>
      <c r="R2785" s="6">
        <v>8.7780821917808201</v>
      </c>
      <c r="S2785" s="6">
        <v>0</v>
      </c>
      <c r="T2785" s="6">
        <v>0</v>
      </c>
      <c r="U2785" s="6">
        <v>1</v>
      </c>
      <c r="V2785" s="6">
        <v>0</v>
      </c>
      <c r="W2785" s="6">
        <v>8.7780821917808201</v>
      </c>
      <c r="X2785" s="6" t="s">
        <v>740</v>
      </c>
    </row>
    <row r="2786" spans="1:24" x14ac:dyDescent="0.2">
      <c r="A2786" s="6">
        <v>960849</v>
      </c>
      <c r="B2786" s="6">
        <v>79.653679653679703</v>
      </c>
      <c r="C2786" s="6">
        <v>4.2075892727120996</v>
      </c>
      <c r="D2786" s="6">
        <v>4.1744615871294499</v>
      </c>
      <c r="E2786" s="6">
        <v>59.371666666666698</v>
      </c>
      <c r="F2786" s="6">
        <v>4.3179105783431897</v>
      </c>
      <c r="G2786" s="6">
        <v>2.7667526603203298</v>
      </c>
      <c r="H2786" s="6">
        <v>53.590486249999998</v>
      </c>
      <c r="I2786" s="6">
        <v>2.10277633887815</v>
      </c>
      <c r="J2786" s="6">
        <v>20.369387866666699</v>
      </c>
      <c r="K2786" s="6" t="s">
        <v>739</v>
      </c>
      <c r="L2786" s="6">
        <v>1.2633889376646199</v>
      </c>
      <c r="M2786" s="6">
        <v>1.88350785340314</v>
      </c>
      <c r="N2786" s="6">
        <v>0</v>
      </c>
      <c r="O2786" s="6">
        <v>0</v>
      </c>
      <c r="P2786" s="6">
        <v>1</v>
      </c>
      <c r="Q2786" s="6">
        <v>0</v>
      </c>
      <c r="R2786" s="6">
        <v>8.4164383561643792</v>
      </c>
      <c r="S2786" s="6">
        <v>0</v>
      </c>
      <c r="T2786" s="6">
        <v>0</v>
      </c>
      <c r="U2786" s="6">
        <v>1</v>
      </c>
      <c r="V2786" s="6">
        <v>0</v>
      </c>
      <c r="W2786" s="6">
        <v>8.4164383561643792</v>
      </c>
      <c r="X2786" s="6" t="s">
        <v>740</v>
      </c>
    </row>
    <row r="2787" spans="1:24" x14ac:dyDescent="0.2">
      <c r="A2787" s="6">
        <v>961145</v>
      </c>
      <c r="B2787" s="6">
        <v>18.181818181818201</v>
      </c>
      <c r="C2787" s="6">
        <v>3.0470628871002998</v>
      </c>
      <c r="D2787" s="6">
        <v>1.62100365059286</v>
      </c>
      <c r="E2787" s="6">
        <v>32.002518999999999</v>
      </c>
      <c r="F2787" s="6">
        <v>7.3989517983622299</v>
      </c>
      <c r="G2787" s="6">
        <v>4.6467017317868304</v>
      </c>
      <c r="H2787" s="6">
        <v>0.68597552500000003</v>
      </c>
      <c r="I2787" s="6">
        <v>1.0873196343809499</v>
      </c>
      <c r="J2787" s="6">
        <v>32.443881500000003</v>
      </c>
      <c r="K2787" s="6" t="s">
        <v>741</v>
      </c>
      <c r="L2787" s="6">
        <v>7.9198430493273504</v>
      </c>
      <c r="M2787" s="6">
        <v>7.9198430493273504</v>
      </c>
      <c r="N2787" s="6">
        <v>0</v>
      </c>
      <c r="O2787" s="6">
        <v>0</v>
      </c>
      <c r="P2787" s="6">
        <v>1</v>
      </c>
      <c r="Q2787" s="6">
        <v>0</v>
      </c>
      <c r="R2787" s="6">
        <v>11.276712328767101</v>
      </c>
      <c r="S2787" s="6">
        <v>0</v>
      </c>
      <c r="T2787" s="6">
        <v>0</v>
      </c>
      <c r="U2787" s="6">
        <v>1</v>
      </c>
      <c r="V2787" s="6">
        <v>0</v>
      </c>
      <c r="W2787" s="6">
        <v>11.276712328767101</v>
      </c>
      <c r="X2787" s="6" t="s">
        <v>740</v>
      </c>
    </row>
    <row r="2788" spans="1:24" x14ac:dyDescent="0.2">
      <c r="A2788" s="6">
        <v>961150</v>
      </c>
      <c r="B2788" s="6">
        <v>2.6315789473684199</v>
      </c>
      <c r="C2788" s="6">
        <v>2.0055900004376999</v>
      </c>
      <c r="D2788" s="6">
        <v>1.0902906098220699</v>
      </c>
      <c r="E2788" s="6">
        <v>7.4514761111111101</v>
      </c>
      <c r="F2788" s="6">
        <v>8.0140921779067202</v>
      </c>
      <c r="G2788" s="6">
        <v>5.0147901247041498</v>
      </c>
      <c r="H2788" s="6">
        <v>35.109115000000003</v>
      </c>
      <c r="I2788" s="6">
        <v>0.4358843294793</v>
      </c>
      <c r="J2788" s="6">
        <v>22.640255499999999</v>
      </c>
      <c r="K2788" s="6" t="s">
        <v>741</v>
      </c>
      <c r="L2788" s="6">
        <v>7.9198430493273504</v>
      </c>
      <c r="M2788" s="6">
        <v>7.9198430493273504</v>
      </c>
      <c r="N2788" s="6">
        <v>0</v>
      </c>
      <c r="O2788" s="6">
        <v>0</v>
      </c>
      <c r="P2788" s="6">
        <v>1</v>
      </c>
      <c r="Q2788" s="6">
        <v>0</v>
      </c>
      <c r="R2788" s="6">
        <v>8.7452054794520606</v>
      </c>
      <c r="S2788" s="6">
        <v>0</v>
      </c>
      <c r="T2788" s="6">
        <v>0</v>
      </c>
      <c r="U2788" s="6">
        <v>1</v>
      </c>
      <c r="V2788" s="6">
        <v>0</v>
      </c>
      <c r="W2788" s="6">
        <v>8.7452054794520606</v>
      </c>
      <c r="X2788" s="6" t="s">
        <v>740</v>
      </c>
    </row>
    <row r="2789" spans="1:24" x14ac:dyDescent="0.2">
      <c r="A2789" s="6">
        <v>962315</v>
      </c>
      <c r="B2789" s="6">
        <v>80.519480519480496</v>
      </c>
      <c r="C2789" s="6">
        <v>6.8696233961314004</v>
      </c>
      <c r="D2789" s="6">
        <v>6.9596841230624502</v>
      </c>
      <c r="E2789" s="6">
        <v>80.3773477777778</v>
      </c>
      <c r="F2789" s="6">
        <v>4.0474770771622302</v>
      </c>
      <c r="G2789" s="6">
        <v>2.8014022321356999</v>
      </c>
      <c r="H2789" s="6" t="s">
        <v>411</v>
      </c>
      <c r="I2789" s="6">
        <v>4.4070694061616003</v>
      </c>
      <c r="J2789" s="6">
        <v>22.068049999999999</v>
      </c>
      <c r="K2789" s="6" t="s">
        <v>739</v>
      </c>
      <c r="L2789" s="6">
        <v>1.2633889376646199</v>
      </c>
      <c r="M2789" s="6">
        <v>1.88350785340314</v>
      </c>
      <c r="N2789" s="6">
        <v>0</v>
      </c>
      <c r="O2789" s="6">
        <v>0</v>
      </c>
      <c r="P2789" s="6">
        <v>1</v>
      </c>
      <c r="Q2789" s="6">
        <v>0</v>
      </c>
      <c r="R2789" s="6">
        <v>12</v>
      </c>
      <c r="S2789" s="6">
        <v>0</v>
      </c>
      <c r="T2789" s="6">
        <v>0</v>
      </c>
      <c r="U2789" s="6">
        <v>1</v>
      </c>
      <c r="V2789" s="6">
        <v>0</v>
      </c>
      <c r="W2789" s="6">
        <v>12</v>
      </c>
      <c r="X2789" s="6" t="s">
        <v>740</v>
      </c>
    </row>
    <row r="2790" spans="1:24" x14ac:dyDescent="0.2">
      <c r="A2790" s="6">
        <v>962498</v>
      </c>
      <c r="B2790" s="6">
        <v>3.6697247706421998</v>
      </c>
      <c r="C2790" s="6">
        <v>1.5875204554719</v>
      </c>
      <c r="D2790" s="6">
        <v>1.69703106530537</v>
      </c>
      <c r="E2790" s="6">
        <v>22.890560222222199</v>
      </c>
      <c r="F2790" s="6">
        <v>7.6541240201832004</v>
      </c>
      <c r="G2790" s="6">
        <v>5.0170244261817301</v>
      </c>
      <c r="H2790" s="6">
        <v>20.19663925</v>
      </c>
      <c r="I2790" s="6">
        <v>-1.71822280786014E-2</v>
      </c>
      <c r="J2790" s="6">
        <v>39.920428166666703</v>
      </c>
      <c r="K2790" s="6" t="s">
        <v>741</v>
      </c>
      <c r="L2790" s="6">
        <v>7.9198430493273504</v>
      </c>
      <c r="M2790" s="6">
        <v>7.9198430493273504</v>
      </c>
      <c r="N2790" s="6">
        <v>0</v>
      </c>
      <c r="O2790" s="6">
        <v>0</v>
      </c>
      <c r="P2790" s="6">
        <v>1</v>
      </c>
      <c r="Q2790" s="6">
        <v>0</v>
      </c>
      <c r="R2790" s="6">
        <v>15</v>
      </c>
      <c r="S2790" s="6">
        <v>0</v>
      </c>
      <c r="T2790" s="6">
        <v>0</v>
      </c>
      <c r="U2790" s="6">
        <v>1</v>
      </c>
      <c r="V2790" s="6">
        <v>0</v>
      </c>
      <c r="W2790" s="6">
        <v>15</v>
      </c>
      <c r="X2790" s="6" t="s">
        <v>740</v>
      </c>
    </row>
    <row r="2791" spans="1:24" x14ac:dyDescent="0.2">
      <c r="A2791" s="6">
        <v>963241</v>
      </c>
      <c r="B2791" s="6">
        <v>16.230366492146601</v>
      </c>
      <c r="C2791" s="6">
        <v>3.2743009861710002</v>
      </c>
      <c r="D2791" s="6">
        <v>1.6716495833720999</v>
      </c>
      <c r="E2791" s="6">
        <v>28.046997222222199</v>
      </c>
      <c r="F2791" s="6" t="s">
        <v>411</v>
      </c>
      <c r="G2791" s="6" t="s">
        <v>411</v>
      </c>
      <c r="H2791" s="6" t="s">
        <v>411</v>
      </c>
      <c r="I2791" s="6">
        <v>1.7058385017844</v>
      </c>
      <c r="J2791" s="6">
        <v>38.397976499999999</v>
      </c>
      <c r="K2791" s="6" t="s">
        <v>741</v>
      </c>
      <c r="L2791" s="6">
        <v>7.9198430493273504</v>
      </c>
      <c r="M2791" s="6">
        <v>7.9198430493273504</v>
      </c>
      <c r="N2791" s="6">
        <v>0</v>
      </c>
      <c r="O2791" s="6">
        <v>0</v>
      </c>
      <c r="P2791" s="6">
        <v>1</v>
      </c>
      <c r="Q2791" s="6">
        <v>0</v>
      </c>
      <c r="R2791" s="6">
        <v>8.6136986301369909</v>
      </c>
      <c r="S2791" s="6">
        <v>0</v>
      </c>
      <c r="T2791" s="6">
        <v>0</v>
      </c>
      <c r="U2791" s="6">
        <v>1</v>
      </c>
      <c r="V2791" s="6">
        <v>0</v>
      </c>
      <c r="W2791" s="6">
        <v>8.6136986301369909</v>
      </c>
      <c r="X2791" s="6" t="s">
        <v>740</v>
      </c>
    </row>
    <row r="2792" spans="1:24" x14ac:dyDescent="0.2">
      <c r="A2792" s="6">
        <v>964779</v>
      </c>
      <c r="B2792" s="6">
        <v>81.385281385281402</v>
      </c>
      <c r="C2792" s="6">
        <v>3.5080999012402998</v>
      </c>
      <c r="D2792" s="6">
        <v>5.4678245181327503</v>
      </c>
      <c r="E2792" s="6">
        <v>63.080294444444398</v>
      </c>
      <c r="F2792" s="6">
        <v>4.2770004442020202</v>
      </c>
      <c r="G2792" s="6">
        <v>2.9182027339414498</v>
      </c>
      <c r="H2792" s="6">
        <v>65.485522500000002</v>
      </c>
      <c r="I2792" s="6">
        <v>1.03313273881975</v>
      </c>
      <c r="J2792" s="6">
        <v>26.225355666666701</v>
      </c>
      <c r="K2792" s="6" t="s">
        <v>739</v>
      </c>
      <c r="L2792" s="6">
        <v>1.2633889376646199</v>
      </c>
      <c r="M2792" s="6">
        <v>1.88350785340314</v>
      </c>
      <c r="N2792" s="6">
        <v>0</v>
      </c>
      <c r="O2792" s="6">
        <v>0</v>
      </c>
      <c r="P2792" s="6">
        <v>1</v>
      </c>
      <c r="Q2792" s="6">
        <v>0</v>
      </c>
      <c r="R2792" s="6">
        <v>15</v>
      </c>
      <c r="S2792" s="6">
        <v>0</v>
      </c>
      <c r="T2792" s="6">
        <v>0</v>
      </c>
      <c r="U2792" s="6">
        <v>1</v>
      </c>
      <c r="V2792" s="6">
        <v>0</v>
      </c>
      <c r="W2792" s="6">
        <v>15</v>
      </c>
      <c r="X2792" s="6" t="s">
        <v>740</v>
      </c>
    </row>
    <row r="2793" spans="1:24" x14ac:dyDescent="0.2">
      <c r="A2793" s="6">
        <v>965415</v>
      </c>
      <c r="B2793" s="6">
        <v>100</v>
      </c>
      <c r="C2793" s="6">
        <v>13.5277061864612</v>
      </c>
      <c r="D2793" s="6">
        <v>9.3182569065007304</v>
      </c>
      <c r="E2793" s="6">
        <v>96.021436666666702</v>
      </c>
      <c r="F2793" s="6">
        <v>1.6907855919507</v>
      </c>
      <c r="G2793" s="6">
        <v>7.6797510669133401E-2</v>
      </c>
      <c r="H2793" s="6" t="s">
        <v>411</v>
      </c>
      <c r="I2793" s="6">
        <v>9.8722692296626509</v>
      </c>
      <c r="J2793" s="6">
        <v>72.477698333333294</v>
      </c>
      <c r="K2793" s="6" t="s">
        <v>739</v>
      </c>
      <c r="L2793" s="6">
        <v>1.2633889376646199</v>
      </c>
      <c r="M2793" s="6">
        <v>1.88350785340314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 t="s">
        <v>740</v>
      </c>
    </row>
    <row r="2794" spans="1:24" x14ac:dyDescent="0.2">
      <c r="A2794" s="6">
        <v>965905</v>
      </c>
      <c r="B2794" s="6">
        <v>4.0723981900452504</v>
      </c>
      <c r="C2794" s="6">
        <v>2.7145638125714999</v>
      </c>
      <c r="D2794" s="6">
        <v>0.358341243047267</v>
      </c>
      <c r="E2794" s="6">
        <v>9.17632166666667</v>
      </c>
      <c r="F2794" s="6">
        <v>6.9690430245056998</v>
      </c>
      <c r="G2794" s="6">
        <v>4.5094309715204002</v>
      </c>
      <c r="H2794" s="6">
        <v>16.018084224999999</v>
      </c>
      <c r="I2794" s="6">
        <v>1.4260780676250999</v>
      </c>
      <c r="J2794" s="6">
        <v>30.0826283333333</v>
      </c>
      <c r="K2794" s="6" t="s">
        <v>741</v>
      </c>
      <c r="L2794" s="6">
        <v>7.9198430493273504</v>
      </c>
      <c r="M2794" s="6">
        <v>7.9198430493273504</v>
      </c>
      <c r="N2794" s="6">
        <v>0</v>
      </c>
      <c r="O2794" s="6">
        <v>0</v>
      </c>
      <c r="P2794" s="6">
        <v>1</v>
      </c>
      <c r="Q2794" s="6">
        <v>0</v>
      </c>
      <c r="R2794" s="6">
        <v>15</v>
      </c>
      <c r="S2794" s="6">
        <v>0</v>
      </c>
      <c r="T2794" s="6">
        <v>0</v>
      </c>
      <c r="U2794" s="6">
        <v>1</v>
      </c>
      <c r="V2794" s="6">
        <v>0</v>
      </c>
      <c r="W2794" s="6">
        <v>15</v>
      </c>
      <c r="X2794" s="6" t="s">
        <v>740</v>
      </c>
    </row>
    <row r="2795" spans="1:24" x14ac:dyDescent="0.2">
      <c r="A2795" s="6">
        <v>965915</v>
      </c>
      <c r="B2795" s="6">
        <v>12.554112554112599</v>
      </c>
      <c r="C2795" s="6">
        <v>2.4781975374774001</v>
      </c>
      <c r="D2795" s="6">
        <v>1.1270074800365699</v>
      </c>
      <c r="E2795" s="6">
        <v>8.2093764555555602</v>
      </c>
      <c r="F2795" s="6">
        <v>8.8537634333446196</v>
      </c>
      <c r="G2795" s="6">
        <v>5.1659972423478502</v>
      </c>
      <c r="H2795" s="6">
        <v>4.0877739999999996</v>
      </c>
      <c r="I2795" s="6">
        <v>1.0042547211119499</v>
      </c>
      <c r="J2795" s="6">
        <v>23.235501166666701</v>
      </c>
      <c r="K2795" s="6" t="s">
        <v>741</v>
      </c>
      <c r="L2795" s="6">
        <v>7.9198430493273504</v>
      </c>
      <c r="M2795" s="6">
        <v>7.9198430493273504</v>
      </c>
      <c r="N2795" s="6">
        <v>0</v>
      </c>
      <c r="O2795" s="6">
        <v>0</v>
      </c>
      <c r="P2795" s="6">
        <v>1</v>
      </c>
      <c r="Q2795" s="6">
        <v>0</v>
      </c>
      <c r="R2795" s="6">
        <v>8.9753424657534193</v>
      </c>
      <c r="S2795" s="6">
        <v>0</v>
      </c>
      <c r="T2795" s="6">
        <v>0</v>
      </c>
      <c r="U2795" s="6">
        <v>1</v>
      </c>
      <c r="V2795" s="6">
        <v>0</v>
      </c>
      <c r="W2795" s="6">
        <v>8.9753424657534193</v>
      </c>
      <c r="X2795" s="6" t="s">
        <v>740</v>
      </c>
    </row>
    <row r="2796" spans="1:24" x14ac:dyDescent="0.2">
      <c r="A2796" s="6">
        <v>966153</v>
      </c>
      <c r="B2796" s="6">
        <v>4.5248868778280498</v>
      </c>
      <c r="C2796" s="6">
        <v>1.4316642878628001</v>
      </c>
      <c r="D2796" s="6">
        <v>1.3687540712316699</v>
      </c>
      <c r="E2796" s="6">
        <v>28.048318666666699</v>
      </c>
      <c r="F2796" s="6">
        <v>10.0322671939975</v>
      </c>
      <c r="G2796" s="6">
        <v>6.0381364142036702</v>
      </c>
      <c r="H2796" s="6">
        <v>13.129302750000001</v>
      </c>
      <c r="I2796" s="6">
        <v>0.38709321003454999</v>
      </c>
      <c r="J2796" s="6">
        <v>21.718024</v>
      </c>
      <c r="K2796" s="6" t="s">
        <v>741</v>
      </c>
      <c r="L2796" s="6">
        <v>7.9198430493273504</v>
      </c>
      <c r="M2796" s="6">
        <v>7.9198430493273504</v>
      </c>
      <c r="N2796" s="6">
        <v>0</v>
      </c>
      <c r="O2796" s="6">
        <v>0</v>
      </c>
      <c r="P2796" s="6">
        <v>1</v>
      </c>
      <c r="Q2796" s="6">
        <v>0</v>
      </c>
      <c r="R2796" s="6">
        <v>11.1452054794521</v>
      </c>
      <c r="S2796" s="6">
        <v>0</v>
      </c>
      <c r="T2796" s="6">
        <v>0</v>
      </c>
      <c r="U2796" s="6">
        <v>1</v>
      </c>
      <c r="V2796" s="6">
        <v>0</v>
      </c>
      <c r="W2796" s="6">
        <v>11.1452054794521</v>
      </c>
      <c r="X2796" s="6" t="s">
        <v>740</v>
      </c>
    </row>
    <row r="2797" spans="1:24" x14ac:dyDescent="0.2">
      <c r="A2797" s="6">
        <v>966232</v>
      </c>
      <c r="B2797" s="6">
        <v>41.428571428571402</v>
      </c>
      <c r="C2797" s="6">
        <v>6.8036892701282996</v>
      </c>
      <c r="D2797" s="6">
        <v>4.4068387558462998</v>
      </c>
      <c r="E2797" s="6">
        <v>68.869374444444404</v>
      </c>
      <c r="F2797" s="6" t="s">
        <v>411</v>
      </c>
      <c r="G2797" s="6" t="s">
        <v>411</v>
      </c>
      <c r="H2797" s="6">
        <v>39.998396499999998</v>
      </c>
      <c r="I2797" s="6">
        <v>4.2875792504615502</v>
      </c>
      <c r="J2797" s="6">
        <v>25.415997666666701</v>
      </c>
      <c r="K2797" s="6" t="s">
        <v>741</v>
      </c>
      <c r="L2797" s="6">
        <v>7.9198430493273504</v>
      </c>
      <c r="M2797" s="6">
        <v>7.9198430493273504</v>
      </c>
      <c r="N2797" s="6">
        <v>0</v>
      </c>
      <c r="O2797" s="6">
        <v>0</v>
      </c>
      <c r="P2797" s="6">
        <v>1</v>
      </c>
      <c r="Q2797" s="6">
        <v>0</v>
      </c>
      <c r="R2797" s="6">
        <v>11.671232876712301</v>
      </c>
      <c r="S2797" s="6">
        <v>0</v>
      </c>
      <c r="T2797" s="6">
        <v>0</v>
      </c>
      <c r="U2797" s="6">
        <v>1</v>
      </c>
      <c r="V2797" s="6">
        <v>0</v>
      </c>
      <c r="W2797" s="6">
        <v>11.671232876712301</v>
      </c>
      <c r="X2797" s="6" t="s">
        <v>740</v>
      </c>
    </row>
    <row r="2798" spans="1:24" x14ac:dyDescent="0.2">
      <c r="A2798" s="6">
        <v>966454</v>
      </c>
      <c r="B2798" s="6">
        <v>15.1515151515152</v>
      </c>
      <c r="C2798" s="6">
        <v>1.2680580193744</v>
      </c>
      <c r="D2798" s="6">
        <v>1.9548364930497699</v>
      </c>
      <c r="E2798" s="6">
        <v>32.744503444444398</v>
      </c>
      <c r="F2798" s="6">
        <v>8.2450324692622203</v>
      </c>
      <c r="G2798" s="6">
        <v>5.0382373412563197</v>
      </c>
      <c r="H2798" s="6">
        <v>13.12086515</v>
      </c>
      <c r="I2798" s="6">
        <v>-0.203783892819249</v>
      </c>
      <c r="J2798" s="6">
        <v>35.040774833333302</v>
      </c>
      <c r="K2798" s="6" t="s">
        <v>741</v>
      </c>
      <c r="L2798" s="6">
        <v>7.9198430493273504</v>
      </c>
      <c r="M2798" s="6">
        <v>7.9198430493273504</v>
      </c>
      <c r="N2798" s="6">
        <v>0</v>
      </c>
      <c r="O2798" s="6">
        <v>0</v>
      </c>
      <c r="P2798" s="6">
        <v>1</v>
      </c>
      <c r="Q2798" s="6">
        <v>0</v>
      </c>
      <c r="R2798" s="6">
        <v>11.7698630136986</v>
      </c>
      <c r="S2798" s="6">
        <v>0</v>
      </c>
      <c r="T2798" s="6">
        <v>0</v>
      </c>
      <c r="U2798" s="6">
        <v>1</v>
      </c>
      <c r="V2798" s="6">
        <v>0</v>
      </c>
      <c r="W2798" s="6">
        <v>11.7698630136986</v>
      </c>
      <c r="X2798" s="6" t="s">
        <v>740</v>
      </c>
    </row>
    <row r="2799" spans="1:24" x14ac:dyDescent="0.2">
      <c r="A2799" s="6">
        <v>966665</v>
      </c>
      <c r="B2799" s="6">
        <v>73.593073593073598</v>
      </c>
      <c r="C2799" s="6">
        <v>3.6900555361980998</v>
      </c>
      <c r="D2799" s="6">
        <v>2.9570677814145401</v>
      </c>
      <c r="E2799" s="6">
        <v>31.896155222222198</v>
      </c>
      <c r="F2799" s="6">
        <v>4.6069067530305601</v>
      </c>
      <c r="G2799" s="6">
        <v>2.79414917460856</v>
      </c>
      <c r="H2799" s="6">
        <v>40.45559265</v>
      </c>
      <c r="I2799" s="6">
        <v>1.3776868388796</v>
      </c>
      <c r="J2799" s="6">
        <v>38.930821333333299</v>
      </c>
      <c r="K2799" s="6" t="s">
        <v>739</v>
      </c>
      <c r="L2799" s="6">
        <v>1.2633889376646199</v>
      </c>
      <c r="M2799" s="6">
        <v>1.88350785340314</v>
      </c>
      <c r="N2799" s="6">
        <v>0</v>
      </c>
      <c r="O2799" s="6">
        <v>0</v>
      </c>
      <c r="P2799" s="6">
        <v>1</v>
      </c>
      <c r="Q2799" s="6">
        <v>0</v>
      </c>
      <c r="R2799" s="6">
        <v>15</v>
      </c>
      <c r="S2799" s="6">
        <v>0</v>
      </c>
      <c r="T2799" s="6">
        <v>0</v>
      </c>
      <c r="U2799" s="6">
        <v>1</v>
      </c>
      <c r="V2799" s="6">
        <v>0</v>
      </c>
      <c r="W2799" s="6">
        <v>15</v>
      </c>
      <c r="X2799" s="6" t="s">
        <v>740</v>
      </c>
    </row>
    <row r="2800" spans="1:24" x14ac:dyDescent="0.2">
      <c r="A2800" s="6">
        <v>966876</v>
      </c>
      <c r="B2800" s="6">
        <v>5.8295964125560502</v>
      </c>
      <c r="C2800" s="6">
        <v>5.9213881897137997</v>
      </c>
      <c r="D2800" s="6">
        <v>1.8579032186211399</v>
      </c>
      <c r="E2800" s="6">
        <v>64.861037777777796</v>
      </c>
      <c r="F2800" s="6" t="s">
        <v>411</v>
      </c>
      <c r="G2800" s="6" t="s">
        <v>411</v>
      </c>
      <c r="H2800" s="6" t="s">
        <v>411</v>
      </c>
      <c r="I2800" s="6">
        <v>4.2860876508938999</v>
      </c>
      <c r="J2800" s="6">
        <v>55.242250333333303</v>
      </c>
      <c r="K2800" s="6" t="s">
        <v>741</v>
      </c>
      <c r="L2800" s="6">
        <v>7.9198430493273504</v>
      </c>
      <c r="M2800" s="6">
        <v>7.9198430493273504</v>
      </c>
      <c r="N2800" s="6">
        <v>0</v>
      </c>
      <c r="O2800" s="6">
        <v>0</v>
      </c>
      <c r="P2800" s="6">
        <v>1</v>
      </c>
      <c r="Q2800" s="6">
        <v>0</v>
      </c>
      <c r="R2800" s="6">
        <v>8.8438356164383602</v>
      </c>
      <c r="S2800" s="6">
        <v>0</v>
      </c>
      <c r="T2800" s="6">
        <v>0</v>
      </c>
      <c r="U2800" s="6">
        <v>1</v>
      </c>
      <c r="V2800" s="6">
        <v>0</v>
      </c>
      <c r="W2800" s="6">
        <v>8.8438356164383602</v>
      </c>
      <c r="X2800" s="6" t="s">
        <v>740</v>
      </c>
    </row>
    <row r="2801" spans="1:24" x14ac:dyDescent="0.2">
      <c r="A2801" s="6">
        <v>967011</v>
      </c>
      <c r="B2801" s="6">
        <v>51.515151515151501</v>
      </c>
      <c r="C2801" s="6">
        <v>4.4136851395060397</v>
      </c>
      <c r="D2801" s="6">
        <v>2.2663018956261398</v>
      </c>
      <c r="E2801" s="6">
        <v>75.483092222222197</v>
      </c>
      <c r="F2801" s="6">
        <v>5.2154185360384</v>
      </c>
      <c r="G2801" s="6">
        <v>3.3602400781188</v>
      </c>
      <c r="H2801" s="6">
        <v>8.7665812499999998</v>
      </c>
      <c r="I2801" s="6">
        <v>2.8288239687985701</v>
      </c>
      <c r="J2801" s="6">
        <v>33.862654999999997</v>
      </c>
      <c r="K2801" s="6" t="s">
        <v>741</v>
      </c>
      <c r="L2801" s="6">
        <v>7.9198430493273504</v>
      </c>
      <c r="M2801" s="6">
        <v>7.9198430493273504</v>
      </c>
      <c r="N2801" s="6">
        <v>0</v>
      </c>
      <c r="O2801" s="6">
        <v>0</v>
      </c>
      <c r="P2801" s="6">
        <v>1</v>
      </c>
      <c r="Q2801" s="6">
        <v>0</v>
      </c>
      <c r="R2801" s="6">
        <v>15</v>
      </c>
      <c r="S2801" s="6">
        <v>0</v>
      </c>
      <c r="T2801" s="6">
        <v>0</v>
      </c>
      <c r="U2801" s="6">
        <v>1</v>
      </c>
      <c r="V2801" s="6">
        <v>0</v>
      </c>
      <c r="W2801" s="6">
        <v>15</v>
      </c>
      <c r="X2801" s="6" t="s">
        <v>740</v>
      </c>
    </row>
    <row r="2802" spans="1:24" x14ac:dyDescent="0.2">
      <c r="A2802" s="6">
        <v>967432</v>
      </c>
      <c r="B2802" s="6">
        <v>67.965367965368003</v>
      </c>
      <c r="C2802" s="6">
        <v>4.7021812262706</v>
      </c>
      <c r="D2802" s="6">
        <v>4.3556997604273304</v>
      </c>
      <c r="E2802" s="6">
        <v>65.738522222222201</v>
      </c>
      <c r="F2802" s="6">
        <v>3.6991138248320401</v>
      </c>
      <c r="G2802" s="6">
        <v>2.2572925743683698</v>
      </c>
      <c r="H2802" s="6">
        <v>36.625020075000002</v>
      </c>
      <c r="I2802" s="6">
        <v>2.7249791671099</v>
      </c>
      <c r="J2802" s="6">
        <v>31.861953166666702</v>
      </c>
      <c r="K2802" s="6" t="s">
        <v>739</v>
      </c>
      <c r="L2802" s="6">
        <v>1.2633889376646199</v>
      </c>
      <c r="M2802" s="6">
        <v>1.88350785340314</v>
      </c>
      <c r="N2802" s="6">
        <v>0</v>
      </c>
      <c r="O2802" s="6">
        <v>0</v>
      </c>
      <c r="P2802" s="6">
        <v>1</v>
      </c>
      <c r="Q2802" s="6">
        <v>0</v>
      </c>
      <c r="R2802" s="6">
        <v>15</v>
      </c>
      <c r="S2802" s="6">
        <v>0</v>
      </c>
      <c r="T2802" s="6">
        <v>0</v>
      </c>
      <c r="U2802" s="6">
        <v>1</v>
      </c>
      <c r="V2802" s="6">
        <v>0</v>
      </c>
      <c r="W2802" s="6">
        <v>15</v>
      </c>
      <c r="X2802" s="6" t="s">
        <v>740</v>
      </c>
    </row>
    <row r="2803" spans="1:24" x14ac:dyDescent="0.2">
      <c r="A2803" s="6">
        <v>967519</v>
      </c>
      <c r="B2803" s="6">
        <v>6.4935064935064899</v>
      </c>
      <c r="C2803" s="6">
        <v>2.0903156247499002</v>
      </c>
      <c r="D2803" s="6">
        <v>2.78117482478096</v>
      </c>
      <c r="E2803" s="6">
        <v>21.729310666666699</v>
      </c>
      <c r="F2803" s="6">
        <v>7.8629497160467299</v>
      </c>
      <c r="G2803" s="6">
        <v>4.7143744497203297</v>
      </c>
      <c r="H2803" s="6">
        <v>3.5635954999999999</v>
      </c>
      <c r="I2803" s="6">
        <v>6.5098099722948902E-2</v>
      </c>
      <c r="J2803" s="6">
        <v>13.8132250333333</v>
      </c>
      <c r="K2803" s="6" t="s">
        <v>741</v>
      </c>
      <c r="L2803" s="6">
        <v>7.9198430493273504</v>
      </c>
      <c r="M2803" s="6">
        <v>7.9198430493273504</v>
      </c>
      <c r="N2803" s="6">
        <v>0</v>
      </c>
      <c r="O2803" s="6">
        <v>0</v>
      </c>
      <c r="P2803" s="6">
        <v>1</v>
      </c>
      <c r="Q2803" s="6">
        <v>0</v>
      </c>
      <c r="R2803" s="6">
        <v>15</v>
      </c>
      <c r="S2803" s="6">
        <v>0</v>
      </c>
      <c r="T2803" s="6">
        <v>0</v>
      </c>
      <c r="U2803" s="6">
        <v>1</v>
      </c>
      <c r="V2803" s="6">
        <v>0</v>
      </c>
      <c r="W2803" s="6">
        <v>15</v>
      </c>
      <c r="X2803" s="6" t="s">
        <v>740</v>
      </c>
    </row>
    <row r="2804" spans="1:24" x14ac:dyDescent="0.2">
      <c r="A2804" s="6">
        <v>968038</v>
      </c>
      <c r="B2804" s="6">
        <v>14.718614718614701</v>
      </c>
      <c r="C2804" s="6">
        <v>2.3263052543176999</v>
      </c>
      <c r="D2804" s="6">
        <v>2.45444884390507</v>
      </c>
      <c r="E2804" s="6">
        <v>26.631368111111101</v>
      </c>
      <c r="F2804" s="6">
        <v>7.5510950334395304</v>
      </c>
      <c r="G2804" s="6">
        <v>4.1402421119821602</v>
      </c>
      <c r="H2804" s="6">
        <v>11.71106</v>
      </c>
      <c r="I2804" s="6">
        <v>0.31244658932269698</v>
      </c>
      <c r="J2804" s="6">
        <v>30.824225333333299</v>
      </c>
      <c r="K2804" s="6" t="s">
        <v>741</v>
      </c>
      <c r="L2804" s="6">
        <v>7.9198430493273504</v>
      </c>
      <c r="M2804" s="6">
        <v>7.9198430493273504</v>
      </c>
      <c r="N2804" s="6">
        <v>0</v>
      </c>
      <c r="O2804" s="6">
        <v>0</v>
      </c>
      <c r="P2804" s="6">
        <v>1</v>
      </c>
      <c r="Q2804" s="6">
        <v>0</v>
      </c>
      <c r="R2804" s="6">
        <v>11.9671232876712</v>
      </c>
      <c r="S2804" s="6">
        <v>0</v>
      </c>
      <c r="T2804" s="6">
        <v>0</v>
      </c>
      <c r="U2804" s="6">
        <v>1</v>
      </c>
      <c r="V2804" s="6">
        <v>0</v>
      </c>
      <c r="W2804" s="6">
        <v>11.9671232876712</v>
      </c>
      <c r="X2804" s="6" t="s">
        <v>740</v>
      </c>
    </row>
    <row r="2805" spans="1:24" x14ac:dyDescent="0.2">
      <c r="A2805" s="6">
        <v>968579</v>
      </c>
      <c r="B2805" s="6">
        <v>88.744588744588796</v>
      </c>
      <c r="C2805" s="6">
        <v>8.6605043039640996</v>
      </c>
      <c r="D2805" s="6">
        <v>4.8229739142071697</v>
      </c>
      <c r="E2805" s="6">
        <v>65.263561111111102</v>
      </c>
      <c r="F2805" s="6">
        <v>4.0003705788398998</v>
      </c>
      <c r="G2805" s="6">
        <v>2.5009794212823602</v>
      </c>
      <c r="H2805" s="6">
        <v>38.655327499999999</v>
      </c>
      <c r="I2805" s="6">
        <v>5.7847155230486997</v>
      </c>
      <c r="J2805" s="6">
        <v>21.343534200000001</v>
      </c>
      <c r="K2805" s="6" t="s">
        <v>739</v>
      </c>
      <c r="L2805" s="6">
        <v>1.2633889376646199</v>
      </c>
      <c r="M2805" s="6">
        <v>1.88350785340314</v>
      </c>
      <c r="N2805" s="6">
        <v>0</v>
      </c>
      <c r="O2805" s="6">
        <v>0</v>
      </c>
      <c r="P2805" s="6">
        <v>1</v>
      </c>
      <c r="Q2805" s="6">
        <v>0</v>
      </c>
      <c r="R2805" s="6">
        <v>8.7452054794520606</v>
      </c>
      <c r="S2805" s="6">
        <v>0</v>
      </c>
      <c r="T2805" s="6">
        <v>0</v>
      </c>
      <c r="U2805" s="6">
        <v>1</v>
      </c>
      <c r="V2805" s="6">
        <v>0</v>
      </c>
      <c r="W2805" s="6">
        <v>8.7452054794520606</v>
      </c>
      <c r="X2805" s="6" t="s">
        <v>740</v>
      </c>
    </row>
    <row r="2806" spans="1:24" x14ac:dyDescent="0.2">
      <c r="A2806" s="6">
        <v>968606</v>
      </c>
      <c r="B2806" s="6">
        <v>76.1682242990654</v>
      </c>
      <c r="C2806" s="6">
        <v>4.8908636592208001</v>
      </c>
      <c r="D2806" s="6">
        <v>1.8991293485349301</v>
      </c>
      <c r="E2806" s="6">
        <v>45.1816011111111</v>
      </c>
      <c r="F2806" s="6">
        <v>4.03921358249886</v>
      </c>
      <c r="G2806" s="6" t="s">
        <v>411</v>
      </c>
      <c r="H2806" s="6">
        <v>5.3647832500000003</v>
      </c>
      <c r="I2806" s="6">
        <v>3.0235261376253502</v>
      </c>
      <c r="J2806" s="6">
        <v>31.618929833333301</v>
      </c>
      <c r="K2806" s="6" t="s">
        <v>739</v>
      </c>
      <c r="L2806" s="6">
        <v>1.2633889376646199</v>
      </c>
      <c r="M2806" s="6">
        <v>1.88350785340314</v>
      </c>
      <c r="N2806" s="6">
        <v>0</v>
      </c>
      <c r="O2806" s="6">
        <v>0</v>
      </c>
      <c r="P2806" s="6">
        <v>1</v>
      </c>
      <c r="Q2806" s="6">
        <v>0</v>
      </c>
      <c r="R2806" s="6">
        <v>15</v>
      </c>
      <c r="S2806" s="6">
        <v>0</v>
      </c>
      <c r="T2806" s="6">
        <v>0</v>
      </c>
      <c r="U2806" s="6">
        <v>1</v>
      </c>
      <c r="V2806" s="6">
        <v>0</v>
      </c>
      <c r="W2806" s="6">
        <v>15</v>
      </c>
      <c r="X2806" s="6" t="s">
        <v>740</v>
      </c>
    </row>
    <row r="2807" spans="1:24" x14ac:dyDescent="0.2">
      <c r="A2807" s="6">
        <v>969147</v>
      </c>
      <c r="B2807" s="6">
        <v>66.9724770642202</v>
      </c>
      <c r="C2807" s="6">
        <v>2.7044651530210002</v>
      </c>
      <c r="D2807" s="6">
        <v>3.4857153569153101</v>
      </c>
      <c r="E2807" s="6">
        <v>51.478718888888899</v>
      </c>
      <c r="F2807" s="6">
        <v>5.5177120806008197</v>
      </c>
      <c r="G2807" s="6">
        <v>3.9650310119276502</v>
      </c>
      <c r="H2807" s="6" t="s">
        <v>411</v>
      </c>
      <c r="I2807" s="6">
        <v>1.0355009879143</v>
      </c>
      <c r="J2807" s="6">
        <v>23.3162882666667</v>
      </c>
      <c r="K2807" s="6" t="s">
        <v>739</v>
      </c>
      <c r="L2807" s="6">
        <v>1.2633889376646199</v>
      </c>
      <c r="M2807" s="6">
        <v>1.88350785340314</v>
      </c>
      <c r="N2807" s="6">
        <v>0</v>
      </c>
      <c r="O2807" s="6">
        <v>0</v>
      </c>
      <c r="P2807" s="6">
        <v>1</v>
      </c>
      <c r="Q2807" s="6">
        <v>0</v>
      </c>
      <c r="R2807" s="6">
        <v>6.0493150684931498</v>
      </c>
      <c r="S2807" s="6">
        <v>0</v>
      </c>
      <c r="T2807" s="6">
        <v>0</v>
      </c>
      <c r="U2807" s="6">
        <v>1</v>
      </c>
      <c r="V2807" s="6">
        <v>0</v>
      </c>
      <c r="W2807" s="6">
        <v>6.0493150684931498</v>
      </c>
      <c r="X2807" s="6" t="s">
        <v>740</v>
      </c>
    </row>
    <row r="2808" spans="1:24" x14ac:dyDescent="0.2">
      <c r="A2808" s="6">
        <v>969861</v>
      </c>
      <c r="B2808" s="6">
        <v>61.471861471861502</v>
      </c>
      <c r="C2808" s="6">
        <v>5.4157489605606699</v>
      </c>
      <c r="D2808" s="6">
        <v>3.89629140469019</v>
      </c>
      <c r="E2808" s="6">
        <v>77.828508888888905</v>
      </c>
      <c r="F2808" s="6">
        <v>4.9418768783010103</v>
      </c>
      <c r="G2808" s="6">
        <v>3.24203326398391</v>
      </c>
      <c r="H2808" s="6">
        <v>41.036755499999998</v>
      </c>
      <c r="I2808" s="6">
        <v>3.18536658518238</v>
      </c>
      <c r="J2808" s="6">
        <v>37.232958166666698</v>
      </c>
      <c r="K2808" s="6" t="s">
        <v>739</v>
      </c>
      <c r="L2808" s="6">
        <v>1.2633889376646199</v>
      </c>
      <c r="M2808" s="6">
        <v>1.88350785340314</v>
      </c>
      <c r="N2808" s="6">
        <v>0</v>
      </c>
      <c r="O2808" s="6">
        <v>0</v>
      </c>
      <c r="P2808" s="6">
        <v>1</v>
      </c>
      <c r="Q2808" s="6">
        <v>0</v>
      </c>
      <c r="R2808" s="6">
        <v>15</v>
      </c>
      <c r="S2808" s="6">
        <v>0</v>
      </c>
      <c r="T2808" s="6">
        <v>0</v>
      </c>
      <c r="U2808" s="6">
        <v>1</v>
      </c>
      <c r="V2808" s="6">
        <v>0</v>
      </c>
      <c r="W2808" s="6">
        <v>15</v>
      </c>
      <c r="X2808" s="6" t="s">
        <v>740</v>
      </c>
    </row>
    <row r="2809" spans="1:24" x14ac:dyDescent="0.2">
      <c r="A2809" s="6">
        <v>969950</v>
      </c>
      <c r="B2809" s="6">
        <v>17.316017316017302</v>
      </c>
      <c r="C2809" s="6">
        <v>3.7976975285228001</v>
      </c>
      <c r="D2809" s="6">
        <v>2.8186546438279301</v>
      </c>
      <c r="E2809" s="6">
        <v>41.424026444444401</v>
      </c>
      <c r="F2809" s="6">
        <v>5.26403847600898</v>
      </c>
      <c r="G2809" s="6">
        <v>3.6233784446645401</v>
      </c>
      <c r="H2809" s="6">
        <v>15.408374999999999</v>
      </c>
      <c r="I2809" s="6">
        <v>2.1399256509316502</v>
      </c>
      <c r="J2809" s="6">
        <v>23.7177136666667</v>
      </c>
      <c r="K2809" s="6" t="s">
        <v>741</v>
      </c>
      <c r="L2809" s="6">
        <v>7.9198430493273504</v>
      </c>
      <c r="M2809" s="6">
        <v>7.9198430493273504</v>
      </c>
      <c r="N2809" s="6">
        <v>0</v>
      </c>
      <c r="O2809" s="6">
        <v>0</v>
      </c>
      <c r="P2809" s="6">
        <v>1</v>
      </c>
      <c r="Q2809" s="6">
        <v>0</v>
      </c>
      <c r="R2809" s="6">
        <v>1.90684931506849</v>
      </c>
      <c r="S2809" s="6">
        <v>0</v>
      </c>
      <c r="T2809" s="6">
        <v>0</v>
      </c>
      <c r="U2809" s="6">
        <v>1</v>
      </c>
      <c r="V2809" s="6">
        <v>0</v>
      </c>
      <c r="W2809" s="6">
        <v>1.90684931506849</v>
      </c>
      <c r="X2809" s="6" t="s">
        <v>740</v>
      </c>
    </row>
    <row r="2810" spans="1:24" x14ac:dyDescent="0.2">
      <c r="A2810" s="6">
        <v>970138</v>
      </c>
      <c r="B2810" s="6">
        <v>8.6580086580086597</v>
      </c>
      <c r="C2810" s="6">
        <v>2.2182387282760998</v>
      </c>
      <c r="D2810" s="6">
        <v>1.6666608256512601</v>
      </c>
      <c r="E2810" s="6">
        <v>35.012087555555603</v>
      </c>
      <c r="F2810" s="6">
        <v>7.5159856839158801</v>
      </c>
      <c r="G2810" s="6">
        <v>4.7474689448053802</v>
      </c>
      <c r="H2810" s="6">
        <v>15.608955</v>
      </c>
      <c r="I2810" s="6">
        <v>0.92673517028039898</v>
      </c>
      <c r="J2810" s="6">
        <v>41.661299833333302</v>
      </c>
      <c r="K2810" s="6" t="s">
        <v>741</v>
      </c>
      <c r="L2810" s="6">
        <v>7.9198430493273504</v>
      </c>
      <c r="M2810" s="6">
        <v>7.9198430493273504</v>
      </c>
      <c r="N2810" s="6">
        <v>0</v>
      </c>
      <c r="O2810" s="6">
        <v>0</v>
      </c>
      <c r="P2810" s="6">
        <v>1</v>
      </c>
      <c r="Q2810" s="6">
        <v>0</v>
      </c>
      <c r="R2810" s="6">
        <v>8.7452054794520606</v>
      </c>
      <c r="S2810" s="6">
        <v>0</v>
      </c>
      <c r="T2810" s="6">
        <v>0</v>
      </c>
      <c r="U2810" s="6">
        <v>1</v>
      </c>
      <c r="V2810" s="6">
        <v>0</v>
      </c>
      <c r="W2810" s="6">
        <v>8.7452054794520606</v>
      </c>
      <c r="X2810" s="6" t="s">
        <v>740</v>
      </c>
    </row>
    <row r="2811" spans="1:24" x14ac:dyDescent="0.2">
      <c r="A2811" s="6">
        <v>970217</v>
      </c>
      <c r="B2811" s="6">
        <v>14.718614718614701</v>
      </c>
      <c r="C2811" s="6">
        <v>4.4245744491772001</v>
      </c>
      <c r="D2811" s="6">
        <v>3.4238003874082299</v>
      </c>
      <c r="E2811" s="6">
        <v>46.589040555555599</v>
      </c>
      <c r="F2811" s="6">
        <v>6.8903850204113501</v>
      </c>
      <c r="G2811" s="6">
        <v>4.3412908320006798</v>
      </c>
      <c r="H2811" s="6">
        <v>2.724720075</v>
      </c>
      <c r="I2811" s="6">
        <v>2.39402306626795</v>
      </c>
      <c r="J2811" s="6">
        <v>33.461850866666701</v>
      </c>
      <c r="K2811" s="6" t="s">
        <v>741</v>
      </c>
      <c r="L2811" s="6">
        <v>7.9198430493273504</v>
      </c>
      <c r="M2811" s="6">
        <v>7.9198430493273504</v>
      </c>
      <c r="N2811" s="6">
        <v>0</v>
      </c>
      <c r="O2811" s="6">
        <v>0</v>
      </c>
      <c r="P2811" s="6">
        <v>1</v>
      </c>
      <c r="Q2811" s="6">
        <v>0</v>
      </c>
      <c r="R2811" s="6">
        <v>12.0328767123288</v>
      </c>
      <c r="S2811" s="6">
        <v>0</v>
      </c>
      <c r="T2811" s="6">
        <v>0</v>
      </c>
      <c r="U2811" s="6">
        <v>1</v>
      </c>
      <c r="V2811" s="6">
        <v>0</v>
      </c>
      <c r="W2811" s="6">
        <v>12.0328767123288</v>
      </c>
      <c r="X2811" s="6" t="s">
        <v>740</v>
      </c>
    </row>
    <row r="2812" spans="1:24" x14ac:dyDescent="0.2">
      <c r="A2812" s="6">
        <v>970691</v>
      </c>
      <c r="B2812" s="6">
        <v>2.2935779816513802</v>
      </c>
      <c r="C2812" s="6" t="s">
        <v>411</v>
      </c>
      <c r="D2812" s="6">
        <v>2.0742683460674001</v>
      </c>
      <c r="E2812" s="6">
        <v>35.139797555555603</v>
      </c>
      <c r="F2812" s="6">
        <v>5.7122651320235898</v>
      </c>
      <c r="G2812" s="6">
        <v>4.5228241531716904</v>
      </c>
      <c r="H2812" s="6" t="s">
        <v>411</v>
      </c>
      <c r="I2812" s="6" t="s">
        <v>411</v>
      </c>
      <c r="J2812" s="6">
        <v>60.547909333333301</v>
      </c>
      <c r="K2812" s="6" t="s">
        <v>741</v>
      </c>
      <c r="L2812" s="6">
        <v>7.9198430493273504</v>
      </c>
      <c r="M2812" s="6">
        <v>7.9198430493273504</v>
      </c>
      <c r="N2812" s="6">
        <v>0</v>
      </c>
      <c r="O2812" s="6">
        <v>0</v>
      </c>
      <c r="P2812" s="6">
        <v>1</v>
      </c>
      <c r="Q2812" s="6">
        <v>0</v>
      </c>
      <c r="R2812" s="6">
        <v>11.7698630136986</v>
      </c>
      <c r="S2812" s="6">
        <v>0</v>
      </c>
      <c r="T2812" s="6">
        <v>0</v>
      </c>
      <c r="U2812" s="6">
        <v>1</v>
      </c>
      <c r="V2812" s="6">
        <v>0</v>
      </c>
      <c r="W2812" s="6">
        <v>11.7698630136986</v>
      </c>
      <c r="X2812" s="6" t="s">
        <v>740</v>
      </c>
    </row>
    <row r="2813" spans="1:24" x14ac:dyDescent="0.2">
      <c r="A2813" s="6">
        <v>971384</v>
      </c>
      <c r="B2813" s="6">
        <v>98.2683982683983</v>
      </c>
      <c r="C2813" s="6">
        <v>4.8627686974134603</v>
      </c>
      <c r="D2813" s="6" t="s">
        <v>411</v>
      </c>
      <c r="E2813" s="6">
        <v>83.241896666666705</v>
      </c>
      <c r="F2813" s="6">
        <v>3.77740637658651</v>
      </c>
      <c r="G2813" s="6">
        <v>2.0869692783405198</v>
      </c>
      <c r="H2813" s="6">
        <v>24.711169999999999</v>
      </c>
      <c r="I2813" s="6">
        <v>2.5985741946405798</v>
      </c>
      <c r="J2813" s="6">
        <v>36.072803166666702</v>
      </c>
      <c r="K2813" s="6" t="s">
        <v>739</v>
      </c>
      <c r="L2813" s="6">
        <v>1.2633889376646199</v>
      </c>
      <c r="M2813" s="6">
        <v>1.88350785340314</v>
      </c>
      <c r="N2813" s="6">
        <v>0</v>
      </c>
      <c r="O2813" s="6">
        <v>0</v>
      </c>
      <c r="P2813" s="6">
        <v>1</v>
      </c>
      <c r="Q2813" s="6">
        <v>0</v>
      </c>
      <c r="R2813" s="6">
        <v>15</v>
      </c>
      <c r="S2813" s="6">
        <v>0</v>
      </c>
      <c r="T2813" s="6">
        <v>0</v>
      </c>
      <c r="U2813" s="6">
        <v>1</v>
      </c>
      <c r="V2813" s="6">
        <v>0</v>
      </c>
      <c r="W2813" s="6">
        <v>15</v>
      </c>
      <c r="X2813" s="6" t="s">
        <v>740</v>
      </c>
    </row>
    <row r="2814" spans="1:24" x14ac:dyDescent="0.2">
      <c r="A2814" s="6">
        <v>971394</v>
      </c>
      <c r="B2814" s="6">
        <v>74.891774891774901</v>
      </c>
      <c r="C2814" s="6">
        <v>5.9776782412739999</v>
      </c>
      <c r="D2814" s="6">
        <v>4.7459050920093802</v>
      </c>
      <c r="E2814" s="6">
        <v>77.605747777777793</v>
      </c>
      <c r="F2814" s="6">
        <v>4.6654428888545896</v>
      </c>
      <c r="G2814" s="6">
        <v>3.02603021125879</v>
      </c>
      <c r="H2814" s="6">
        <v>24.568090000000002</v>
      </c>
      <c r="I2814" s="6">
        <v>3.5120503350905499</v>
      </c>
      <c r="J2814" s="6">
        <v>21.959939666666699</v>
      </c>
      <c r="K2814" s="6" t="s">
        <v>739</v>
      </c>
      <c r="L2814" s="6">
        <v>1.2633889376646199</v>
      </c>
      <c r="M2814" s="6">
        <v>1.88350785340314</v>
      </c>
      <c r="N2814" s="6">
        <v>0</v>
      </c>
      <c r="O2814" s="6">
        <v>0</v>
      </c>
      <c r="P2814" s="6">
        <v>1</v>
      </c>
      <c r="Q2814" s="6">
        <v>0</v>
      </c>
      <c r="R2814" s="6">
        <v>2.8273972602739699</v>
      </c>
      <c r="S2814" s="6">
        <v>0</v>
      </c>
      <c r="T2814" s="6">
        <v>0</v>
      </c>
      <c r="U2814" s="6">
        <v>1</v>
      </c>
      <c r="V2814" s="6">
        <v>0</v>
      </c>
      <c r="W2814" s="6">
        <v>2.8273972602739699</v>
      </c>
      <c r="X2814" s="6" t="s">
        <v>740</v>
      </c>
    </row>
    <row r="2815" spans="1:24" x14ac:dyDescent="0.2">
      <c r="A2815" s="6">
        <v>971860</v>
      </c>
      <c r="B2815" s="6">
        <v>84.649122807017505</v>
      </c>
      <c r="C2815" s="6">
        <v>3.8917096388247998</v>
      </c>
      <c r="D2815" s="6">
        <v>3.9644533777232698</v>
      </c>
      <c r="E2815" s="6">
        <v>66.887593333333299</v>
      </c>
      <c r="F2815" s="6">
        <v>2.5533231985314999</v>
      </c>
      <c r="G2815" s="6">
        <v>1.4817903871125699</v>
      </c>
      <c r="H2815" s="6" t="s">
        <v>411</v>
      </c>
      <c r="I2815" s="6">
        <v>1.817997692264</v>
      </c>
      <c r="J2815" s="6">
        <v>64.924639833333302</v>
      </c>
      <c r="K2815" s="6" t="s">
        <v>742</v>
      </c>
      <c r="L2815" s="6">
        <v>1.2633889376646199</v>
      </c>
      <c r="M2815" s="6">
        <v>3.8373333333333299</v>
      </c>
      <c r="N2815" s="6">
        <v>0</v>
      </c>
      <c r="O2815" s="6">
        <v>0</v>
      </c>
      <c r="P2815" s="6">
        <v>0</v>
      </c>
      <c r="Q2815" s="6">
        <v>0</v>
      </c>
      <c r="R2815" s="6">
        <v>11.835616438356199</v>
      </c>
      <c r="S2815" s="6">
        <v>0</v>
      </c>
      <c r="T2815" s="6">
        <v>0</v>
      </c>
      <c r="U2815" s="6">
        <v>0</v>
      </c>
      <c r="V2815" s="6">
        <v>0</v>
      </c>
      <c r="W2815" s="6">
        <v>11.835616438356199</v>
      </c>
      <c r="X2815" s="6" t="s">
        <v>740</v>
      </c>
    </row>
    <row r="2816" spans="1:24" x14ac:dyDescent="0.2">
      <c r="A2816" s="6">
        <v>972172</v>
      </c>
      <c r="B2816" s="6">
        <v>12.1076233183857</v>
      </c>
      <c r="C2816" s="6">
        <v>1.9071870750854001</v>
      </c>
      <c r="D2816" s="6">
        <v>1.0810993275006999</v>
      </c>
      <c r="E2816" s="6">
        <v>13.0579958888889</v>
      </c>
      <c r="F2816" s="6" t="s">
        <v>411</v>
      </c>
      <c r="G2816" s="6" t="s">
        <v>411</v>
      </c>
      <c r="H2816" s="6">
        <v>11.629759</v>
      </c>
      <c r="I2816" s="6">
        <v>0.58138473776529898</v>
      </c>
      <c r="J2816" s="6">
        <v>25.7832005</v>
      </c>
      <c r="K2816" s="6" t="s">
        <v>741</v>
      </c>
      <c r="L2816" s="6">
        <v>7.9198430493273504</v>
      </c>
      <c r="M2816" s="6">
        <v>7.9198430493273504</v>
      </c>
      <c r="N2816" s="6">
        <v>0</v>
      </c>
      <c r="O2816" s="6">
        <v>0</v>
      </c>
      <c r="P2816" s="6">
        <v>1</v>
      </c>
      <c r="Q2816" s="6">
        <v>0</v>
      </c>
      <c r="R2816" s="6">
        <v>11.309589041095901</v>
      </c>
      <c r="S2816" s="6">
        <v>0</v>
      </c>
      <c r="T2816" s="6">
        <v>0</v>
      </c>
      <c r="U2816" s="6">
        <v>1</v>
      </c>
      <c r="V2816" s="6">
        <v>0</v>
      </c>
      <c r="W2816" s="6">
        <v>11.309589041095901</v>
      </c>
      <c r="X2816" s="6" t="s">
        <v>740</v>
      </c>
    </row>
    <row r="2817" spans="1:24" x14ac:dyDescent="0.2">
      <c r="A2817" s="6">
        <v>972574</v>
      </c>
      <c r="B2817" s="6">
        <v>19.913419913419901</v>
      </c>
      <c r="C2817" s="6">
        <v>2.8152682780500999</v>
      </c>
      <c r="D2817" s="6">
        <v>3.2722541309298001</v>
      </c>
      <c r="E2817" s="6">
        <v>40.403437777777803</v>
      </c>
      <c r="F2817" s="6">
        <v>5.1895165056543897</v>
      </c>
      <c r="G2817" s="6">
        <v>3.30197768296259</v>
      </c>
      <c r="H2817" s="6">
        <v>39.960078250000002</v>
      </c>
      <c r="I2817" s="6">
        <v>1.2082337927503</v>
      </c>
      <c r="J2817" s="6">
        <v>47.838330499999998</v>
      </c>
      <c r="K2817" s="6" t="s">
        <v>741</v>
      </c>
      <c r="L2817" s="6">
        <v>7.9198430493273504</v>
      </c>
      <c r="M2817" s="6">
        <v>7.9198430493273504</v>
      </c>
      <c r="N2817" s="6">
        <v>0</v>
      </c>
      <c r="O2817" s="6">
        <v>0</v>
      </c>
      <c r="P2817" s="6">
        <v>1</v>
      </c>
      <c r="Q2817" s="6">
        <v>0</v>
      </c>
      <c r="R2817" s="6">
        <v>10.323287671232899</v>
      </c>
      <c r="S2817" s="6">
        <v>0</v>
      </c>
      <c r="T2817" s="6">
        <v>0</v>
      </c>
      <c r="U2817" s="6">
        <v>1</v>
      </c>
      <c r="V2817" s="6">
        <v>0</v>
      </c>
      <c r="W2817" s="6">
        <v>10.323287671232899</v>
      </c>
      <c r="X2817" s="6" t="s">
        <v>740</v>
      </c>
    </row>
    <row r="2818" spans="1:24" x14ac:dyDescent="0.2">
      <c r="A2818" s="6">
        <v>972866</v>
      </c>
      <c r="B2818" s="6">
        <v>83.116883116883102</v>
      </c>
      <c r="C2818" s="6" t="s">
        <v>411</v>
      </c>
      <c r="D2818" s="6" t="s">
        <v>411</v>
      </c>
      <c r="E2818" s="6" t="s">
        <v>411</v>
      </c>
      <c r="F2818" s="6">
        <v>6.8353734104614601</v>
      </c>
      <c r="G2818" s="6">
        <v>3.6933822347892602</v>
      </c>
      <c r="H2818" s="6" t="s">
        <v>411</v>
      </c>
      <c r="I2818" s="6" t="s">
        <v>411</v>
      </c>
      <c r="J2818" s="6" t="s">
        <v>411</v>
      </c>
      <c r="K2818" s="6" t="s">
        <v>739</v>
      </c>
      <c r="L2818" s="6">
        <v>1.2633889376646199</v>
      </c>
      <c r="M2818" s="6">
        <v>1.88350785340314</v>
      </c>
      <c r="N2818" s="6">
        <v>0</v>
      </c>
      <c r="O2818" s="6">
        <v>0</v>
      </c>
      <c r="P2818" s="6">
        <v>1</v>
      </c>
      <c r="Q2818" s="6">
        <v>0</v>
      </c>
      <c r="R2818" s="6">
        <v>15</v>
      </c>
      <c r="S2818" s="6">
        <v>0</v>
      </c>
      <c r="T2818" s="6">
        <v>0</v>
      </c>
      <c r="U2818" s="6">
        <v>1</v>
      </c>
      <c r="V2818" s="6">
        <v>0</v>
      </c>
      <c r="W2818" s="6">
        <v>15</v>
      </c>
      <c r="X2818" s="6" t="s">
        <v>740</v>
      </c>
    </row>
    <row r="2819" spans="1:24" x14ac:dyDescent="0.2">
      <c r="A2819" s="6">
        <v>973254</v>
      </c>
      <c r="B2819" s="6">
        <v>11.2554112554113</v>
      </c>
      <c r="C2819" s="6">
        <v>3.0224341345879</v>
      </c>
      <c r="D2819" s="6">
        <v>2.2547680006302002</v>
      </c>
      <c r="E2819" s="6">
        <v>12.1922092222222</v>
      </c>
      <c r="F2819" s="6">
        <v>6.6177362104416098</v>
      </c>
      <c r="G2819" s="6">
        <v>4.3707829464183696</v>
      </c>
      <c r="H2819" s="6">
        <v>6.4189232499999997</v>
      </c>
      <c r="I2819" s="6">
        <v>1.3509848321622999</v>
      </c>
      <c r="J2819" s="6">
        <v>8.0609434333333301</v>
      </c>
      <c r="K2819" s="6" t="s">
        <v>741</v>
      </c>
      <c r="L2819" s="6">
        <v>7.9198430493273504</v>
      </c>
      <c r="M2819" s="6">
        <v>7.9198430493273504</v>
      </c>
      <c r="N2819" s="6">
        <v>0</v>
      </c>
      <c r="O2819" s="6">
        <v>0</v>
      </c>
      <c r="P2819" s="6">
        <v>1</v>
      </c>
      <c r="Q2819" s="6">
        <v>0</v>
      </c>
      <c r="R2819" s="6">
        <v>15</v>
      </c>
      <c r="S2819" s="6">
        <v>0</v>
      </c>
      <c r="T2819" s="6">
        <v>0</v>
      </c>
      <c r="U2819" s="6">
        <v>1</v>
      </c>
      <c r="V2819" s="6">
        <v>0</v>
      </c>
      <c r="W2819" s="6">
        <v>15</v>
      </c>
      <c r="X2819" s="6" t="s">
        <v>740</v>
      </c>
    </row>
    <row r="2820" spans="1:24" x14ac:dyDescent="0.2">
      <c r="A2820" s="6">
        <v>973262</v>
      </c>
      <c r="B2820" s="6">
        <v>5.1948051948051903</v>
      </c>
      <c r="C2820" s="6">
        <v>3.6248465211165</v>
      </c>
      <c r="D2820" s="6">
        <v>2.01757750050677</v>
      </c>
      <c r="E2820" s="6">
        <v>14.116602888888901</v>
      </c>
      <c r="F2820" s="6">
        <v>7.2983377898626802</v>
      </c>
      <c r="G2820" s="6">
        <v>4.2948581348389103</v>
      </c>
      <c r="H2820" s="6">
        <v>15.7038925</v>
      </c>
      <c r="I2820" s="6">
        <v>2.1330245043236</v>
      </c>
      <c r="J2820" s="6">
        <v>28.9910815</v>
      </c>
      <c r="K2820" s="6" t="s">
        <v>741</v>
      </c>
      <c r="L2820" s="6">
        <v>7.9198430493273504</v>
      </c>
      <c r="M2820" s="6">
        <v>7.9198430493273504</v>
      </c>
      <c r="N2820" s="6">
        <v>0</v>
      </c>
      <c r="O2820" s="6">
        <v>0</v>
      </c>
      <c r="P2820" s="6">
        <v>1</v>
      </c>
      <c r="Q2820" s="6">
        <v>0</v>
      </c>
      <c r="R2820" s="6">
        <v>13.808219178082201</v>
      </c>
      <c r="S2820" s="6">
        <v>0</v>
      </c>
      <c r="T2820" s="6">
        <v>0</v>
      </c>
      <c r="U2820" s="6">
        <v>1</v>
      </c>
      <c r="V2820" s="6">
        <v>0</v>
      </c>
      <c r="W2820" s="6">
        <v>13.808219178082201</v>
      </c>
      <c r="X2820" s="6" t="s">
        <v>740</v>
      </c>
    </row>
    <row r="2821" spans="1:24" x14ac:dyDescent="0.2">
      <c r="A2821" s="6">
        <v>973481</v>
      </c>
      <c r="B2821" s="6">
        <v>14.718614718614701</v>
      </c>
      <c r="C2821" s="6">
        <v>12.6879463170427</v>
      </c>
      <c r="D2821" s="6">
        <v>3.1591815509763501</v>
      </c>
      <c r="E2821" s="6">
        <v>72.779812222222205</v>
      </c>
      <c r="F2821" s="6">
        <v>7.4634068372912301</v>
      </c>
      <c r="G2821" s="6">
        <v>5.0842182717336399</v>
      </c>
      <c r="H2821" s="6" t="s">
        <v>411</v>
      </c>
      <c r="I2821" s="6">
        <v>10.3683773243242</v>
      </c>
      <c r="J2821" s="6">
        <v>53.279279833333298</v>
      </c>
      <c r="K2821" s="6" t="s">
        <v>741</v>
      </c>
      <c r="L2821" s="6">
        <v>7.9198430493273504</v>
      </c>
      <c r="M2821" s="6">
        <v>7.9198430493273504</v>
      </c>
      <c r="N2821" s="6">
        <v>0</v>
      </c>
      <c r="O2821" s="6">
        <v>0</v>
      </c>
      <c r="P2821" s="6">
        <v>1</v>
      </c>
      <c r="Q2821" s="6">
        <v>0</v>
      </c>
      <c r="R2821" s="6">
        <v>15</v>
      </c>
      <c r="S2821" s="6">
        <v>0</v>
      </c>
      <c r="T2821" s="6">
        <v>0</v>
      </c>
      <c r="U2821" s="6">
        <v>1</v>
      </c>
      <c r="V2821" s="6">
        <v>0</v>
      </c>
      <c r="W2821" s="6">
        <v>15</v>
      </c>
      <c r="X2821" s="6" t="s">
        <v>740</v>
      </c>
    </row>
    <row r="2822" spans="1:24" x14ac:dyDescent="0.2">
      <c r="A2822" s="6">
        <v>973517</v>
      </c>
      <c r="B2822" s="6">
        <v>86.580086580086601</v>
      </c>
      <c r="C2822" s="6">
        <v>6.8188638594622999</v>
      </c>
      <c r="D2822" s="6">
        <v>5.7639978710689004</v>
      </c>
      <c r="E2822" s="6">
        <v>87.658871111111097</v>
      </c>
      <c r="F2822" s="6">
        <v>2.2015340835481898</v>
      </c>
      <c r="G2822" s="6">
        <v>1.7227756027832499</v>
      </c>
      <c r="H2822" s="6" t="s">
        <v>411</v>
      </c>
      <c r="I2822" s="6">
        <v>4.8857319451539496</v>
      </c>
      <c r="J2822" s="6">
        <v>79.896619999999999</v>
      </c>
      <c r="K2822" s="6" t="s">
        <v>742</v>
      </c>
      <c r="L2822" s="6">
        <v>1.2633889376646199</v>
      </c>
      <c r="M2822" s="6">
        <v>3.8373333333333299</v>
      </c>
      <c r="N2822" s="6">
        <v>0</v>
      </c>
      <c r="O2822" s="6">
        <v>0</v>
      </c>
      <c r="P2822" s="6">
        <v>0</v>
      </c>
      <c r="Q2822" s="6">
        <v>0</v>
      </c>
      <c r="R2822" s="6">
        <v>15</v>
      </c>
      <c r="S2822" s="6">
        <v>0</v>
      </c>
      <c r="T2822" s="6">
        <v>0</v>
      </c>
      <c r="U2822" s="6">
        <v>0</v>
      </c>
      <c r="V2822" s="6">
        <v>0</v>
      </c>
      <c r="W2822" s="6">
        <v>15</v>
      </c>
      <c r="X2822" s="6" t="s">
        <v>740</v>
      </c>
    </row>
    <row r="2823" spans="1:24" x14ac:dyDescent="0.2">
      <c r="A2823" s="6">
        <v>974135</v>
      </c>
      <c r="B2823" s="6">
        <v>64.220183486238497</v>
      </c>
      <c r="C2823" s="6">
        <v>6.2957257904172996</v>
      </c>
      <c r="D2823" s="6">
        <v>4.8875654066229997</v>
      </c>
      <c r="E2823" s="6">
        <v>72.753736666666697</v>
      </c>
      <c r="F2823" s="6">
        <v>5.8828598890192003</v>
      </c>
      <c r="G2823" s="6">
        <v>3.0547588793705001</v>
      </c>
      <c r="H2823" s="6" t="s">
        <v>411</v>
      </c>
      <c r="I2823" s="6">
        <v>4.1491928132621503</v>
      </c>
      <c r="J2823" s="6">
        <v>32.1897393333333</v>
      </c>
      <c r="K2823" s="6" t="s">
        <v>739</v>
      </c>
      <c r="L2823" s="6">
        <v>1.2633889376646199</v>
      </c>
      <c r="M2823" s="6">
        <v>1.88350785340314</v>
      </c>
      <c r="N2823" s="6">
        <v>0</v>
      </c>
      <c r="O2823" s="6">
        <v>0</v>
      </c>
      <c r="P2823" s="6">
        <v>1</v>
      </c>
      <c r="Q2823" s="6">
        <v>0</v>
      </c>
      <c r="R2823" s="6">
        <v>8.9095890410958898</v>
      </c>
      <c r="S2823" s="6">
        <v>0</v>
      </c>
      <c r="T2823" s="6">
        <v>0</v>
      </c>
      <c r="U2823" s="6">
        <v>1</v>
      </c>
      <c r="V2823" s="6">
        <v>0</v>
      </c>
      <c r="W2823" s="6">
        <v>8.9095890410958898</v>
      </c>
      <c r="X2823" s="6" t="s">
        <v>740</v>
      </c>
    </row>
    <row r="2824" spans="1:24" x14ac:dyDescent="0.2">
      <c r="A2824" s="6">
        <v>975089</v>
      </c>
      <c r="B2824" s="6">
        <v>7.5471698113207504</v>
      </c>
      <c r="C2824" s="6">
        <v>2.216632972952</v>
      </c>
      <c r="D2824" s="6">
        <v>2.8272093165642</v>
      </c>
      <c r="E2824" s="6">
        <v>26.978778444444401</v>
      </c>
      <c r="F2824" s="6">
        <v>7.4372449681516004</v>
      </c>
      <c r="G2824" s="6">
        <v>4.3945562064089003</v>
      </c>
      <c r="H2824" s="6">
        <v>17.629439999999999</v>
      </c>
      <c r="I2824" s="6">
        <v>0.2060128462011</v>
      </c>
      <c r="J2824" s="6">
        <v>14.881524199999999</v>
      </c>
      <c r="K2824" s="6" t="s">
        <v>741</v>
      </c>
      <c r="L2824" s="6">
        <v>7.9198430493273504</v>
      </c>
      <c r="M2824" s="6">
        <v>7.9198430493273504</v>
      </c>
      <c r="N2824" s="6">
        <v>0</v>
      </c>
      <c r="O2824" s="6">
        <v>0</v>
      </c>
      <c r="P2824" s="6">
        <v>1</v>
      </c>
      <c r="Q2824" s="6">
        <v>0</v>
      </c>
      <c r="R2824" s="6">
        <v>15</v>
      </c>
      <c r="S2824" s="6">
        <v>0</v>
      </c>
      <c r="T2824" s="6">
        <v>0</v>
      </c>
      <c r="U2824" s="6">
        <v>1</v>
      </c>
      <c r="V2824" s="6">
        <v>0</v>
      </c>
      <c r="W2824" s="6">
        <v>15</v>
      </c>
      <c r="X2824" s="6" t="s">
        <v>740</v>
      </c>
    </row>
    <row r="2825" spans="1:24" x14ac:dyDescent="0.2">
      <c r="A2825" s="6">
        <v>975603</v>
      </c>
      <c r="B2825" s="6">
        <v>84.649122807017505</v>
      </c>
      <c r="C2825" s="6">
        <v>3.5627563743089001</v>
      </c>
      <c r="D2825" s="6">
        <v>3.8827416117737701</v>
      </c>
      <c r="E2825" s="6">
        <v>44.849333333333298</v>
      </c>
      <c r="F2825" s="6">
        <v>4.39800494426916</v>
      </c>
      <c r="G2825" s="6">
        <v>2.5108756414768001</v>
      </c>
      <c r="H2825" s="6">
        <v>27.179612500000001</v>
      </c>
      <c r="I2825" s="6">
        <v>0.85753530543059897</v>
      </c>
      <c r="J2825" s="6">
        <v>33.1031665</v>
      </c>
      <c r="K2825" s="6" t="s">
        <v>742</v>
      </c>
      <c r="L2825" s="6">
        <v>1.2633889376646199</v>
      </c>
      <c r="M2825" s="6">
        <v>3.8373333333333299</v>
      </c>
      <c r="N2825" s="6">
        <v>0</v>
      </c>
      <c r="O2825" s="6">
        <v>0</v>
      </c>
      <c r="P2825" s="6">
        <v>0</v>
      </c>
      <c r="Q2825" s="6">
        <v>0</v>
      </c>
      <c r="R2825" s="6">
        <v>15</v>
      </c>
      <c r="S2825" s="6">
        <v>0</v>
      </c>
      <c r="T2825" s="6">
        <v>0</v>
      </c>
      <c r="U2825" s="6">
        <v>0</v>
      </c>
      <c r="V2825" s="6">
        <v>0</v>
      </c>
      <c r="W2825" s="6">
        <v>15</v>
      </c>
      <c r="X2825" s="6" t="s">
        <v>740</v>
      </c>
    </row>
    <row r="2826" spans="1:24" x14ac:dyDescent="0.2">
      <c r="A2826" s="6">
        <v>975638</v>
      </c>
      <c r="B2826" s="6">
        <v>84.415584415584405</v>
      </c>
      <c r="C2826" s="6">
        <v>8.3042941448482992</v>
      </c>
      <c r="D2826" s="6">
        <v>3.7182989710298999</v>
      </c>
      <c r="E2826" s="6">
        <v>69.724516666666702</v>
      </c>
      <c r="F2826" s="6">
        <v>4.7932655151496002</v>
      </c>
      <c r="G2826" s="6">
        <v>2.6929397562798698</v>
      </c>
      <c r="H2826" s="6" t="s">
        <v>411</v>
      </c>
      <c r="I2826" s="6">
        <v>4.9573909378390502</v>
      </c>
      <c r="J2826" s="6">
        <v>39.534781333333299</v>
      </c>
      <c r="K2826" s="6" t="s">
        <v>739</v>
      </c>
      <c r="L2826" s="6">
        <v>1.2633889376646199</v>
      </c>
      <c r="M2826" s="6">
        <v>1.88350785340314</v>
      </c>
      <c r="N2826" s="6">
        <v>0</v>
      </c>
      <c r="O2826" s="6">
        <v>0</v>
      </c>
      <c r="P2826" s="6">
        <v>1</v>
      </c>
      <c r="Q2826" s="6">
        <v>0</v>
      </c>
      <c r="R2826" s="6">
        <v>7.6273972602739697</v>
      </c>
      <c r="S2826" s="6">
        <v>0</v>
      </c>
      <c r="T2826" s="6">
        <v>0</v>
      </c>
      <c r="U2826" s="6">
        <v>1</v>
      </c>
      <c r="V2826" s="6">
        <v>0</v>
      </c>
      <c r="W2826" s="6">
        <v>7.6273972602739697</v>
      </c>
      <c r="X2826" s="6" t="s">
        <v>740</v>
      </c>
    </row>
    <row r="2827" spans="1:24" x14ac:dyDescent="0.2">
      <c r="A2827" s="6">
        <v>975643</v>
      </c>
      <c r="B2827" s="6">
        <v>60.173160173160198</v>
      </c>
      <c r="C2827" s="6">
        <v>3.5928699359378</v>
      </c>
      <c r="D2827" s="6">
        <v>3.0692336467508201</v>
      </c>
      <c r="E2827" s="6">
        <v>65.010434666666697</v>
      </c>
      <c r="F2827" s="6">
        <v>5.0219815116322</v>
      </c>
      <c r="G2827" s="6">
        <v>3.7258627214554401</v>
      </c>
      <c r="H2827" s="6">
        <v>11.5586225</v>
      </c>
      <c r="I2827" s="6">
        <v>2.2889091480060002</v>
      </c>
      <c r="J2827" s="6">
        <v>46.116494833333299</v>
      </c>
      <c r="K2827" s="6" t="s">
        <v>739</v>
      </c>
      <c r="L2827" s="6">
        <v>1.2633889376646199</v>
      </c>
      <c r="M2827" s="6">
        <v>1.88350785340314</v>
      </c>
      <c r="N2827" s="6">
        <v>0</v>
      </c>
      <c r="O2827" s="6">
        <v>0</v>
      </c>
      <c r="P2827" s="6">
        <v>1</v>
      </c>
      <c r="Q2827" s="6">
        <v>0</v>
      </c>
      <c r="R2827" s="6">
        <v>15</v>
      </c>
      <c r="S2827" s="6">
        <v>0</v>
      </c>
      <c r="T2827" s="6">
        <v>0</v>
      </c>
      <c r="U2827" s="6">
        <v>1</v>
      </c>
      <c r="V2827" s="6">
        <v>0</v>
      </c>
      <c r="W2827" s="6">
        <v>15</v>
      </c>
      <c r="X2827" s="6" t="s">
        <v>740</v>
      </c>
    </row>
    <row r="2828" spans="1:24" x14ac:dyDescent="0.2">
      <c r="A2828" s="6">
        <v>976243</v>
      </c>
      <c r="B2828" s="6">
        <v>93.506493506493499</v>
      </c>
      <c r="C2828" s="6">
        <v>4.1458879345139001</v>
      </c>
      <c r="D2828" s="6">
        <v>4.1540804527186204</v>
      </c>
      <c r="E2828" s="6">
        <v>62.5402477777778</v>
      </c>
      <c r="F2828" s="6">
        <v>6.3758677525472898</v>
      </c>
      <c r="G2828" s="6">
        <v>2.9475862816517502</v>
      </c>
      <c r="H2828" s="6">
        <v>30.84665725</v>
      </c>
      <c r="I2828" s="6">
        <v>1.80917247807115</v>
      </c>
      <c r="J2828" s="6">
        <v>27.357020333333299</v>
      </c>
      <c r="K2828" s="6" t="s">
        <v>739</v>
      </c>
      <c r="L2828" s="6">
        <v>1.2633889376646199</v>
      </c>
      <c r="M2828" s="6">
        <v>1.88350785340314</v>
      </c>
      <c r="N2828" s="6">
        <v>1</v>
      </c>
      <c r="O2828" s="6">
        <v>1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1</v>
      </c>
      <c r="V2828" s="6">
        <v>0</v>
      </c>
      <c r="W2828" s="6">
        <v>8.0876712328767102</v>
      </c>
      <c r="X2828" s="6" t="s">
        <v>740</v>
      </c>
    </row>
    <row r="2829" spans="1:24" x14ac:dyDescent="0.2">
      <c r="A2829" s="6">
        <v>976731</v>
      </c>
      <c r="B2829" s="6">
        <v>89.177489179999995</v>
      </c>
      <c r="C2829" s="6">
        <v>5.5376630606300203</v>
      </c>
      <c r="D2829" s="6">
        <v>5.1534505311663299</v>
      </c>
      <c r="E2829" s="6">
        <v>84.164668888888897</v>
      </c>
      <c r="F2829" s="6">
        <v>4.2847358978737402</v>
      </c>
      <c r="G2829" s="6">
        <v>2.4394912747013802</v>
      </c>
      <c r="H2829" s="6">
        <v>60.841137500000002</v>
      </c>
      <c r="I2829" s="6">
        <v>3.4527054744559602</v>
      </c>
      <c r="J2829" s="6">
        <v>52.186205000000001</v>
      </c>
      <c r="K2829" s="6" t="s">
        <v>739</v>
      </c>
      <c r="L2829" s="6">
        <v>1.2633889376646199</v>
      </c>
      <c r="M2829" s="6">
        <v>1.88350785340314</v>
      </c>
      <c r="N2829" s="6">
        <v>0</v>
      </c>
      <c r="O2829" s="6">
        <v>0</v>
      </c>
      <c r="P2829" s="6">
        <v>1</v>
      </c>
      <c r="Q2829" s="6">
        <v>0</v>
      </c>
      <c r="R2829" s="6">
        <v>15</v>
      </c>
      <c r="S2829" s="6">
        <v>0</v>
      </c>
      <c r="T2829" s="6">
        <v>0</v>
      </c>
      <c r="U2829" s="6">
        <v>1</v>
      </c>
      <c r="V2829" s="6">
        <v>0</v>
      </c>
      <c r="W2829" s="6">
        <v>15</v>
      </c>
      <c r="X2829" s="6" t="s">
        <v>743</v>
      </c>
    </row>
    <row r="2830" spans="1:24" x14ac:dyDescent="0.2">
      <c r="A2830" s="6">
        <v>976821</v>
      </c>
      <c r="B2830" s="6">
        <v>68.831168831168796</v>
      </c>
      <c r="C2830" s="6">
        <v>10.273324454057899</v>
      </c>
      <c r="D2830" s="6">
        <v>4.7237182200974397</v>
      </c>
      <c r="E2830" s="6">
        <v>84.063592222222198</v>
      </c>
      <c r="F2830" s="6">
        <v>2.8766344720600201</v>
      </c>
      <c r="G2830" s="6">
        <v>1.6084303185984601</v>
      </c>
      <c r="H2830" s="6">
        <v>33.026049</v>
      </c>
      <c r="I2830" s="6">
        <v>7.7145429834239403</v>
      </c>
      <c r="J2830" s="6">
        <v>50.944088000000001</v>
      </c>
      <c r="K2830" s="6" t="s">
        <v>739</v>
      </c>
      <c r="L2830" s="6">
        <v>1.2633889376646199</v>
      </c>
      <c r="M2830" s="6">
        <v>1.88350785340314</v>
      </c>
      <c r="N2830" s="6">
        <v>1</v>
      </c>
      <c r="O2830" s="6">
        <v>0</v>
      </c>
      <c r="P2830" s="6">
        <v>1</v>
      </c>
      <c r="Q2830" s="6">
        <v>1</v>
      </c>
      <c r="R2830" s="6">
        <v>15</v>
      </c>
      <c r="S2830" s="6">
        <v>0</v>
      </c>
      <c r="T2830" s="6">
        <v>0</v>
      </c>
      <c r="U2830" s="6">
        <v>1</v>
      </c>
      <c r="V2830" s="6">
        <v>0</v>
      </c>
      <c r="W2830" s="6">
        <v>15</v>
      </c>
      <c r="X2830" s="6" t="s">
        <v>740</v>
      </c>
    </row>
    <row r="2831" spans="1:24" x14ac:dyDescent="0.2">
      <c r="A2831" s="6">
        <v>977006</v>
      </c>
      <c r="B2831" s="6">
        <v>74.458874458874504</v>
      </c>
      <c r="C2831" s="6">
        <v>7.1626873644355999</v>
      </c>
      <c r="D2831" s="6">
        <v>4.4389985199217996</v>
      </c>
      <c r="E2831" s="6">
        <v>70.639145555555501</v>
      </c>
      <c r="F2831" s="6">
        <v>3.69986807067033</v>
      </c>
      <c r="G2831" s="6">
        <v>3.1741632208594899</v>
      </c>
      <c r="H2831" s="6" t="s">
        <v>411</v>
      </c>
      <c r="I2831" s="6">
        <v>4.4945087106267501</v>
      </c>
      <c r="J2831" s="6">
        <v>29.854494833333298</v>
      </c>
      <c r="K2831" s="6" t="s">
        <v>742</v>
      </c>
      <c r="L2831" s="6">
        <v>1.2633889376646199</v>
      </c>
      <c r="M2831" s="6">
        <v>3.8373333333333299</v>
      </c>
      <c r="N2831" s="6">
        <v>0</v>
      </c>
      <c r="O2831" s="6">
        <v>0</v>
      </c>
      <c r="P2831" s="6">
        <v>0</v>
      </c>
      <c r="Q2831" s="6">
        <v>0</v>
      </c>
      <c r="R2831" s="6">
        <v>15</v>
      </c>
      <c r="S2831" s="6">
        <v>0</v>
      </c>
      <c r="T2831" s="6">
        <v>0</v>
      </c>
      <c r="U2831" s="6">
        <v>0</v>
      </c>
      <c r="V2831" s="6">
        <v>0</v>
      </c>
      <c r="W2831" s="6">
        <v>15</v>
      </c>
      <c r="X2831" s="6" t="s">
        <v>740</v>
      </c>
    </row>
    <row r="2832" spans="1:24" x14ac:dyDescent="0.2">
      <c r="A2832" s="6">
        <v>977066</v>
      </c>
      <c r="B2832" s="6">
        <v>31.168831168831201</v>
      </c>
      <c r="C2832" s="6">
        <v>1.9956673609026001</v>
      </c>
      <c r="D2832" s="6">
        <v>2.26647672787273</v>
      </c>
      <c r="E2832" s="6">
        <v>16.7391343333333</v>
      </c>
      <c r="F2832" s="6">
        <v>6.45654682632816</v>
      </c>
      <c r="G2832" s="6">
        <v>4.7514711116850599</v>
      </c>
      <c r="H2832" s="6">
        <v>9.3763375</v>
      </c>
      <c r="I2832" s="6">
        <v>1.0206040372151499</v>
      </c>
      <c r="J2832" s="6">
        <v>27.1694589833333</v>
      </c>
      <c r="K2832" s="6" t="s">
        <v>741</v>
      </c>
      <c r="L2832" s="6">
        <v>7.9198430493273504</v>
      </c>
      <c r="M2832" s="6">
        <v>7.9198430493273504</v>
      </c>
      <c r="N2832" s="6">
        <v>0</v>
      </c>
      <c r="O2832" s="6">
        <v>0</v>
      </c>
      <c r="P2832" s="6">
        <v>1</v>
      </c>
      <c r="Q2832" s="6">
        <v>0</v>
      </c>
      <c r="R2832" s="6">
        <v>15</v>
      </c>
      <c r="S2832" s="6">
        <v>0</v>
      </c>
      <c r="T2832" s="6">
        <v>0</v>
      </c>
      <c r="U2832" s="6">
        <v>1</v>
      </c>
      <c r="V2832" s="6">
        <v>0</v>
      </c>
      <c r="W2832" s="6">
        <v>15</v>
      </c>
      <c r="X2832" s="6" t="s">
        <v>740</v>
      </c>
    </row>
    <row r="2833" spans="1:24" x14ac:dyDescent="0.2">
      <c r="A2833" s="6">
        <v>977128</v>
      </c>
      <c r="B2833" s="6">
        <v>97.835497840000002</v>
      </c>
      <c r="C2833" s="6">
        <v>3.3824268177725001</v>
      </c>
      <c r="D2833" s="6">
        <v>5.2511240341310197</v>
      </c>
      <c r="E2833" s="6">
        <v>64.787440000000004</v>
      </c>
      <c r="F2833" s="6">
        <v>3.8259014759244101</v>
      </c>
      <c r="G2833" s="6">
        <v>2.6521945614301701</v>
      </c>
      <c r="H2833" s="6">
        <v>40.227854999999998</v>
      </c>
      <c r="I2833" s="6">
        <v>0.92900701424169796</v>
      </c>
      <c r="J2833" s="6">
        <v>28.601989833333299</v>
      </c>
      <c r="K2833" s="6" t="s">
        <v>739</v>
      </c>
      <c r="L2833" s="6">
        <v>1.2633889376646199</v>
      </c>
      <c r="M2833" s="6">
        <v>1.88350785340314</v>
      </c>
      <c r="N2833" s="6">
        <v>0</v>
      </c>
      <c r="O2833" s="6">
        <v>0</v>
      </c>
      <c r="P2833" s="6">
        <v>1</v>
      </c>
      <c r="Q2833" s="6">
        <v>0</v>
      </c>
      <c r="R2833" s="6">
        <v>11.9671232876712</v>
      </c>
      <c r="S2833" s="6">
        <v>0</v>
      </c>
      <c r="T2833" s="6">
        <v>0</v>
      </c>
      <c r="U2833" s="6">
        <v>1</v>
      </c>
      <c r="V2833" s="6">
        <v>0</v>
      </c>
      <c r="W2833" s="6">
        <v>11.9671232876712</v>
      </c>
      <c r="X2833" s="6" t="s">
        <v>740</v>
      </c>
    </row>
    <row r="2834" spans="1:24" x14ac:dyDescent="0.2">
      <c r="A2834" s="6">
        <v>977150</v>
      </c>
      <c r="B2834" s="6">
        <v>32.544378698224897</v>
      </c>
      <c r="C2834" s="6">
        <v>2.6196933200006001</v>
      </c>
      <c r="D2834" s="6">
        <v>1.9964465630400601</v>
      </c>
      <c r="E2834" s="6">
        <v>20.140510555555601</v>
      </c>
      <c r="F2834" s="6" t="s">
        <v>411</v>
      </c>
      <c r="G2834" s="6" t="s">
        <v>411</v>
      </c>
      <c r="H2834" s="6" t="s">
        <v>411</v>
      </c>
      <c r="I2834" s="6">
        <v>0.95291535544524897</v>
      </c>
      <c r="J2834" s="6">
        <v>29.812484433333299</v>
      </c>
      <c r="K2834" s="6" t="s">
        <v>741</v>
      </c>
      <c r="L2834" s="6">
        <v>7.9198430493273504</v>
      </c>
      <c r="M2834" s="6">
        <v>7.9198430493273504</v>
      </c>
      <c r="N2834" s="6">
        <v>0</v>
      </c>
      <c r="O2834" s="6">
        <v>0</v>
      </c>
      <c r="P2834" s="6">
        <v>1</v>
      </c>
      <c r="Q2834" s="6">
        <v>0</v>
      </c>
      <c r="R2834" s="6">
        <v>15</v>
      </c>
      <c r="S2834" s="6">
        <v>0</v>
      </c>
      <c r="T2834" s="6">
        <v>0</v>
      </c>
      <c r="U2834" s="6">
        <v>1</v>
      </c>
      <c r="V2834" s="6">
        <v>0</v>
      </c>
      <c r="W2834" s="6">
        <v>15</v>
      </c>
      <c r="X2834" s="6" t="s">
        <v>740</v>
      </c>
    </row>
    <row r="2835" spans="1:24" x14ac:dyDescent="0.2">
      <c r="A2835" s="6">
        <v>977436</v>
      </c>
      <c r="B2835" s="6">
        <v>64.069264069264094</v>
      </c>
      <c r="C2835" s="6">
        <v>2.9818687267213</v>
      </c>
      <c r="D2835" s="6">
        <v>4.2188532716012501</v>
      </c>
      <c r="E2835" s="6">
        <v>66.765475555555597</v>
      </c>
      <c r="F2835" s="6">
        <v>4.6477770942940504</v>
      </c>
      <c r="G2835" s="6">
        <v>2.7760306561036798</v>
      </c>
      <c r="H2835" s="6">
        <v>45.937123999999997</v>
      </c>
      <c r="I2835" s="6">
        <v>1.1513843271499999</v>
      </c>
      <c r="J2835" s="6">
        <v>45.3401985</v>
      </c>
      <c r="K2835" s="6" t="s">
        <v>739</v>
      </c>
      <c r="L2835" s="6">
        <v>1.2633889376646199</v>
      </c>
      <c r="M2835" s="6">
        <v>1.88350785340314</v>
      </c>
      <c r="N2835" s="6">
        <v>0</v>
      </c>
      <c r="O2835" s="6">
        <v>0</v>
      </c>
      <c r="P2835" s="6">
        <v>1</v>
      </c>
      <c r="Q2835" s="6">
        <v>0</v>
      </c>
      <c r="R2835" s="6">
        <v>15</v>
      </c>
      <c r="S2835" s="6">
        <v>0</v>
      </c>
      <c r="T2835" s="6">
        <v>0</v>
      </c>
      <c r="U2835" s="6">
        <v>1</v>
      </c>
      <c r="V2835" s="6">
        <v>0</v>
      </c>
      <c r="W2835" s="6">
        <v>15</v>
      </c>
      <c r="X2835" s="6" t="s">
        <v>740</v>
      </c>
    </row>
    <row r="2836" spans="1:24" x14ac:dyDescent="0.2">
      <c r="A2836" s="6">
        <v>977792</v>
      </c>
      <c r="B2836" s="6">
        <v>22.0779220779221</v>
      </c>
      <c r="C2836" s="6">
        <v>1.4192728064036999</v>
      </c>
      <c r="D2836" s="6">
        <v>1.89971122778317</v>
      </c>
      <c r="E2836" s="6">
        <v>27.403557444444399</v>
      </c>
      <c r="F2836" s="6">
        <v>8.5159069354768402</v>
      </c>
      <c r="G2836" s="6">
        <v>4.8662967855272097</v>
      </c>
      <c r="H2836" s="6">
        <v>4.0877727500000001</v>
      </c>
      <c r="I2836" s="6">
        <v>0.24928086092510099</v>
      </c>
      <c r="J2836" s="6">
        <v>13.054821666666699</v>
      </c>
      <c r="K2836" s="6" t="s">
        <v>741</v>
      </c>
      <c r="L2836" s="6">
        <v>7.9198430493273504</v>
      </c>
      <c r="M2836" s="6">
        <v>7.9198430493273504</v>
      </c>
      <c r="N2836" s="6">
        <v>0</v>
      </c>
      <c r="O2836" s="6">
        <v>0</v>
      </c>
      <c r="P2836" s="6">
        <v>1</v>
      </c>
      <c r="Q2836" s="6">
        <v>0</v>
      </c>
      <c r="R2836" s="6">
        <v>15</v>
      </c>
      <c r="S2836" s="6">
        <v>0</v>
      </c>
      <c r="T2836" s="6">
        <v>0</v>
      </c>
      <c r="U2836" s="6">
        <v>1</v>
      </c>
      <c r="V2836" s="6">
        <v>0</v>
      </c>
      <c r="W2836" s="6">
        <v>15</v>
      </c>
      <c r="X2836" s="6" t="s">
        <v>740</v>
      </c>
    </row>
    <row r="2837" spans="1:24" x14ac:dyDescent="0.2">
      <c r="A2837" s="6">
        <v>978424</v>
      </c>
      <c r="B2837" s="6">
        <v>36.363636363636402</v>
      </c>
      <c r="C2837" s="6">
        <v>4.4069775425520996</v>
      </c>
      <c r="D2837" s="6">
        <v>3.4335560427668299</v>
      </c>
      <c r="E2837" s="6">
        <v>64.228934444444505</v>
      </c>
      <c r="F2837" s="6">
        <v>5.0920373573462001</v>
      </c>
      <c r="G2837" s="6">
        <v>3.4262821305892701</v>
      </c>
      <c r="H2837" s="6">
        <v>16.478754824999999</v>
      </c>
      <c r="I2837" s="6">
        <v>2.78949361919415</v>
      </c>
      <c r="J2837" s="6">
        <v>37.4854451666667</v>
      </c>
      <c r="K2837" s="6" t="s">
        <v>741</v>
      </c>
      <c r="L2837" s="6">
        <v>7.9198430493273504</v>
      </c>
      <c r="M2837" s="6">
        <v>7.9198430493273504</v>
      </c>
      <c r="N2837" s="6">
        <v>0</v>
      </c>
      <c r="O2837" s="6">
        <v>0</v>
      </c>
      <c r="P2837" s="6">
        <v>1</v>
      </c>
      <c r="Q2837" s="6">
        <v>0</v>
      </c>
      <c r="R2837" s="6">
        <v>15</v>
      </c>
      <c r="S2837" s="6">
        <v>0</v>
      </c>
      <c r="T2837" s="6">
        <v>0</v>
      </c>
      <c r="U2837" s="6">
        <v>1</v>
      </c>
      <c r="V2837" s="6">
        <v>0</v>
      </c>
      <c r="W2837" s="6">
        <v>15</v>
      </c>
      <c r="X2837" s="6" t="s">
        <v>740</v>
      </c>
    </row>
    <row r="2838" spans="1:24" x14ac:dyDescent="0.2">
      <c r="A2838" s="6">
        <v>978779</v>
      </c>
      <c r="B2838" s="6">
        <v>66.228070175438603</v>
      </c>
      <c r="C2838" s="6">
        <v>3.2061101007968</v>
      </c>
      <c r="D2838" s="6">
        <v>4.4313449451676696</v>
      </c>
      <c r="E2838" s="6">
        <v>63.5893466666667</v>
      </c>
      <c r="F2838" s="6">
        <v>4.9379565605856897</v>
      </c>
      <c r="G2838" s="6">
        <v>2.5045562000675301</v>
      </c>
      <c r="H2838" s="6" t="s">
        <v>411</v>
      </c>
      <c r="I2838" s="6">
        <v>0.90288856300879805</v>
      </c>
      <c r="J2838" s="6">
        <v>39.468809999999998</v>
      </c>
      <c r="K2838" s="6" t="s">
        <v>739</v>
      </c>
      <c r="L2838" s="6">
        <v>1.2633889376646199</v>
      </c>
      <c r="M2838" s="6">
        <v>1.88350785340314</v>
      </c>
      <c r="N2838" s="6">
        <v>0</v>
      </c>
      <c r="O2838" s="6">
        <v>0</v>
      </c>
      <c r="P2838" s="6">
        <v>1</v>
      </c>
      <c r="Q2838" s="6">
        <v>0</v>
      </c>
      <c r="R2838" s="6">
        <v>15</v>
      </c>
      <c r="S2838" s="6">
        <v>0</v>
      </c>
      <c r="T2838" s="6">
        <v>0</v>
      </c>
      <c r="U2838" s="6">
        <v>1</v>
      </c>
      <c r="V2838" s="6">
        <v>0</v>
      </c>
      <c r="W2838" s="6">
        <v>15</v>
      </c>
      <c r="X2838" s="6" t="s">
        <v>740</v>
      </c>
    </row>
    <row r="2839" spans="1:24" x14ac:dyDescent="0.2">
      <c r="A2839" s="6">
        <v>978939</v>
      </c>
      <c r="B2839" s="6">
        <v>32.863849765258202</v>
      </c>
      <c r="C2839" s="6">
        <v>5.1606257023749</v>
      </c>
      <c r="D2839" s="6">
        <v>3.583631131947</v>
      </c>
      <c r="E2839" s="6">
        <v>56.294220000000003</v>
      </c>
      <c r="F2839" s="6">
        <v>4.6711455289174504</v>
      </c>
      <c r="G2839" s="6">
        <v>3.17854330096052</v>
      </c>
      <c r="H2839" s="6" t="s">
        <v>411</v>
      </c>
      <c r="I2839" s="6">
        <v>3.2148624599495998</v>
      </c>
      <c r="J2839" s="6">
        <v>89.500536666666704</v>
      </c>
      <c r="K2839" s="6" t="s">
        <v>741</v>
      </c>
      <c r="L2839" s="6">
        <v>7.9198430493273504</v>
      </c>
      <c r="M2839" s="6">
        <v>7.9198430493273504</v>
      </c>
      <c r="N2839" s="6">
        <v>0</v>
      </c>
      <c r="O2839" s="6">
        <v>0</v>
      </c>
      <c r="P2839" s="6">
        <v>1</v>
      </c>
      <c r="Q2839" s="6">
        <v>0</v>
      </c>
      <c r="R2839" s="6">
        <v>15</v>
      </c>
      <c r="S2839" s="6">
        <v>0</v>
      </c>
      <c r="T2839" s="6">
        <v>0</v>
      </c>
      <c r="U2839" s="6">
        <v>1</v>
      </c>
      <c r="V2839" s="6">
        <v>0</v>
      </c>
      <c r="W2839" s="6">
        <v>15</v>
      </c>
      <c r="X2839" s="6" t="s">
        <v>740</v>
      </c>
    </row>
    <row r="2840" spans="1:24" x14ac:dyDescent="0.2">
      <c r="A2840" s="6">
        <v>978980</v>
      </c>
      <c r="B2840" s="6">
        <v>98.701298701298697</v>
      </c>
      <c r="C2840" s="6">
        <v>5.8617940861057001</v>
      </c>
      <c r="D2840" s="6">
        <v>5.2317848997347802</v>
      </c>
      <c r="E2840" s="6">
        <v>73.863881111111098</v>
      </c>
      <c r="F2840" s="6">
        <v>4.02827631620017</v>
      </c>
      <c r="G2840" s="6">
        <v>2.5088172735134999</v>
      </c>
      <c r="H2840" s="6">
        <v>45.710022899999998</v>
      </c>
      <c r="I2840" s="6">
        <v>3.3655524566086501</v>
      </c>
      <c r="J2840" s="6">
        <v>33.888111333333299</v>
      </c>
      <c r="K2840" s="6" t="s">
        <v>739</v>
      </c>
      <c r="L2840" s="6">
        <v>1.2633889376646199</v>
      </c>
      <c r="M2840" s="6">
        <v>1.88350785340314</v>
      </c>
      <c r="N2840" s="6">
        <v>0</v>
      </c>
      <c r="O2840" s="6">
        <v>0</v>
      </c>
      <c r="P2840" s="6">
        <v>1</v>
      </c>
      <c r="Q2840" s="6">
        <v>0</v>
      </c>
      <c r="R2840" s="6">
        <v>6.0493150684931498</v>
      </c>
      <c r="S2840" s="6">
        <v>0</v>
      </c>
      <c r="T2840" s="6">
        <v>0</v>
      </c>
      <c r="U2840" s="6">
        <v>1</v>
      </c>
      <c r="V2840" s="6">
        <v>0</v>
      </c>
      <c r="W2840" s="6">
        <v>6.0493150684931498</v>
      </c>
      <c r="X2840" s="6" t="s">
        <v>740</v>
      </c>
    </row>
    <row r="2841" spans="1:24" x14ac:dyDescent="0.2">
      <c r="A2841" s="6">
        <v>979014</v>
      </c>
      <c r="B2841" s="6">
        <v>14.7982062780269</v>
      </c>
      <c r="C2841" s="6">
        <v>2.8581973429144001</v>
      </c>
      <c r="D2841" s="6">
        <v>1.9423508725237</v>
      </c>
      <c r="E2841" s="6">
        <v>26.4405088888889</v>
      </c>
      <c r="F2841" s="6" t="s">
        <v>411</v>
      </c>
      <c r="G2841" s="6" t="s">
        <v>411</v>
      </c>
      <c r="H2841" s="6" t="s">
        <v>411</v>
      </c>
      <c r="I2841" s="6">
        <v>0.98409092108839902</v>
      </c>
      <c r="J2841" s="6">
        <v>32.4953115</v>
      </c>
      <c r="K2841" s="6" t="s">
        <v>741</v>
      </c>
      <c r="L2841" s="6">
        <v>7.9198430493273504</v>
      </c>
      <c r="M2841" s="6">
        <v>7.9198430493273504</v>
      </c>
      <c r="N2841" s="6">
        <v>0</v>
      </c>
      <c r="O2841" s="6">
        <v>0</v>
      </c>
      <c r="P2841" s="6">
        <v>1</v>
      </c>
      <c r="Q2841" s="6">
        <v>0</v>
      </c>
      <c r="R2841" s="6">
        <v>11.7698630136986</v>
      </c>
      <c r="S2841" s="6">
        <v>0</v>
      </c>
      <c r="T2841" s="6">
        <v>0</v>
      </c>
      <c r="U2841" s="6">
        <v>1</v>
      </c>
      <c r="V2841" s="6">
        <v>0</v>
      </c>
      <c r="W2841" s="6">
        <v>11.7698630136986</v>
      </c>
      <c r="X2841" s="6" t="s">
        <v>740</v>
      </c>
    </row>
    <row r="2842" spans="1:24" x14ac:dyDescent="0.2">
      <c r="A2842" s="6">
        <v>979206</v>
      </c>
      <c r="B2842" s="6">
        <v>30.735930735930701</v>
      </c>
      <c r="C2842" s="6">
        <v>3.28485591831021</v>
      </c>
      <c r="D2842" s="6">
        <v>1.9125478328127301</v>
      </c>
      <c r="E2842" s="6">
        <v>67.272679999999994</v>
      </c>
      <c r="F2842" s="6">
        <v>6.4889667773905</v>
      </c>
      <c r="G2842" s="6">
        <v>3.7306242928939302</v>
      </c>
      <c r="H2842" s="6">
        <v>11.099917724999999</v>
      </c>
      <c r="I2842" s="6">
        <v>1.6546478129661</v>
      </c>
      <c r="J2842" s="6">
        <v>40.565981833333304</v>
      </c>
      <c r="K2842" s="6" t="s">
        <v>741</v>
      </c>
      <c r="L2842" s="6">
        <v>7.9198430493273504</v>
      </c>
      <c r="M2842" s="6">
        <v>7.9198430493273504</v>
      </c>
      <c r="N2842" s="6">
        <v>0</v>
      </c>
      <c r="O2842" s="6">
        <v>0</v>
      </c>
      <c r="P2842" s="6">
        <v>1</v>
      </c>
      <c r="Q2842" s="6">
        <v>0</v>
      </c>
      <c r="R2842" s="6">
        <v>15</v>
      </c>
      <c r="S2842" s="6">
        <v>0</v>
      </c>
      <c r="T2842" s="6">
        <v>0</v>
      </c>
      <c r="U2842" s="6">
        <v>1</v>
      </c>
      <c r="V2842" s="6">
        <v>0</v>
      </c>
      <c r="W2842" s="6">
        <v>15</v>
      </c>
      <c r="X2842" s="6" t="s">
        <v>740</v>
      </c>
    </row>
    <row r="2843" spans="1:24" x14ac:dyDescent="0.2">
      <c r="A2843" s="6">
        <v>979378</v>
      </c>
      <c r="B2843" s="6">
        <v>84.848484848484802</v>
      </c>
      <c r="C2843" s="6">
        <v>5.8065438902107802</v>
      </c>
      <c r="D2843" s="6" t="s">
        <v>411</v>
      </c>
      <c r="E2843" s="6">
        <v>87.600227777777803</v>
      </c>
      <c r="F2843" s="6">
        <v>3.7127471952145799</v>
      </c>
      <c r="G2843" s="6">
        <v>2.14106828827309</v>
      </c>
      <c r="H2843" s="6">
        <v>43.674679500000003</v>
      </c>
      <c r="I2843" s="6">
        <v>3.5887029805314699</v>
      </c>
      <c r="J2843" s="6">
        <v>47.278683166666703</v>
      </c>
      <c r="K2843" s="6" t="s">
        <v>742</v>
      </c>
      <c r="L2843" s="6">
        <v>1.2633889376646199</v>
      </c>
      <c r="M2843" s="6">
        <v>3.8373333333333299</v>
      </c>
      <c r="N2843" s="6">
        <v>0</v>
      </c>
      <c r="O2843" s="6">
        <v>0</v>
      </c>
      <c r="P2843" s="6">
        <v>0</v>
      </c>
      <c r="Q2843" s="6">
        <v>0</v>
      </c>
      <c r="R2843" s="6">
        <v>15</v>
      </c>
      <c r="S2843" s="6">
        <v>0</v>
      </c>
      <c r="T2843" s="6">
        <v>0</v>
      </c>
      <c r="U2843" s="6">
        <v>0</v>
      </c>
      <c r="V2843" s="6">
        <v>0</v>
      </c>
      <c r="W2843" s="6">
        <v>15</v>
      </c>
      <c r="X2843" s="6" t="s">
        <v>740</v>
      </c>
    </row>
    <row r="2844" spans="1:24" x14ac:dyDescent="0.2">
      <c r="A2844" s="6">
        <v>979450</v>
      </c>
      <c r="B2844" s="6">
        <v>37.229437230000002</v>
      </c>
      <c r="C2844" s="6">
        <v>3.3450822650197001</v>
      </c>
      <c r="D2844" s="6">
        <v>2.3121479920454302</v>
      </c>
      <c r="E2844" s="6">
        <v>56.468264444444401</v>
      </c>
      <c r="F2844" s="6">
        <v>4.8080730189525704</v>
      </c>
      <c r="G2844" s="6">
        <v>3.2780847099839399</v>
      </c>
      <c r="H2844" s="6">
        <v>14.950135149999999</v>
      </c>
      <c r="I2844" s="6">
        <v>1.63504789827895</v>
      </c>
      <c r="J2844" s="6">
        <v>59.904631833333298</v>
      </c>
      <c r="K2844" s="6" t="s">
        <v>741</v>
      </c>
      <c r="L2844" s="6">
        <v>7.9198430493273504</v>
      </c>
      <c r="M2844" s="6">
        <v>7.9198430493273504</v>
      </c>
      <c r="N2844" s="6">
        <v>0</v>
      </c>
      <c r="O2844" s="6">
        <v>0</v>
      </c>
      <c r="P2844" s="6">
        <v>1</v>
      </c>
      <c r="Q2844" s="6">
        <v>0</v>
      </c>
      <c r="R2844" s="6">
        <v>15</v>
      </c>
      <c r="S2844" s="6">
        <v>0</v>
      </c>
      <c r="T2844" s="6">
        <v>0</v>
      </c>
      <c r="U2844" s="6">
        <v>1</v>
      </c>
      <c r="V2844" s="6">
        <v>0</v>
      </c>
      <c r="W2844" s="6">
        <v>15</v>
      </c>
      <c r="X2844" s="6" t="s">
        <v>740</v>
      </c>
    </row>
    <row r="2845" spans="1:24" x14ac:dyDescent="0.2">
      <c r="A2845" s="6">
        <v>980016</v>
      </c>
      <c r="B2845" s="6">
        <v>7.3593073593073601</v>
      </c>
      <c r="C2845" s="6">
        <v>3.9357658137535001</v>
      </c>
      <c r="D2845" s="6">
        <v>3.7321442200883701</v>
      </c>
      <c r="E2845" s="6">
        <v>46.709068111111101</v>
      </c>
      <c r="F2845" s="6">
        <v>9.1072666452506308</v>
      </c>
      <c r="G2845" s="6">
        <v>5.3259024478387298</v>
      </c>
      <c r="H2845" s="6">
        <v>3.10627925</v>
      </c>
      <c r="I2845" s="6">
        <v>1.5669448354431501</v>
      </c>
      <c r="J2845" s="6">
        <v>16.792087649999999</v>
      </c>
      <c r="K2845" s="6" t="s">
        <v>741</v>
      </c>
      <c r="L2845" s="6">
        <v>7.9198430493273504</v>
      </c>
      <c r="M2845" s="6">
        <v>7.9198430493273504</v>
      </c>
      <c r="N2845" s="6">
        <v>0</v>
      </c>
      <c r="O2845" s="6">
        <v>0</v>
      </c>
      <c r="P2845" s="6">
        <v>1</v>
      </c>
      <c r="Q2845" s="6">
        <v>0</v>
      </c>
      <c r="R2845" s="6">
        <v>15</v>
      </c>
      <c r="S2845" s="6">
        <v>0</v>
      </c>
      <c r="T2845" s="6">
        <v>0</v>
      </c>
      <c r="U2845" s="6">
        <v>1</v>
      </c>
      <c r="V2845" s="6">
        <v>0</v>
      </c>
      <c r="W2845" s="6">
        <v>15</v>
      </c>
      <c r="X2845" s="6" t="s">
        <v>740</v>
      </c>
    </row>
    <row r="2846" spans="1:24" x14ac:dyDescent="0.2">
      <c r="A2846" s="6">
        <v>981205</v>
      </c>
      <c r="B2846" s="6">
        <v>10.8225108225108</v>
      </c>
      <c r="C2846" s="6">
        <v>2.1688033575754</v>
      </c>
      <c r="D2846" s="6">
        <v>1.43164684405209</v>
      </c>
      <c r="E2846" s="6">
        <v>37.1424518888889</v>
      </c>
      <c r="F2846" s="6">
        <v>6.3321421366704396</v>
      </c>
      <c r="G2846" s="6">
        <v>4.0017259808979704</v>
      </c>
      <c r="H2846" s="6">
        <v>18.83023</v>
      </c>
      <c r="I2846" s="6">
        <v>0.23597213209614901</v>
      </c>
      <c r="J2846" s="6">
        <v>19.3124078666667</v>
      </c>
      <c r="K2846" s="6" t="s">
        <v>741</v>
      </c>
      <c r="L2846" s="6">
        <v>7.9198430493273504</v>
      </c>
      <c r="M2846" s="6">
        <v>7.9198430493273504</v>
      </c>
      <c r="N2846" s="6">
        <v>0</v>
      </c>
      <c r="O2846" s="6">
        <v>0</v>
      </c>
      <c r="P2846" s="6">
        <v>1</v>
      </c>
      <c r="Q2846" s="6">
        <v>0</v>
      </c>
      <c r="R2846" s="6">
        <v>10.849315068493199</v>
      </c>
      <c r="S2846" s="6">
        <v>0</v>
      </c>
      <c r="T2846" s="6">
        <v>0</v>
      </c>
      <c r="U2846" s="6">
        <v>1</v>
      </c>
      <c r="V2846" s="6">
        <v>0</v>
      </c>
      <c r="W2846" s="6">
        <v>10.849315068493199</v>
      </c>
      <c r="X2846" s="6" t="s">
        <v>740</v>
      </c>
    </row>
    <row r="2847" spans="1:24" x14ac:dyDescent="0.2">
      <c r="A2847" s="6">
        <v>981216</v>
      </c>
      <c r="B2847" s="6">
        <v>32.034632034631997</v>
      </c>
      <c r="C2847" s="6">
        <v>7.5110881134999996</v>
      </c>
      <c r="D2847" s="6">
        <v>4.2782124609441397</v>
      </c>
      <c r="E2847" s="6">
        <v>68.288489999999996</v>
      </c>
      <c r="F2847" s="6">
        <v>5.3956722256028504</v>
      </c>
      <c r="G2847" s="6">
        <v>3.4992241461861502</v>
      </c>
      <c r="H2847" s="6">
        <v>4.3926507499999996</v>
      </c>
      <c r="I2847" s="6">
        <v>5.2093842150584999</v>
      </c>
      <c r="J2847" s="6">
        <v>41.1774135</v>
      </c>
      <c r="K2847" s="6" t="s">
        <v>741</v>
      </c>
      <c r="L2847" s="6">
        <v>7.9198430493273504</v>
      </c>
      <c r="M2847" s="6">
        <v>7.9198430493273504</v>
      </c>
      <c r="N2847" s="6">
        <v>0</v>
      </c>
      <c r="O2847" s="6">
        <v>0</v>
      </c>
      <c r="P2847" s="6">
        <v>1</v>
      </c>
      <c r="Q2847" s="6">
        <v>0</v>
      </c>
      <c r="R2847" s="6">
        <v>15</v>
      </c>
      <c r="S2847" s="6">
        <v>0</v>
      </c>
      <c r="T2847" s="6">
        <v>0</v>
      </c>
      <c r="U2847" s="6">
        <v>1</v>
      </c>
      <c r="V2847" s="6">
        <v>0</v>
      </c>
      <c r="W2847" s="6">
        <v>15</v>
      </c>
      <c r="X2847" s="6" t="s">
        <v>740</v>
      </c>
    </row>
    <row r="2848" spans="1:24" x14ac:dyDescent="0.2">
      <c r="A2848" s="6">
        <v>981420</v>
      </c>
      <c r="B2848" s="6">
        <v>36.796536799999998</v>
      </c>
      <c r="C2848" s="6">
        <v>6.1837857564872998</v>
      </c>
      <c r="D2848" s="6">
        <v>2.8702437721877598</v>
      </c>
      <c r="E2848" s="6">
        <v>57.5231944444444</v>
      </c>
      <c r="F2848" s="6">
        <v>6.3201405251972202</v>
      </c>
      <c r="G2848" s="6">
        <v>4.1614840021968504</v>
      </c>
      <c r="H2848" s="6">
        <v>46.268479249999999</v>
      </c>
      <c r="I2848" s="6">
        <v>4.1503787950295497</v>
      </c>
      <c r="J2848" s="6">
        <v>42.755445166666703</v>
      </c>
      <c r="K2848" s="6" t="s">
        <v>741</v>
      </c>
      <c r="L2848" s="6">
        <v>7.9198430493273504</v>
      </c>
      <c r="M2848" s="6">
        <v>7.9198430493273504</v>
      </c>
      <c r="N2848" s="6">
        <v>0</v>
      </c>
      <c r="O2848" s="6">
        <v>0</v>
      </c>
      <c r="P2848" s="6">
        <v>1</v>
      </c>
      <c r="Q2848" s="6">
        <v>0</v>
      </c>
      <c r="R2848" s="6">
        <v>15</v>
      </c>
      <c r="S2848" s="6">
        <v>0</v>
      </c>
      <c r="T2848" s="6">
        <v>0</v>
      </c>
      <c r="U2848" s="6">
        <v>1</v>
      </c>
      <c r="V2848" s="6">
        <v>0</v>
      </c>
      <c r="W2848" s="6">
        <v>15</v>
      </c>
      <c r="X2848" s="6" t="s">
        <v>740</v>
      </c>
    </row>
    <row r="2849" spans="1:24" x14ac:dyDescent="0.2">
      <c r="A2849" s="6">
        <v>981455</v>
      </c>
      <c r="B2849" s="6">
        <v>7.7922077922077904</v>
      </c>
      <c r="C2849" s="6">
        <v>1.7582189700694999</v>
      </c>
      <c r="D2849" s="6">
        <v>2.25924510608586</v>
      </c>
      <c r="E2849" s="6">
        <v>26.878500122222199</v>
      </c>
      <c r="F2849" s="6">
        <v>7.6629962101829099</v>
      </c>
      <c r="G2849" s="6">
        <v>4.6237594600405698</v>
      </c>
      <c r="H2849" s="6">
        <v>25.330285</v>
      </c>
      <c r="I2849" s="6">
        <v>0.35280604814149902</v>
      </c>
      <c r="J2849" s="6">
        <v>29.431348166666702</v>
      </c>
      <c r="K2849" s="6" t="s">
        <v>741</v>
      </c>
      <c r="L2849" s="6">
        <v>7.9198430493273504</v>
      </c>
      <c r="M2849" s="6">
        <v>7.9198430493273504</v>
      </c>
      <c r="N2849" s="6">
        <v>0</v>
      </c>
      <c r="O2849" s="6">
        <v>0</v>
      </c>
      <c r="P2849" s="6">
        <v>1</v>
      </c>
      <c r="Q2849" s="6">
        <v>0</v>
      </c>
      <c r="R2849" s="6">
        <v>10.783561643835601</v>
      </c>
      <c r="S2849" s="6">
        <v>0</v>
      </c>
      <c r="T2849" s="6">
        <v>0</v>
      </c>
      <c r="U2849" s="6">
        <v>1</v>
      </c>
      <c r="V2849" s="6">
        <v>0</v>
      </c>
      <c r="W2849" s="6">
        <v>10.783561643835601</v>
      </c>
      <c r="X2849" s="6" t="s">
        <v>740</v>
      </c>
    </row>
    <row r="2850" spans="1:24" x14ac:dyDescent="0.2">
      <c r="A2850" s="6">
        <v>981714</v>
      </c>
      <c r="B2850" s="6">
        <v>95.670995670995694</v>
      </c>
      <c r="C2850" s="6">
        <v>3.5467582465396998</v>
      </c>
      <c r="D2850" s="6">
        <v>5.4109136967226998</v>
      </c>
      <c r="E2850" s="6">
        <v>77.092852222222206</v>
      </c>
      <c r="F2850" s="6">
        <v>3.1346420743518402</v>
      </c>
      <c r="G2850" s="6">
        <v>2.3976332606175399</v>
      </c>
      <c r="H2850" s="6">
        <v>46.0432725</v>
      </c>
      <c r="I2850" s="6">
        <v>1.8543114117325501</v>
      </c>
      <c r="J2850" s="6">
        <v>45.105754666666698</v>
      </c>
      <c r="K2850" s="6" t="s">
        <v>739</v>
      </c>
      <c r="L2850" s="6">
        <v>1.2633889376646199</v>
      </c>
      <c r="M2850" s="6">
        <v>1.88350785340314</v>
      </c>
      <c r="N2850" s="6">
        <v>0</v>
      </c>
      <c r="O2850" s="6">
        <v>0</v>
      </c>
      <c r="P2850" s="6">
        <v>1</v>
      </c>
      <c r="Q2850" s="6">
        <v>0</v>
      </c>
      <c r="R2850" s="6">
        <v>8.9424657534246599</v>
      </c>
      <c r="S2850" s="6">
        <v>0</v>
      </c>
      <c r="T2850" s="6">
        <v>0</v>
      </c>
      <c r="U2850" s="6">
        <v>1</v>
      </c>
      <c r="V2850" s="6">
        <v>0</v>
      </c>
      <c r="W2850" s="6">
        <v>8.9424657534246599</v>
      </c>
      <c r="X2850" s="6" t="s">
        <v>740</v>
      </c>
    </row>
    <row r="2851" spans="1:24" x14ac:dyDescent="0.2">
      <c r="A2851" s="6">
        <v>982055</v>
      </c>
      <c r="B2851" s="6">
        <v>65.367965367965397</v>
      </c>
      <c r="C2851" s="6">
        <v>3.8636958012923999</v>
      </c>
      <c r="D2851" s="6">
        <v>1.66848960971688</v>
      </c>
      <c r="E2851" s="6">
        <v>58.001492222222197</v>
      </c>
      <c r="F2851" s="6">
        <v>3.7911979051084899</v>
      </c>
      <c r="G2851" s="6">
        <v>2.6376750701307201</v>
      </c>
      <c r="H2851" s="6">
        <v>5.0786259999999999</v>
      </c>
      <c r="I2851" s="6">
        <v>2.1888439652279001</v>
      </c>
      <c r="J2851" s="6">
        <v>41.0863035</v>
      </c>
      <c r="K2851" s="6" t="s">
        <v>739</v>
      </c>
      <c r="L2851" s="6">
        <v>1.2633889376646199</v>
      </c>
      <c r="M2851" s="6">
        <v>1.88350785340314</v>
      </c>
      <c r="N2851" s="6">
        <v>0</v>
      </c>
      <c r="O2851" s="6">
        <v>0</v>
      </c>
      <c r="P2851" s="6">
        <v>1</v>
      </c>
      <c r="Q2851" s="6">
        <v>0</v>
      </c>
      <c r="R2851" s="6">
        <v>15</v>
      </c>
      <c r="S2851" s="6">
        <v>0</v>
      </c>
      <c r="T2851" s="6">
        <v>0</v>
      </c>
      <c r="U2851" s="6">
        <v>1</v>
      </c>
      <c r="V2851" s="6">
        <v>0</v>
      </c>
      <c r="W2851" s="6">
        <v>15</v>
      </c>
      <c r="X2851" s="6" t="s">
        <v>740</v>
      </c>
    </row>
    <row r="2852" spans="1:24" x14ac:dyDescent="0.2">
      <c r="A2852" s="6">
        <v>982397</v>
      </c>
      <c r="B2852" s="6">
        <v>5.7692307692307701</v>
      </c>
      <c r="C2852" s="6">
        <v>1.6394726057667</v>
      </c>
      <c r="D2852" s="6">
        <v>2.28431352023357</v>
      </c>
      <c r="E2852" s="6">
        <v>13.042006455555599</v>
      </c>
      <c r="F2852" s="6">
        <v>7.5282815116635602</v>
      </c>
      <c r="G2852" s="6">
        <v>5.2329175800100902</v>
      </c>
      <c r="H2852" s="6">
        <v>48.56320925</v>
      </c>
      <c r="I2852" s="6">
        <v>0.67180946590505297</v>
      </c>
      <c r="J2852" s="6">
        <v>52.125494000000003</v>
      </c>
      <c r="K2852" s="6" t="s">
        <v>741</v>
      </c>
      <c r="L2852" s="6">
        <v>7.9198430493273504</v>
      </c>
      <c r="M2852" s="6">
        <v>7.9198430493273504</v>
      </c>
      <c r="N2852" s="6">
        <v>0</v>
      </c>
      <c r="O2852" s="6">
        <v>0</v>
      </c>
      <c r="P2852" s="6">
        <v>1</v>
      </c>
      <c r="Q2852" s="6">
        <v>0</v>
      </c>
      <c r="R2852" s="6">
        <v>8.7780821917808201</v>
      </c>
      <c r="S2852" s="6">
        <v>0</v>
      </c>
      <c r="T2852" s="6">
        <v>0</v>
      </c>
      <c r="U2852" s="6">
        <v>1</v>
      </c>
      <c r="V2852" s="6">
        <v>0</v>
      </c>
      <c r="W2852" s="6">
        <v>8.7780821917808201</v>
      </c>
      <c r="X2852" s="6" t="s">
        <v>740</v>
      </c>
    </row>
    <row r="2853" spans="1:24" x14ac:dyDescent="0.2">
      <c r="A2853" s="6">
        <v>982604</v>
      </c>
      <c r="B2853" s="6">
        <v>97.402597402597394</v>
      </c>
      <c r="C2853" s="6">
        <v>4.7333004899226996</v>
      </c>
      <c r="D2853" s="6">
        <v>4.7934592379593299</v>
      </c>
      <c r="E2853" s="6">
        <v>72.347710000000006</v>
      </c>
      <c r="F2853" s="6">
        <v>3.7764158987543701</v>
      </c>
      <c r="G2853" s="6">
        <v>2.1200283523925401</v>
      </c>
      <c r="H2853" s="6" t="s">
        <v>411</v>
      </c>
      <c r="I2853" s="6">
        <v>2.27909034915155</v>
      </c>
      <c r="J2853" s="6">
        <v>50.091128166666699</v>
      </c>
      <c r="K2853" s="6" t="s">
        <v>739</v>
      </c>
      <c r="L2853" s="6">
        <v>1.2633889376646199</v>
      </c>
      <c r="M2853" s="6">
        <v>1.88350785340314</v>
      </c>
      <c r="N2853" s="6">
        <v>0</v>
      </c>
      <c r="O2853" s="6">
        <v>0</v>
      </c>
      <c r="P2853" s="6">
        <v>1</v>
      </c>
      <c r="Q2853" s="6">
        <v>0</v>
      </c>
      <c r="R2853" s="6">
        <v>12</v>
      </c>
      <c r="S2853" s="6">
        <v>0</v>
      </c>
      <c r="T2853" s="6">
        <v>0</v>
      </c>
      <c r="U2853" s="6">
        <v>1</v>
      </c>
      <c r="V2853" s="6">
        <v>0</v>
      </c>
      <c r="W2853" s="6">
        <v>12</v>
      </c>
      <c r="X2853" s="6" t="s">
        <v>740</v>
      </c>
    </row>
    <row r="2854" spans="1:24" x14ac:dyDescent="0.2">
      <c r="A2854" s="6">
        <v>983344</v>
      </c>
      <c r="B2854" s="6">
        <v>8.2251082251082295</v>
      </c>
      <c r="C2854" s="6">
        <v>1.8427128378219999</v>
      </c>
      <c r="D2854" s="6">
        <v>1.5075741828031299</v>
      </c>
      <c r="E2854" s="6">
        <v>22.3955327888889</v>
      </c>
      <c r="F2854" s="6">
        <v>5.9065645498878601</v>
      </c>
      <c r="G2854" s="6">
        <v>3.6748422680021302</v>
      </c>
      <c r="H2854" s="6" t="s">
        <v>411</v>
      </c>
      <c r="I2854" s="6">
        <v>0.7784370533903</v>
      </c>
      <c r="J2854" s="6">
        <v>33.440271500000001</v>
      </c>
      <c r="K2854" s="6" t="s">
        <v>741</v>
      </c>
      <c r="L2854" s="6">
        <v>7.9198430493273504</v>
      </c>
      <c r="M2854" s="6">
        <v>7.9198430493273504</v>
      </c>
      <c r="N2854" s="6">
        <v>0</v>
      </c>
      <c r="O2854" s="6">
        <v>0</v>
      </c>
      <c r="P2854" s="6">
        <v>1</v>
      </c>
      <c r="Q2854" s="6">
        <v>0</v>
      </c>
      <c r="R2854" s="6">
        <v>12.0328767123288</v>
      </c>
      <c r="S2854" s="6">
        <v>0</v>
      </c>
      <c r="T2854" s="6">
        <v>0</v>
      </c>
      <c r="U2854" s="6">
        <v>1</v>
      </c>
      <c r="V2854" s="6">
        <v>0</v>
      </c>
      <c r="W2854" s="6">
        <v>12.0328767123288</v>
      </c>
      <c r="X2854" s="6" t="s">
        <v>740</v>
      </c>
    </row>
    <row r="2855" spans="1:24" x14ac:dyDescent="0.2">
      <c r="A2855" s="6">
        <v>983841</v>
      </c>
      <c r="B2855" s="6">
        <v>79.372197309417004</v>
      </c>
      <c r="C2855" s="6">
        <v>4.9668854996657004</v>
      </c>
      <c r="D2855" s="6">
        <v>3.8639685977873</v>
      </c>
      <c r="E2855" s="6">
        <v>73.675344444444406</v>
      </c>
      <c r="F2855" s="6" t="s">
        <v>411</v>
      </c>
      <c r="G2855" s="6" t="s">
        <v>411</v>
      </c>
      <c r="H2855" s="6">
        <v>19.53302875</v>
      </c>
      <c r="I2855" s="6">
        <v>2.9825688805769</v>
      </c>
      <c r="J2855" s="6">
        <v>36.112399833333299</v>
      </c>
      <c r="K2855" s="6" t="s">
        <v>742</v>
      </c>
      <c r="L2855" s="6">
        <v>1.2633889376646199</v>
      </c>
      <c r="M2855" s="6">
        <v>3.8373333333333299</v>
      </c>
      <c r="N2855" s="6">
        <v>0</v>
      </c>
      <c r="O2855" s="6">
        <v>0</v>
      </c>
      <c r="P2855" s="6">
        <v>0</v>
      </c>
      <c r="Q2855" s="6">
        <v>0</v>
      </c>
      <c r="R2855" s="6">
        <v>11.7698630136986</v>
      </c>
      <c r="S2855" s="6">
        <v>0</v>
      </c>
      <c r="T2855" s="6">
        <v>0</v>
      </c>
      <c r="U2855" s="6">
        <v>0</v>
      </c>
      <c r="V2855" s="6">
        <v>0</v>
      </c>
      <c r="W2855" s="6">
        <v>11.7698630136986</v>
      </c>
      <c r="X2855" s="6" t="s">
        <v>740</v>
      </c>
    </row>
    <row r="2856" spans="1:24" x14ac:dyDescent="0.2">
      <c r="A2856" s="6">
        <v>984320</v>
      </c>
      <c r="B2856" s="6">
        <v>63.636363636363598</v>
      </c>
      <c r="C2856" s="6">
        <v>3.9907777453581001</v>
      </c>
      <c r="D2856" s="6">
        <v>3.7747360252089499</v>
      </c>
      <c r="E2856" s="6">
        <v>59.64264</v>
      </c>
      <c r="F2856" s="6">
        <v>4.2490054117938003</v>
      </c>
      <c r="G2856" s="6">
        <v>3.2116647461673602</v>
      </c>
      <c r="H2856" s="6">
        <v>17.933392649999998</v>
      </c>
      <c r="I2856" s="6">
        <v>1.5997041870770501</v>
      </c>
      <c r="J2856" s="6">
        <v>37.858119833333298</v>
      </c>
      <c r="K2856" s="6" t="s">
        <v>742</v>
      </c>
      <c r="L2856" s="6">
        <v>1.2633889376646199</v>
      </c>
      <c r="M2856" s="6">
        <v>3.8373333333333299</v>
      </c>
      <c r="N2856" s="6">
        <v>0</v>
      </c>
      <c r="O2856" s="6">
        <v>0</v>
      </c>
      <c r="P2856" s="6">
        <v>0</v>
      </c>
      <c r="Q2856" s="6">
        <v>0</v>
      </c>
      <c r="R2856" s="6">
        <v>15</v>
      </c>
      <c r="S2856" s="6">
        <v>0</v>
      </c>
      <c r="T2856" s="6">
        <v>0</v>
      </c>
      <c r="U2856" s="6">
        <v>0</v>
      </c>
      <c r="V2856" s="6">
        <v>0</v>
      </c>
      <c r="W2856" s="6">
        <v>15</v>
      </c>
      <c r="X2856" s="6" t="s">
        <v>740</v>
      </c>
    </row>
    <row r="2857" spans="1:24" x14ac:dyDescent="0.2">
      <c r="A2857" s="6">
        <v>984412</v>
      </c>
      <c r="B2857" s="6">
        <v>25.842696629213499</v>
      </c>
      <c r="C2857" s="6">
        <v>2.4828801024201002</v>
      </c>
      <c r="D2857" s="6">
        <v>2.1924251156859</v>
      </c>
      <c r="E2857" s="6">
        <v>27.168000677777801</v>
      </c>
      <c r="F2857" s="6">
        <v>5.8437617547534799</v>
      </c>
      <c r="G2857" s="6">
        <v>3.5838568534107398</v>
      </c>
      <c r="H2857" s="6" t="s">
        <v>411</v>
      </c>
      <c r="I2857" s="6">
        <v>0.50152269574179797</v>
      </c>
      <c r="J2857" s="6">
        <v>27.2378498666667</v>
      </c>
      <c r="K2857" s="6" t="s">
        <v>741</v>
      </c>
      <c r="L2857" s="6">
        <v>7.9198430493273504</v>
      </c>
      <c r="M2857" s="6">
        <v>7.9198430493273504</v>
      </c>
      <c r="N2857" s="6">
        <v>0</v>
      </c>
      <c r="O2857" s="6">
        <v>0</v>
      </c>
      <c r="P2857" s="6">
        <v>1</v>
      </c>
      <c r="Q2857" s="6">
        <v>0</v>
      </c>
      <c r="R2857" s="6">
        <v>15</v>
      </c>
      <c r="S2857" s="6">
        <v>0</v>
      </c>
      <c r="T2857" s="6">
        <v>0</v>
      </c>
      <c r="U2857" s="6">
        <v>1</v>
      </c>
      <c r="V2857" s="6">
        <v>0</v>
      </c>
      <c r="W2857" s="6">
        <v>15</v>
      </c>
      <c r="X2857" s="6" t="s">
        <v>740</v>
      </c>
    </row>
    <row r="2858" spans="1:24" x14ac:dyDescent="0.2">
      <c r="A2858" s="6">
        <v>984695</v>
      </c>
      <c r="B2858" s="6">
        <v>62.280701754386001</v>
      </c>
      <c r="C2858" s="6">
        <v>4.0188481119958999</v>
      </c>
      <c r="D2858" s="6">
        <v>3.0809957737854901</v>
      </c>
      <c r="E2858" s="6">
        <v>54.613672222222199</v>
      </c>
      <c r="F2858" s="6">
        <v>4.9010350027407297</v>
      </c>
      <c r="G2858" s="6">
        <v>3.21190255337812</v>
      </c>
      <c r="H2858" s="6">
        <v>43.704438000000003</v>
      </c>
      <c r="I2858" s="6">
        <v>2.3807339409666</v>
      </c>
      <c r="J2858" s="6">
        <v>59.844012833333302</v>
      </c>
      <c r="K2858" s="6" t="s">
        <v>739</v>
      </c>
      <c r="L2858" s="6">
        <v>1.2633889376646199</v>
      </c>
      <c r="M2858" s="6">
        <v>1.88350785340314</v>
      </c>
      <c r="N2858" s="6">
        <v>0</v>
      </c>
      <c r="O2858" s="6">
        <v>0</v>
      </c>
      <c r="P2858" s="6">
        <v>1</v>
      </c>
      <c r="Q2858" s="6">
        <v>0</v>
      </c>
      <c r="R2858" s="6">
        <v>11.9671232876712</v>
      </c>
      <c r="S2858" s="6">
        <v>0</v>
      </c>
      <c r="T2858" s="6">
        <v>0</v>
      </c>
      <c r="U2858" s="6">
        <v>1</v>
      </c>
      <c r="V2858" s="6">
        <v>0</v>
      </c>
      <c r="W2858" s="6">
        <v>11.9671232876712</v>
      </c>
      <c r="X2858" s="6" t="s">
        <v>740</v>
      </c>
    </row>
    <row r="2859" spans="1:24" x14ac:dyDescent="0.2">
      <c r="A2859" s="6">
        <v>985126</v>
      </c>
      <c r="B2859" s="6">
        <v>20.7792207792208</v>
      </c>
      <c r="C2859" s="6">
        <v>6.4057318561486998</v>
      </c>
      <c r="D2859" s="6">
        <v>2.7657962224907302</v>
      </c>
      <c r="E2859" s="6">
        <v>60.731328333333302</v>
      </c>
      <c r="F2859" s="6">
        <v>5.5573065870114897</v>
      </c>
      <c r="G2859" s="6">
        <v>4.4301608483959596</v>
      </c>
      <c r="H2859" s="6" t="s">
        <v>411</v>
      </c>
      <c r="I2859" s="6">
        <v>4.6418263259848498</v>
      </c>
      <c r="J2859" s="6">
        <v>63.383685</v>
      </c>
      <c r="K2859" s="6" t="s">
        <v>741</v>
      </c>
      <c r="L2859" s="6">
        <v>7.9198430493273504</v>
      </c>
      <c r="M2859" s="6">
        <v>7.9198430493273504</v>
      </c>
      <c r="N2859" s="6">
        <v>0</v>
      </c>
      <c r="O2859" s="6">
        <v>0</v>
      </c>
      <c r="P2859" s="6">
        <v>1</v>
      </c>
      <c r="Q2859" s="6">
        <v>0</v>
      </c>
      <c r="R2859" s="6">
        <v>15</v>
      </c>
      <c r="S2859" s="6">
        <v>0</v>
      </c>
      <c r="T2859" s="6">
        <v>0</v>
      </c>
      <c r="U2859" s="6">
        <v>1</v>
      </c>
      <c r="V2859" s="6">
        <v>0</v>
      </c>
      <c r="W2859" s="6">
        <v>15</v>
      </c>
      <c r="X2859" s="6" t="s">
        <v>740</v>
      </c>
    </row>
    <row r="2860" spans="1:24" x14ac:dyDescent="0.2">
      <c r="A2860" s="6">
        <v>985164</v>
      </c>
      <c r="B2860" s="6">
        <v>94.805194805194802</v>
      </c>
      <c r="C2860" s="6">
        <v>3.6874470945989999</v>
      </c>
      <c r="D2860" s="6">
        <v>2.77099351219413</v>
      </c>
      <c r="E2860" s="6">
        <v>79.512021111111096</v>
      </c>
      <c r="F2860" s="6">
        <v>4.1603062873203998</v>
      </c>
      <c r="G2860" s="6">
        <v>2.3036755170317602</v>
      </c>
      <c r="H2860" s="6">
        <v>45.906320649999998</v>
      </c>
      <c r="I2860" s="6">
        <v>1.2634828338783</v>
      </c>
      <c r="J2860" s="6">
        <v>55.641423500000002</v>
      </c>
      <c r="K2860" s="6" t="s">
        <v>739</v>
      </c>
      <c r="L2860" s="6">
        <v>1.2633889376646199</v>
      </c>
      <c r="M2860" s="6">
        <v>1.88350785340314</v>
      </c>
      <c r="N2860" s="6">
        <v>0</v>
      </c>
      <c r="O2860" s="6">
        <v>0</v>
      </c>
      <c r="P2860" s="6">
        <v>1</v>
      </c>
      <c r="Q2860" s="6">
        <v>0</v>
      </c>
      <c r="R2860" s="6">
        <v>15</v>
      </c>
      <c r="S2860" s="6">
        <v>0</v>
      </c>
      <c r="T2860" s="6">
        <v>0</v>
      </c>
      <c r="U2860" s="6">
        <v>1</v>
      </c>
      <c r="V2860" s="6">
        <v>0</v>
      </c>
      <c r="W2860" s="6">
        <v>15</v>
      </c>
      <c r="X2860" s="6" t="s">
        <v>740</v>
      </c>
    </row>
    <row r="2861" spans="1:24" x14ac:dyDescent="0.2">
      <c r="A2861" s="6">
        <v>985503</v>
      </c>
      <c r="B2861" s="6">
        <v>66.233766233766204</v>
      </c>
      <c r="C2861" s="6">
        <v>7.4133598215144003</v>
      </c>
      <c r="D2861" s="6">
        <v>4.6832902590687997</v>
      </c>
      <c r="E2861" s="6">
        <v>70.925011111111104</v>
      </c>
      <c r="F2861" s="6">
        <v>3.57221284591781</v>
      </c>
      <c r="G2861" s="6">
        <v>2.4052466440094098</v>
      </c>
      <c r="H2861" s="6" t="s">
        <v>411</v>
      </c>
      <c r="I2861" s="6">
        <v>5.3769285592276503</v>
      </c>
      <c r="J2861" s="6">
        <v>28.857223166666699</v>
      </c>
      <c r="K2861" s="6" t="s">
        <v>739</v>
      </c>
      <c r="L2861" s="6">
        <v>1.2633889376646199</v>
      </c>
      <c r="M2861" s="6">
        <v>1.88350785340314</v>
      </c>
      <c r="N2861" s="6">
        <v>0</v>
      </c>
      <c r="O2861" s="6">
        <v>0</v>
      </c>
      <c r="P2861" s="6">
        <v>1</v>
      </c>
      <c r="Q2861" s="6">
        <v>0</v>
      </c>
      <c r="R2861" s="6">
        <v>1.84109589041096</v>
      </c>
      <c r="S2861" s="6">
        <v>0</v>
      </c>
      <c r="T2861" s="6">
        <v>0</v>
      </c>
      <c r="U2861" s="6">
        <v>1</v>
      </c>
      <c r="V2861" s="6">
        <v>0</v>
      </c>
      <c r="W2861" s="6">
        <v>1.84109589041096</v>
      </c>
      <c r="X2861" s="6" t="s">
        <v>740</v>
      </c>
    </row>
    <row r="2862" spans="1:24" x14ac:dyDescent="0.2">
      <c r="A2862" s="6">
        <v>985749</v>
      </c>
      <c r="B2862" s="6">
        <v>5.70175438596491</v>
      </c>
      <c r="C2862" s="6">
        <v>2.0890940139452998</v>
      </c>
      <c r="D2862" s="6">
        <v>0.89236278297210003</v>
      </c>
      <c r="E2862" s="6">
        <v>35.619611222222197</v>
      </c>
      <c r="F2862" s="6">
        <v>8.5592548693006201</v>
      </c>
      <c r="G2862" s="6">
        <v>5.4012986222545498</v>
      </c>
      <c r="H2862" s="6">
        <v>4.99304725</v>
      </c>
      <c r="I2862" s="6">
        <v>1.3137498950608</v>
      </c>
      <c r="J2862" s="6">
        <v>40.889606499999999</v>
      </c>
      <c r="K2862" s="6" t="s">
        <v>741</v>
      </c>
      <c r="L2862" s="6">
        <v>7.9198430493273504</v>
      </c>
      <c r="M2862" s="6">
        <v>7.9198430493273504</v>
      </c>
      <c r="N2862" s="6">
        <v>0</v>
      </c>
      <c r="O2862" s="6">
        <v>0</v>
      </c>
      <c r="P2862" s="6">
        <v>1</v>
      </c>
      <c r="Q2862" s="6">
        <v>0</v>
      </c>
      <c r="R2862" s="6">
        <v>7.8575342465753399</v>
      </c>
      <c r="S2862" s="6">
        <v>0</v>
      </c>
      <c r="T2862" s="6">
        <v>0</v>
      </c>
      <c r="U2862" s="6">
        <v>1</v>
      </c>
      <c r="V2862" s="6">
        <v>0</v>
      </c>
      <c r="W2862" s="6">
        <v>7.8575342465753399</v>
      </c>
      <c r="X2862" s="6" t="s">
        <v>740</v>
      </c>
    </row>
    <row r="2863" spans="1:24" x14ac:dyDescent="0.2">
      <c r="A2863" s="6">
        <v>985952</v>
      </c>
      <c r="B2863" s="6">
        <v>6.9264069260000003</v>
      </c>
      <c r="C2863" s="6">
        <v>4.2440729860946904</v>
      </c>
      <c r="D2863" s="6">
        <v>2.9323819106902902</v>
      </c>
      <c r="E2863" s="6">
        <v>41.765248555555601</v>
      </c>
      <c r="F2863" s="6">
        <v>5.6861369625023803</v>
      </c>
      <c r="G2863" s="6">
        <v>4.3462197102268103</v>
      </c>
      <c r="H2863" s="6">
        <v>5.4503635250000002</v>
      </c>
      <c r="I2863" s="6">
        <v>2.2623841861749399</v>
      </c>
      <c r="J2863" s="6">
        <v>23.291506500000001</v>
      </c>
      <c r="K2863" s="6" t="s">
        <v>741</v>
      </c>
      <c r="L2863" s="6">
        <v>7.9198430493273504</v>
      </c>
      <c r="M2863" s="6">
        <v>7.9198430493273504</v>
      </c>
      <c r="N2863" s="6">
        <v>0</v>
      </c>
      <c r="O2863" s="6">
        <v>0</v>
      </c>
      <c r="P2863" s="6">
        <v>1</v>
      </c>
      <c r="Q2863" s="6">
        <v>0</v>
      </c>
      <c r="R2863" s="6">
        <v>2.79452054794521</v>
      </c>
      <c r="S2863" s="6">
        <v>0</v>
      </c>
      <c r="T2863" s="6">
        <v>0</v>
      </c>
      <c r="U2863" s="6">
        <v>1</v>
      </c>
      <c r="V2863" s="6">
        <v>0</v>
      </c>
      <c r="W2863" s="6">
        <v>2.79452054794521</v>
      </c>
      <c r="X2863" s="6" t="s">
        <v>743</v>
      </c>
    </row>
    <row r="2864" spans="1:24" x14ac:dyDescent="0.2">
      <c r="A2864" s="6">
        <v>985989</v>
      </c>
      <c r="B2864" s="6">
        <v>78.3549783549784</v>
      </c>
      <c r="C2864" s="6">
        <v>4.0626276223803997</v>
      </c>
      <c r="D2864" s="6">
        <v>3.4075355159641001</v>
      </c>
      <c r="E2864" s="6">
        <v>77.788409999999999</v>
      </c>
      <c r="F2864" s="6">
        <v>3.9138215423369398</v>
      </c>
      <c r="G2864" s="6">
        <v>2.7766489076389398</v>
      </c>
      <c r="H2864" s="6">
        <v>41.6526864</v>
      </c>
      <c r="I2864" s="6">
        <v>2.0143580139243502</v>
      </c>
      <c r="J2864" s="6">
        <v>62.603624500000002</v>
      </c>
      <c r="K2864" s="6" t="s">
        <v>742</v>
      </c>
      <c r="L2864" s="6">
        <v>1.2633889376646199</v>
      </c>
      <c r="M2864" s="6">
        <v>3.8373333333333299</v>
      </c>
      <c r="N2864" s="6">
        <v>0</v>
      </c>
      <c r="O2864" s="6">
        <v>0</v>
      </c>
      <c r="P2864" s="6">
        <v>0</v>
      </c>
      <c r="Q2864" s="6">
        <v>0</v>
      </c>
      <c r="R2864" s="6">
        <v>15</v>
      </c>
      <c r="S2864" s="6">
        <v>0</v>
      </c>
      <c r="T2864" s="6">
        <v>0</v>
      </c>
      <c r="U2864" s="6">
        <v>0</v>
      </c>
      <c r="V2864" s="6">
        <v>0</v>
      </c>
      <c r="W2864" s="6">
        <v>15</v>
      </c>
      <c r="X2864" s="6" t="s">
        <v>740</v>
      </c>
    </row>
    <row r="2865" spans="1:24" x14ac:dyDescent="0.2">
      <c r="A2865" s="6">
        <v>986030</v>
      </c>
      <c r="B2865" s="6">
        <v>13.419913419913399</v>
      </c>
      <c r="C2865" s="6">
        <v>3.5047543206896998</v>
      </c>
      <c r="D2865" s="6">
        <v>1.88062727524849</v>
      </c>
      <c r="E2865" s="6">
        <v>47.169086444444403</v>
      </c>
      <c r="F2865" s="6">
        <v>6.9986053975438196</v>
      </c>
      <c r="G2865" s="6">
        <v>4.2429954999139499</v>
      </c>
      <c r="H2865" s="6" t="s">
        <v>411</v>
      </c>
      <c r="I2865" s="6">
        <v>1.8249433396148</v>
      </c>
      <c r="J2865" s="6">
        <v>30.059436266666701</v>
      </c>
      <c r="K2865" s="6" t="s">
        <v>741</v>
      </c>
      <c r="L2865" s="6">
        <v>7.9198430493273504</v>
      </c>
      <c r="M2865" s="6">
        <v>7.9198430493273504</v>
      </c>
      <c r="N2865" s="6">
        <v>0</v>
      </c>
      <c r="O2865" s="6">
        <v>0</v>
      </c>
      <c r="P2865" s="6">
        <v>1</v>
      </c>
      <c r="Q2865" s="6">
        <v>0</v>
      </c>
      <c r="R2865" s="6">
        <v>10.1260273972603</v>
      </c>
      <c r="S2865" s="6">
        <v>0</v>
      </c>
      <c r="T2865" s="6">
        <v>0</v>
      </c>
      <c r="U2865" s="6">
        <v>1</v>
      </c>
      <c r="V2865" s="6">
        <v>0</v>
      </c>
      <c r="W2865" s="6">
        <v>10.1260273972603</v>
      </c>
      <c r="X2865" s="6" t="s">
        <v>740</v>
      </c>
    </row>
    <row r="2866" spans="1:24" x14ac:dyDescent="0.2">
      <c r="A2866" s="6">
        <v>986047</v>
      </c>
      <c r="B2866" s="6">
        <v>75.324675324675297</v>
      </c>
      <c r="C2866" s="6">
        <v>4.7606757865666003</v>
      </c>
      <c r="D2866" s="6">
        <v>4.7401941293065102</v>
      </c>
      <c r="E2866" s="6">
        <v>89.5390444444444</v>
      </c>
      <c r="F2866" s="6">
        <v>3.8863553083801898</v>
      </c>
      <c r="G2866" s="6">
        <v>2.9002119659744898</v>
      </c>
      <c r="H2866" s="6" t="s">
        <v>411</v>
      </c>
      <c r="I2866" s="6">
        <v>2.9691898822760501</v>
      </c>
      <c r="J2866" s="6">
        <v>71.155718333333297</v>
      </c>
      <c r="K2866" s="6" t="s">
        <v>739</v>
      </c>
      <c r="L2866" s="6">
        <v>1.2633889376646199</v>
      </c>
      <c r="M2866" s="6">
        <v>1.88350785340314</v>
      </c>
      <c r="N2866" s="6">
        <v>0</v>
      </c>
      <c r="O2866" s="6">
        <v>0</v>
      </c>
      <c r="P2866" s="6">
        <v>1</v>
      </c>
      <c r="Q2866" s="6">
        <v>0</v>
      </c>
      <c r="R2866" s="6">
        <v>12</v>
      </c>
      <c r="S2866" s="6">
        <v>0</v>
      </c>
      <c r="T2866" s="6">
        <v>0</v>
      </c>
      <c r="U2866" s="6">
        <v>1</v>
      </c>
      <c r="V2866" s="6">
        <v>0</v>
      </c>
      <c r="W2866" s="6">
        <v>12</v>
      </c>
      <c r="X2866" s="6" t="s">
        <v>740</v>
      </c>
    </row>
    <row r="2867" spans="1:24" x14ac:dyDescent="0.2">
      <c r="A2867" s="6">
        <v>986078</v>
      </c>
      <c r="B2867" s="6">
        <v>97.835497835497804</v>
      </c>
      <c r="C2867" s="6" t="s">
        <v>411</v>
      </c>
      <c r="D2867" s="6">
        <v>7.1475940437973797</v>
      </c>
      <c r="E2867" s="6">
        <v>93.110471111111096</v>
      </c>
      <c r="F2867" s="6">
        <v>2.29854474377081</v>
      </c>
      <c r="G2867" s="6">
        <v>0.88915322826034704</v>
      </c>
      <c r="H2867" s="6">
        <v>97.073367500000003</v>
      </c>
      <c r="I2867" s="6" t="s">
        <v>411</v>
      </c>
      <c r="J2867" s="6">
        <v>80.579293333333297</v>
      </c>
      <c r="K2867" s="6" t="s">
        <v>739</v>
      </c>
      <c r="L2867" s="6">
        <v>1.2633889376646199</v>
      </c>
      <c r="M2867" s="6">
        <v>1.88350785340314</v>
      </c>
      <c r="N2867" s="6">
        <v>1</v>
      </c>
      <c r="O2867" s="6">
        <v>1</v>
      </c>
      <c r="P2867" s="6">
        <v>0</v>
      </c>
      <c r="Q2867" s="6">
        <v>0</v>
      </c>
      <c r="R2867" s="6">
        <v>0</v>
      </c>
      <c r="S2867" s="6">
        <v>1</v>
      </c>
      <c r="T2867" s="6">
        <v>1</v>
      </c>
      <c r="U2867" s="6">
        <v>0</v>
      </c>
      <c r="V2867" s="6">
        <v>0</v>
      </c>
      <c r="W2867" s="6">
        <v>0</v>
      </c>
      <c r="X2867" s="6" t="s">
        <v>740</v>
      </c>
    </row>
    <row r="2868" spans="1:24" x14ac:dyDescent="0.2">
      <c r="A2868" s="6">
        <v>986364</v>
      </c>
      <c r="B2868" s="6">
        <v>6.6666666666666696</v>
      </c>
      <c r="C2868" s="6">
        <v>6.7477043642865002</v>
      </c>
      <c r="D2868" s="6">
        <v>1.90443830661356</v>
      </c>
      <c r="E2868" s="6">
        <v>31.742376133333298</v>
      </c>
      <c r="F2868" s="6" t="s">
        <v>411</v>
      </c>
      <c r="G2868" s="6" t="s">
        <v>411</v>
      </c>
      <c r="H2868" s="6" t="s">
        <v>411</v>
      </c>
      <c r="I2868" s="6">
        <v>5.0053022144134003</v>
      </c>
      <c r="J2868" s="6">
        <v>14.414679833333301</v>
      </c>
      <c r="K2868" s="6" t="s">
        <v>741</v>
      </c>
      <c r="L2868" s="6">
        <v>7.9198430493273504</v>
      </c>
      <c r="M2868" s="6">
        <v>7.9198430493273504</v>
      </c>
      <c r="N2868" s="6">
        <v>0</v>
      </c>
      <c r="O2868" s="6">
        <v>0</v>
      </c>
      <c r="P2868" s="6">
        <v>1</v>
      </c>
      <c r="Q2868" s="6">
        <v>0</v>
      </c>
      <c r="R2868" s="6">
        <v>11.1123287671233</v>
      </c>
      <c r="S2868" s="6">
        <v>0</v>
      </c>
      <c r="T2868" s="6">
        <v>0</v>
      </c>
      <c r="U2868" s="6">
        <v>1</v>
      </c>
      <c r="V2868" s="6">
        <v>0</v>
      </c>
      <c r="W2868" s="6">
        <v>11.1123287671233</v>
      </c>
      <c r="X2868" s="6" t="s">
        <v>740</v>
      </c>
    </row>
    <row r="2869" spans="1:24" x14ac:dyDescent="0.2">
      <c r="A2869" s="6">
        <v>986637</v>
      </c>
      <c r="B2869" s="6">
        <v>9.9567099567099593</v>
      </c>
      <c r="C2869" s="6">
        <v>3.8671430627364001</v>
      </c>
      <c r="D2869" s="6">
        <v>2.0747411773915001</v>
      </c>
      <c r="E2869" s="6">
        <v>36.629433333333303</v>
      </c>
      <c r="F2869" s="6">
        <v>7.4316441163332296</v>
      </c>
      <c r="G2869" s="6">
        <v>4.5008536586494898</v>
      </c>
      <c r="H2869" s="6" t="s">
        <v>411</v>
      </c>
      <c r="I2869" s="6">
        <v>1.9899250029618001</v>
      </c>
      <c r="J2869" s="6">
        <v>21.589724700000001</v>
      </c>
      <c r="K2869" s="6" t="s">
        <v>741</v>
      </c>
      <c r="L2869" s="6">
        <v>7.9198430493273504</v>
      </c>
      <c r="M2869" s="6">
        <v>7.9198430493273504</v>
      </c>
      <c r="N2869" s="6">
        <v>0</v>
      </c>
      <c r="O2869" s="6">
        <v>0</v>
      </c>
      <c r="P2869" s="6">
        <v>1</v>
      </c>
      <c r="Q2869" s="6">
        <v>0</v>
      </c>
      <c r="R2869" s="6">
        <v>14.334246575342499</v>
      </c>
      <c r="S2869" s="6">
        <v>0</v>
      </c>
      <c r="T2869" s="6">
        <v>0</v>
      </c>
      <c r="U2869" s="6">
        <v>1</v>
      </c>
      <c r="V2869" s="6">
        <v>0</v>
      </c>
      <c r="W2869" s="6">
        <v>14.334246575342499</v>
      </c>
      <c r="X2869" s="6" t="s">
        <v>740</v>
      </c>
    </row>
    <row r="2870" spans="1:24" x14ac:dyDescent="0.2">
      <c r="A2870" s="6">
        <v>986806</v>
      </c>
      <c r="B2870" s="6">
        <v>65.800865800865793</v>
      </c>
      <c r="C2870" s="6">
        <v>4.7258661923870999</v>
      </c>
      <c r="D2870" s="6">
        <v>3.6545858043032702</v>
      </c>
      <c r="E2870" s="6">
        <v>75.559408888888896</v>
      </c>
      <c r="F2870" s="6">
        <v>4.95494242739169</v>
      </c>
      <c r="G2870" s="6">
        <v>3.0591464937494202</v>
      </c>
      <c r="H2870" s="6">
        <v>34.957844250000001</v>
      </c>
      <c r="I2870" s="6">
        <v>2.2905683445154001</v>
      </c>
      <c r="J2870" s="6">
        <v>41.563221833333301</v>
      </c>
      <c r="K2870" s="6" t="s">
        <v>739</v>
      </c>
      <c r="L2870" s="6">
        <v>1.2633889376646199</v>
      </c>
      <c r="M2870" s="6">
        <v>1.88350785340314</v>
      </c>
      <c r="N2870" s="6">
        <v>0</v>
      </c>
      <c r="O2870" s="6">
        <v>0</v>
      </c>
      <c r="P2870" s="6">
        <v>1</v>
      </c>
      <c r="Q2870" s="6">
        <v>0</v>
      </c>
      <c r="R2870" s="6">
        <v>15</v>
      </c>
      <c r="S2870" s="6">
        <v>0</v>
      </c>
      <c r="T2870" s="6">
        <v>0</v>
      </c>
      <c r="U2870" s="6">
        <v>1</v>
      </c>
      <c r="V2870" s="6">
        <v>0</v>
      </c>
      <c r="W2870" s="6">
        <v>15</v>
      </c>
      <c r="X2870" s="6" t="s">
        <v>740</v>
      </c>
    </row>
    <row r="2871" spans="1:24" x14ac:dyDescent="0.2">
      <c r="A2871" s="6">
        <v>987187</v>
      </c>
      <c r="B2871" s="6">
        <v>99.134199134199093</v>
      </c>
      <c r="C2871" s="6">
        <v>8.2139056192660505</v>
      </c>
      <c r="D2871" s="6">
        <v>7.1516901671620898</v>
      </c>
      <c r="E2871" s="6">
        <v>96.405425555555496</v>
      </c>
      <c r="F2871" s="6">
        <v>1.39260513152986</v>
      </c>
      <c r="G2871" s="6">
        <v>0.20222573217779599</v>
      </c>
      <c r="H2871" s="6">
        <v>91.120414999999994</v>
      </c>
      <c r="I2871" s="6">
        <v>4.9706148130712702</v>
      </c>
      <c r="J2871" s="6">
        <v>46.776583166666697</v>
      </c>
      <c r="K2871" s="6" t="s">
        <v>739</v>
      </c>
      <c r="L2871" s="6">
        <v>1.2633889376646199</v>
      </c>
      <c r="M2871" s="6">
        <v>1.88350785340314</v>
      </c>
      <c r="N2871" s="6">
        <v>0</v>
      </c>
      <c r="O2871" s="6">
        <v>0</v>
      </c>
      <c r="P2871" s="6">
        <v>1</v>
      </c>
      <c r="Q2871" s="6">
        <v>0</v>
      </c>
      <c r="R2871" s="6">
        <v>1.8739726027397301</v>
      </c>
      <c r="S2871" s="6">
        <v>0</v>
      </c>
      <c r="T2871" s="6">
        <v>0</v>
      </c>
      <c r="U2871" s="6">
        <v>1</v>
      </c>
      <c r="V2871" s="6">
        <v>0</v>
      </c>
      <c r="W2871" s="6">
        <v>1.8739726027397301</v>
      </c>
      <c r="X2871" s="6" t="s">
        <v>740</v>
      </c>
    </row>
    <row r="2872" spans="1:24" x14ac:dyDescent="0.2">
      <c r="A2872" s="6">
        <v>987266</v>
      </c>
      <c r="B2872" s="6">
        <v>21.6450216450216</v>
      </c>
      <c r="C2872" s="6">
        <v>2.0938211344852</v>
      </c>
      <c r="D2872" s="6">
        <v>1.20584283976837</v>
      </c>
      <c r="E2872" s="6">
        <v>26.038744666666702</v>
      </c>
      <c r="F2872" s="6">
        <v>11.8999496337834</v>
      </c>
      <c r="G2872" s="6">
        <v>5.7070912832215104</v>
      </c>
      <c r="H2872" s="6">
        <v>13.005405225000001</v>
      </c>
      <c r="I2872" s="6">
        <v>0.39993359932860001</v>
      </c>
      <c r="J2872" s="6">
        <v>16.223780600000001</v>
      </c>
      <c r="K2872" s="6" t="s">
        <v>741</v>
      </c>
      <c r="L2872" s="6">
        <v>7.9198430493273504</v>
      </c>
      <c r="M2872" s="6">
        <v>7.9198430493273504</v>
      </c>
      <c r="N2872" s="6">
        <v>0</v>
      </c>
      <c r="O2872" s="6">
        <v>0</v>
      </c>
      <c r="P2872" s="6">
        <v>1</v>
      </c>
      <c r="Q2872" s="6">
        <v>0</v>
      </c>
      <c r="R2872" s="6">
        <v>15</v>
      </c>
      <c r="S2872" s="6">
        <v>0</v>
      </c>
      <c r="T2872" s="6">
        <v>0</v>
      </c>
      <c r="U2872" s="6">
        <v>1</v>
      </c>
      <c r="V2872" s="6">
        <v>0</v>
      </c>
      <c r="W2872" s="6">
        <v>15</v>
      </c>
      <c r="X2872" s="6" t="s">
        <v>740</v>
      </c>
    </row>
    <row r="2873" spans="1:24" x14ac:dyDescent="0.2">
      <c r="A2873" s="6">
        <v>987409</v>
      </c>
      <c r="B2873" s="6">
        <v>11.2554112554113</v>
      </c>
      <c r="C2873" s="6">
        <v>3.9956016032464001</v>
      </c>
      <c r="D2873" s="6">
        <v>3.2410717318942299</v>
      </c>
      <c r="E2873" s="6">
        <v>59.817648888888897</v>
      </c>
      <c r="F2873" s="6">
        <v>7.1065106633493196</v>
      </c>
      <c r="G2873" s="6">
        <v>4.7269089523501497</v>
      </c>
      <c r="H2873" s="6">
        <v>17.4195025</v>
      </c>
      <c r="I2873" s="6">
        <v>2.00768510732415</v>
      </c>
      <c r="J2873" s="6">
        <v>45.150408666666699</v>
      </c>
      <c r="K2873" s="6" t="s">
        <v>741</v>
      </c>
      <c r="L2873" s="6">
        <v>7.9198430493273504</v>
      </c>
      <c r="M2873" s="6">
        <v>7.9198430493273504</v>
      </c>
      <c r="N2873" s="6">
        <v>0</v>
      </c>
      <c r="O2873" s="6">
        <v>0</v>
      </c>
      <c r="P2873" s="6">
        <v>1</v>
      </c>
      <c r="Q2873" s="6">
        <v>0</v>
      </c>
      <c r="R2873" s="6">
        <v>15</v>
      </c>
      <c r="S2873" s="6">
        <v>0</v>
      </c>
      <c r="T2873" s="6">
        <v>0</v>
      </c>
      <c r="U2873" s="6">
        <v>1</v>
      </c>
      <c r="V2873" s="6">
        <v>0</v>
      </c>
      <c r="W2873" s="6">
        <v>15</v>
      </c>
      <c r="X2873" s="6" t="s">
        <v>740</v>
      </c>
    </row>
    <row r="2874" spans="1:24" x14ac:dyDescent="0.2">
      <c r="A2874" s="6">
        <v>988021</v>
      </c>
      <c r="B2874" s="6">
        <v>5.5045871559632999</v>
      </c>
      <c r="C2874" s="6">
        <v>1.6797451128481</v>
      </c>
      <c r="D2874" s="6">
        <v>1.9203944833390301</v>
      </c>
      <c r="E2874" s="6">
        <v>7.1791205555555599</v>
      </c>
      <c r="F2874" s="6">
        <v>8.4758724810933792</v>
      </c>
      <c r="G2874" s="6">
        <v>5.54479089418881</v>
      </c>
      <c r="H2874" s="6">
        <v>13.82094425</v>
      </c>
      <c r="I2874" s="6">
        <v>0.24911295299514999</v>
      </c>
      <c r="J2874" s="6">
        <v>31.9429868333333</v>
      </c>
      <c r="K2874" s="6" t="s">
        <v>741</v>
      </c>
      <c r="L2874" s="6">
        <v>7.9198430493273504</v>
      </c>
      <c r="M2874" s="6">
        <v>7.9198430493273504</v>
      </c>
      <c r="N2874" s="6">
        <v>0</v>
      </c>
      <c r="O2874" s="6">
        <v>0</v>
      </c>
      <c r="P2874" s="6">
        <v>1</v>
      </c>
      <c r="Q2874" s="6">
        <v>0</v>
      </c>
      <c r="R2874" s="6">
        <v>15</v>
      </c>
      <c r="S2874" s="6">
        <v>0</v>
      </c>
      <c r="T2874" s="6">
        <v>0</v>
      </c>
      <c r="U2874" s="6">
        <v>1</v>
      </c>
      <c r="V2874" s="6">
        <v>0</v>
      </c>
      <c r="W2874" s="6">
        <v>15</v>
      </c>
      <c r="X2874" s="6" t="s">
        <v>740</v>
      </c>
    </row>
    <row r="2875" spans="1:24" x14ac:dyDescent="0.2">
      <c r="A2875" s="6">
        <v>988226</v>
      </c>
      <c r="B2875" s="6">
        <v>12.719298245614</v>
      </c>
      <c r="C2875" s="6">
        <v>2.1358295728015002</v>
      </c>
      <c r="D2875" s="6">
        <v>1.6256517179798</v>
      </c>
      <c r="E2875" s="6">
        <v>7.2207712666666604</v>
      </c>
      <c r="F2875" s="6">
        <v>6.7685976670731796</v>
      </c>
      <c r="G2875" s="6">
        <v>4.2508631959742198</v>
      </c>
      <c r="H2875" s="6">
        <v>21.248225375000001</v>
      </c>
      <c r="I2875" s="6">
        <v>0.419224636782698</v>
      </c>
      <c r="J2875" s="6">
        <v>28.033495599999998</v>
      </c>
      <c r="K2875" s="6" t="s">
        <v>741</v>
      </c>
      <c r="L2875" s="6">
        <v>7.9198430493273504</v>
      </c>
      <c r="M2875" s="6">
        <v>7.9198430493273504</v>
      </c>
      <c r="N2875" s="6">
        <v>0</v>
      </c>
      <c r="O2875" s="6">
        <v>0</v>
      </c>
      <c r="P2875" s="6">
        <v>1</v>
      </c>
      <c r="Q2875" s="6">
        <v>0</v>
      </c>
      <c r="R2875" s="6">
        <v>11.802739726027401</v>
      </c>
      <c r="S2875" s="6">
        <v>0</v>
      </c>
      <c r="T2875" s="6">
        <v>0</v>
      </c>
      <c r="U2875" s="6">
        <v>1</v>
      </c>
      <c r="V2875" s="6">
        <v>0</v>
      </c>
      <c r="W2875" s="6">
        <v>11.802739726027401</v>
      </c>
      <c r="X2875" s="6" t="s">
        <v>740</v>
      </c>
    </row>
    <row r="2876" spans="1:24" x14ac:dyDescent="0.2">
      <c r="A2876" s="6">
        <v>988244</v>
      </c>
      <c r="B2876" s="6">
        <v>7.3593073593073601</v>
      </c>
      <c r="C2876" s="6">
        <v>2.8134980975120998</v>
      </c>
      <c r="D2876" s="6">
        <v>0.80063197735826597</v>
      </c>
      <c r="E2876" s="6">
        <v>8.9244201222222195</v>
      </c>
      <c r="F2876" s="6">
        <v>7.8485621973133304</v>
      </c>
      <c r="G2876" s="6">
        <v>4.8843995040202604</v>
      </c>
      <c r="H2876" s="6">
        <v>10.29097</v>
      </c>
      <c r="I2876" s="6">
        <v>0.99125326491439802</v>
      </c>
      <c r="J2876" s="6">
        <v>27.8158295</v>
      </c>
      <c r="K2876" s="6" t="s">
        <v>741</v>
      </c>
      <c r="L2876" s="6">
        <v>7.9198430493273504</v>
      </c>
      <c r="M2876" s="6">
        <v>7.9198430493273504</v>
      </c>
      <c r="N2876" s="6">
        <v>0</v>
      </c>
      <c r="O2876" s="6">
        <v>0</v>
      </c>
      <c r="P2876" s="6">
        <v>1</v>
      </c>
      <c r="Q2876" s="6">
        <v>0</v>
      </c>
      <c r="R2876" s="6">
        <v>15</v>
      </c>
      <c r="S2876" s="6">
        <v>0</v>
      </c>
      <c r="T2876" s="6">
        <v>0</v>
      </c>
      <c r="U2876" s="6">
        <v>1</v>
      </c>
      <c r="V2876" s="6">
        <v>0</v>
      </c>
      <c r="W2876" s="6">
        <v>15</v>
      </c>
      <c r="X2876" s="6" t="s">
        <v>740</v>
      </c>
    </row>
    <row r="2877" spans="1:24" x14ac:dyDescent="0.2">
      <c r="A2877" s="6">
        <v>988383</v>
      </c>
      <c r="B2877" s="6">
        <v>6.5789473684210504</v>
      </c>
      <c r="C2877" s="6">
        <v>2.6373592702179001</v>
      </c>
      <c r="D2877" s="6">
        <v>2.02756168915817</v>
      </c>
      <c r="E2877" s="6">
        <v>32.114588555555599</v>
      </c>
      <c r="F2877" s="6">
        <v>6.2174657420011297</v>
      </c>
      <c r="G2877" s="6">
        <v>3.9838969179664598</v>
      </c>
      <c r="H2877" s="6">
        <v>18.019897499999999</v>
      </c>
      <c r="I2877" s="6">
        <v>0.88149602660759996</v>
      </c>
      <c r="J2877" s="6">
        <v>47.654271166666703</v>
      </c>
      <c r="K2877" s="6" t="s">
        <v>741</v>
      </c>
      <c r="L2877" s="6">
        <v>7.9198430493273504</v>
      </c>
      <c r="M2877" s="6">
        <v>7.9198430493273504</v>
      </c>
      <c r="N2877" s="6">
        <v>0</v>
      </c>
      <c r="O2877" s="6">
        <v>0</v>
      </c>
      <c r="P2877" s="6">
        <v>1</v>
      </c>
      <c r="Q2877" s="6">
        <v>0</v>
      </c>
      <c r="R2877" s="6">
        <v>15</v>
      </c>
      <c r="S2877" s="6">
        <v>0</v>
      </c>
      <c r="T2877" s="6">
        <v>0</v>
      </c>
      <c r="U2877" s="6">
        <v>1</v>
      </c>
      <c r="V2877" s="6">
        <v>0</v>
      </c>
      <c r="W2877" s="6">
        <v>15</v>
      </c>
      <c r="X2877" s="6" t="s">
        <v>740</v>
      </c>
    </row>
    <row r="2878" spans="1:24" x14ac:dyDescent="0.2">
      <c r="A2878" s="6">
        <v>988412</v>
      </c>
      <c r="B2878" s="6">
        <v>5.6277056277056303</v>
      </c>
      <c r="C2878" s="6">
        <v>5.0273036610456998</v>
      </c>
      <c r="D2878" s="6">
        <v>3.2376561152023</v>
      </c>
      <c r="E2878" s="6">
        <v>42.50018</v>
      </c>
      <c r="F2878" s="6">
        <v>8.5395267166938496</v>
      </c>
      <c r="G2878" s="6">
        <v>4.8089272606484803</v>
      </c>
      <c r="H2878" s="6">
        <v>19.383825000000002</v>
      </c>
      <c r="I2878" s="6">
        <v>3.3246472464008501</v>
      </c>
      <c r="J2878" s="6">
        <v>19.8913886666667</v>
      </c>
      <c r="K2878" s="6" t="s">
        <v>741</v>
      </c>
      <c r="L2878" s="6">
        <v>7.9198430493273504</v>
      </c>
      <c r="M2878" s="6">
        <v>7.9198430493273504</v>
      </c>
      <c r="N2878" s="6">
        <v>0</v>
      </c>
      <c r="O2878" s="6">
        <v>0</v>
      </c>
      <c r="P2878" s="6">
        <v>1</v>
      </c>
      <c r="Q2878" s="6">
        <v>0</v>
      </c>
      <c r="R2878" s="6">
        <v>15</v>
      </c>
      <c r="S2878" s="6">
        <v>0</v>
      </c>
      <c r="T2878" s="6">
        <v>0</v>
      </c>
      <c r="U2878" s="6">
        <v>1</v>
      </c>
      <c r="V2878" s="6">
        <v>0</v>
      </c>
      <c r="W2878" s="6">
        <v>15</v>
      </c>
      <c r="X2878" s="6" t="s">
        <v>740</v>
      </c>
    </row>
    <row r="2879" spans="1:24" x14ac:dyDescent="0.2">
      <c r="A2879" s="6">
        <v>988517</v>
      </c>
      <c r="B2879" s="6">
        <v>80.975609756097597</v>
      </c>
      <c r="C2879" s="6">
        <v>4.9438294596118997</v>
      </c>
      <c r="D2879" s="6">
        <v>3.4214780158562301</v>
      </c>
      <c r="E2879" s="6">
        <v>42.472101500000001</v>
      </c>
      <c r="F2879" s="6" t="s">
        <v>411</v>
      </c>
      <c r="G2879" s="6" t="s">
        <v>411</v>
      </c>
      <c r="H2879" s="6">
        <v>57.0009625</v>
      </c>
      <c r="I2879" s="6">
        <v>2.9028157760569502</v>
      </c>
      <c r="J2879" s="6">
        <v>38.281427833333296</v>
      </c>
      <c r="K2879" s="6" t="s">
        <v>739</v>
      </c>
      <c r="L2879" s="6">
        <v>1.2633889376646199</v>
      </c>
      <c r="M2879" s="6">
        <v>1.88350785340314</v>
      </c>
      <c r="N2879" s="6">
        <v>0</v>
      </c>
      <c r="O2879" s="6">
        <v>0</v>
      </c>
      <c r="P2879" s="6">
        <v>1</v>
      </c>
      <c r="Q2879" s="6">
        <v>0</v>
      </c>
      <c r="R2879" s="6">
        <v>15</v>
      </c>
      <c r="S2879" s="6">
        <v>0</v>
      </c>
      <c r="T2879" s="6">
        <v>0</v>
      </c>
      <c r="U2879" s="6">
        <v>1</v>
      </c>
      <c r="V2879" s="6">
        <v>0</v>
      </c>
      <c r="W2879" s="6">
        <v>15</v>
      </c>
      <c r="X2879" s="6" t="s">
        <v>740</v>
      </c>
    </row>
    <row r="2880" spans="1:24" x14ac:dyDescent="0.2">
      <c r="A2880" s="6">
        <v>988997</v>
      </c>
      <c r="B2880" s="6">
        <v>8.7719298245614006</v>
      </c>
      <c r="C2880" s="6">
        <v>4.4000068843748998</v>
      </c>
      <c r="D2880" s="6">
        <v>2.54575216670777</v>
      </c>
      <c r="E2880" s="6">
        <v>32.208754011111097</v>
      </c>
      <c r="F2880" s="6">
        <v>7.6793667920379196</v>
      </c>
      <c r="G2880" s="6">
        <v>4.5902703063408499</v>
      </c>
      <c r="H2880" s="6">
        <v>19.209480249999999</v>
      </c>
      <c r="I2880" s="6">
        <v>2.6493548895702999</v>
      </c>
      <c r="J2880" s="6">
        <v>29.736190483333299</v>
      </c>
      <c r="K2880" s="6" t="s">
        <v>741</v>
      </c>
      <c r="L2880" s="6">
        <v>7.9198430493273504</v>
      </c>
      <c r="M2880" s="6">
        <v>7.9198430493273504</v>
      </c>
      <c r="N2880" s="6">
        <v>0</v>
      </c>
      <c r="O2880" s="6">
        <v>0</v>
      </c>
      <c r="P2880" s="6">
        <v>1</v>
      </c>
      <c r="Q2880" s="6">
        <v>0</v>
      </c>
      <c r="R2880" s="6">
        <v>15</v>
      </c>
      <c r="S2880" s="6">
        <v>0</v>
      </c>
      <c r="T2880" s="6">
        <v>0</v>
      </c>
      <c r="U2880" s="6">
        <v>1</v>
      </c>
      <c r="V2880" s="6">
        <v>0</v>
      </c>
      <c r="W2880" s="6">
        <v>15</v>
      </c>
      <c r="X2880" s="6" t="s">
        <v>740</v>
      </c>
    </row>
    <row r="2881" spans="1:24" x14ac:dyDescent="0.2">
      <c r="A2881" s="6">
        <v>989123</v>
      </c>
      <c r="B2881" s="6">
        <v>21.6216216216216</v>
      </c>
      <c r="C2881" s="6">
        <v>4.9004959349063002</v>
      </c>
      <c r="D2881" s="6">
        <v>2.6081539449093301</v>
      </c>
      <c r="E2881" s="6">
        <v>45.288593333333303</v>
      </c>
      <c r="F2881" s="6" t="s">
        <v>411</v>
      </c>
      <c r="G2881" s="6" t="s">
        <v>411</v>
      </c>
      <c r="H2881" s="6" t="s">
        <v>411</v>
      </c>
      <c r="I2881" s="6">
        <v>3.8224733846872998</v>
      </c>
      <c r="J2881" s="6">
        <v>13.320149166666701</v>
      </c>
      <c r="K2881" s="6" t="s">
        <v>741</v>
      </c>
      <c r="L2881" s="6">
        <v>7.9198430493273504</v>
      </c>
      <c r="M2881" s="6">
        <v>7.9198430493273504</v>
      </c>
      <c r="N2881" s="6">
        <v>0</v>
      </c>
      <c r="O2881" s="6">
        <v>0</v>
      </c>
      <c r="P2881" s="6">
        <v>1</v>
      </c>
      <c r="Q2881" s="6">
        <v>0</v>
      </c>
      <c r="R2881" s="6">
        <v>8.7780821917808201</v>
      </c>
      <c r="S2881" s="6">
        <v>0</v>
      </c>
      <c r="T2881" s="6">
        <v>0</v>
      </c>
      <c r="U2881" s="6">
        <v>1</v>
      </c>
      <c r="V2881" s="6">
        <v>0</v>
      </c>
      <c r="W2881" s="6">
        <v>8.7780821917808201</v>
      </c>
      <c r="X2881" s="6" t="s">
        <v>740</v>
      </c>
    </row>
    <row r="2882" spans="1:24" x14ac:dyDescent="0.2">
      <c r="A2882" s="6">
        <v>989164</v>
      </c>
      <c r="B2882" s="6">
        <v>4.3290043290043299</v>
      </c>
      <c r="C2882" s="6">
        <v>3.7406941143150001</v>
      </c>
      <c r="D2882" s="6">
        <v>4.3925212436102301</v>
      </c>
      <c r="E2882" s="6">
        <v>62.783418888888903</v>
      </c>
      <c r="F2882" s="6">
        <v>6.9238871833632603</v>
      </c>
      <c r="G2882" s="6">
        <v>4.6668168603423599</v>
      </c>
      <c r="H2882" s="6">
        <v>45.589093750000004</v>
      </c>
      <c r="I2882" s="6">
        <v>1.6364427763924001</v>
      </c>
      <c r="J2882" s="6">
        <v>34.166114833333303</v>
      </c>
      <c r="K2882" s="6" t="s">
        <v>741</v>
      </c>
      <c r="L2882" s="6">
        <v>7.9198430493273504</v>
      </c>
      <c r="M2882" s="6">
        <v>7.9198430493273504</v>
      </c>
      <c r="N2882" s="6">
        <v>0</v>
      </c>
      <c r="O2882" s="6">
        <v>0</v>
      </c>
      <c r="P2882" s="6">
        <v>1</v>
      </c>
      <c r="Q2882" s="6">
        <v>0</v>
      </c>
      <c r="R2882" s="6">
        <v>15</v>
      </c>
      <c r="S2882" s="6">
        <v>0</v>
      </c>
      <c r="T2882" s="6">
        <v>0</v>
      </c>
      <c r="U2882" s="6">
        <v>1</v>
      </c>
      <c r="V2882" s="6">
        <v>0</v>
      </c>
      <c r="W2882" s="6">
        <v>15</v>
      </c>
      <c r="X2882" s="6" t="s">
        <v>740</v>
      </c>
    </row>
    <row r="2883" spans="1:24" x14ac:dyDescent="0.2">
      <c r="A2883" s="6">
        <v>989239</v>
      </c>
      <c r="B2883" s="6">
        <v>15.1515151515152</v>
      </c>
      <c r="C2883" s="6">
        <v>1.6231111875752999</v>
      </c>
      <c r="D2883" s="6">
        <v>1.2745090328482001</v>
      </c>
      <c r="E2883" s="6">
        <v>30.507809999999999</v>
      </c>
      <c r="F2883" s="6">
        <v>7.0938698307594299</v>
      </c>
      <c r="G2883" s="6">
        <v>4.5477726164599304</v>
      </c>
      <c r="H2883" s="6">
        <v>10.2816125</v>
      </c>
      <c r="I2883" s="6">
        <v>0.16856115158644999</v>
      </c>
      <c r="J2883" s="6">
        <v>36.727251500000001</v>
      </c>
      <c r="K2883" s="6" t="s">
        <v>741</v>
      </c>
      <c r="L2883" s="6">
        <v>7.9198430493273504</v>
      </c>
      <c r="M2883" s="6">
        <v>7.9198430493273504</v>
      </c>
      <c r="N2883" s="6">
        <v>0</v>
      </c>
      <c r="O2883" s="6">
        <v>0</v>
      </c>
      <c r="P2883" s="6">
        <v>1</v>
      </c>
      <c r="Q2883" s="6">
        <v>0</v>
      </c>
      <c r="R2883" s="6">
        <v>8.8767123287671197</v>
      </c>
      <c r="S2883" s="6">
        <v>0</v>
      </c>
      <c r="T2883" s="6">
        <v>0</v>
      </c>
      <c r="U2883" s="6">
        <v>1</v>
      </c>
      <c r="V2883" s="6">
        <v>0</v>
      </c>
      <c r="W2883" s="6">
        <v>8.8767123287671197</v>
      </c>
      <c r="X2883" s="6" t="s">
        <v>740</v>
      </c>
    </row>
    <row r="2884" spans="1:24" x14ac:dyDescent="0.2">
      <c r="A2884" s="6">
        <v>989336</v>
      </c>
      <c r="B2884" s="6">
        <v>80.952380952380906</v>
      </c>
      <c r="C2884" s="6">
        <v>3.6330462669805001</v>
      </c>
      <c r="D2884" s="6">
        <v>3.3087000947114</v>
      </c>
      <c r="E2884" s="6">
        <v>44.740430000000003</v>
      </c>
      <c r="F2884" s="6">
        <v>3.6921173372929199</v>
      </c>
      <c r="G2884" s="6">
        <v>2.5559368182070799</v>
      </c>
      <c r="H2884" s="6">
        <v>40.456515000000003</v>
      </c>
      <c r="I2884" s="6">
        <v>1.2749482993957999</v>
      </c>
      <c r="J2884" s="6">
        <v>31.111709650000002</v>
      </c>
      <c r="K2884" s="6" t="s">
        <v>739</v>
      </c>
      <c r="L2884" s="6">
        <v>1.2633889376646199</v>
      </c>
      <c r="M2884" s="6">
        <v>1.88350785340314</v>
      </c>
      <c r="N2884" s="6">
        <v>0</v>
      </c>
      <c r="O2884" s="6">
        <v>0</v>
      </c>
      <c r="P2884" s="6">
        <v>1</v>
      </c>
      <c r="Q2884" s="6">
        <v>0</v>
      </c>
      <c r="R2884" s="6">
        <v>11.9013698630137</v>
      </c>
      <c r="S2884" s="6">
        <v>0</v>
      </c>
      <c r="T2884" s="6">
        <v>0</v>
      </c>
      <c r="U2884" s="6">
        <v>1</v>
      </c>
      <c r="V2884" s="6">
        <v>0</v>
      </c>
      <c r="W2884" s="6">
        <v>11.9013698630137</v>
      </c>
      <c r="X2884" s="6" t="s">
        <v>740</v>
      </c>
    </row>
    <row r="2885" spans="1:24" x14ac:dyDescent="0.2">
      <c r="A2885" s="6">
        <v>989593</v>
      </c>
      <c r="B2885" s="6">
        <v>88.744588744588796</v>
      </c>
      <c r="C2885" s="6">
        <v>5.7596529899751996</v>
      </c>
      <c r="D2885" s="6">
        <v>4.7281062021887204</v>
      </c>
      <c r="E2885" s="6">
        <v>81.443278888888898</v>
      </c>
      <c r="F2885" s="6">
        <v>3.1356246094639801</v>
      </c>
      <c r="G2885" s="6">
        <v>2.9632433840349499</v>
      </c>
      <c r="H2885" s="6">
        <v>52.538949000000002</v>
      </c>
      <c r="I2885" s="6">
        <v>3.6959396675792</v>
      </c>
      <c r="J2885" s="6">
        <v>25.9439405</v>
      </c>
      <c r="K2885" s="6" t="s">
        <v>742</v>
      </c>
      <c r="L2885" s="6">
        <v>1.2633889376646199</v>
      </c>
      <c r="M2885" s="6">
        <v>3.8373333333333299</v>
      </c>
      <c r="N2885" s="6">
        <v>0</v>
      </c>
      <c r="O2885" s="6">
        <v>0</v>
      </c>
      <c r="P2885" s="6">
        <v>0</v>
      </c>
      <c r="Q2885" s="6">
        <v>0</v>
      </c>
      <c r="R2885" s="6">
        <v>15</v>
      </c>
      <c r="S2885" s="6">
        <v>0</v>
      </c>
      <c r="T2885" s="6">
        <v>0</v>
      </c>
      <c r="U2885" s="6">
        <v>0</v>
      </c>
      <c r="V2885" s="6">
        <v>0</v>
      </c>
      <c r="W2885" s="6">
        <v>15</v>
      </c>
      <c r="X2885" s="6" t="s">
        <v>740</v>
      </c>
    </row>
    <row r="2886" spans="1:24" x14ac:dyDescent="0.2">
      <c r="A2886" s="6">
        <v>989742</v>
      </c>
      <c r="B2886" s="6">
        <v>14.285714285714301</v>
      </c>
      <c r="C2886" s="6">
        <v>2.3519250660008</v>
      </c>
      <c r="D2886" s="6">
        <v>3.8874155652916</v>
      </c>
      <c r="E2886" s="6">
        <v>31.762737777777801</v>
      </c>
      <c r="F2886" s="6">
        <v>6.1374627760807803</v>
      </c>
      <c r="G2886" s="6">
        <v>3.9917015475631499</v>
      </c>
      <c r="H2886" s="6">
        <v>3.1062790250000001</v>
      </c>
      <c r="I2886" s="6">
        <v>0.62920687189695101</v>
      </c>
      <c r="J2886" s="6">
        <v>33.701626500000003</v>
      </c>
      <c r="K2886" s="6" t="s">
        <v>741</v>
      </c>
      <c r="L2886" s="6">
        <v>7.9198430493273504</v>
      </c>
      <c r="M2886" s="6">
        <v>7.9198430493273504</v>
      </c>
      <c r="N2886" s="6">
        <v>0</v>
      </c>
      <c r="O2886" s="6">
        <v>0</v>
      </c>
      <c r="P2886" s="6">
        <v>1</v>
      </c>
      <c r="Q2886" s="6">
        <v>0</v>
      </c>
      <c r="R2886" s="6">
        <v>2.6958904109589001</v>
      </c>
      <c r="S2886" s="6">
        <v>0</v>
      </c>
      <c r="T2886" s="6">
        <v>0</v>
      </c>
      <c r="U2886" s="6">
        <v>1</v>
      </c>
      <c r="V2886" s="6">
        <v>0</v>
      </c>
      <c r="W2886" s="6">
        <v>2.6958904109589001</v>
      </c>
      <c r="X2886" s="6" t="s">
        <v>740</v>
      </c>
    </row>
    <row r="2887" spans="1:24" x14ac:dyDescent="0.2">
      <c r="A2887" s="6">
        <v>990193</v>
      </c>
      <c r="B2887" s="6">
        <v>7.7922077922077904</v>
      </c>
      <c r="C2887" s="6">
        <v>1.6205394942199001</v>
      </c>
      <c r="D2887" s="6">
        <v>3.0723454942767598</v>
      </c>
      <c r="E2887" s="6">
        <v>34.065906666666699</v>
      </c>
      <c r="F2887" s="6">
        <v>7.8101727330278701</v>
      </c>
      <c r="G2887" s="6">
        <v>4.9509110008485298</v>
      </c>
      <c r="H2887" s="6" t="s">
        <v>411</v>
      </c>
      <c r="I2887" s="6">
        <v>0.46063236091109999</v>
      </c>
      <c r="J2887" s="6">
        <v>33.199733166666697</v>
      </c>
      <c r="K2887" s="6" t="s">
        <v>741</v>
      </c>
      <c r="L2887" s="6">
        <v>7.9198430493273504</v>
      </c>
      <c r="M2887" s="6">
        <v>7.9198430493273504</v>
      </c>
      <c r="N2887" s="6">
        <v>0</v>
      </c>
      <c r="O2887" s="6">
        <v>0</v>
      </c>
      <c r="P2887" s="6">
        <v>1</v>
      </c>
      <c r="Q2887" s="6">
        <v>0</v>
      </c>
      <c r="R2887" s="6">
        <v>8.9753424657534193</v>
      </c>
      <c r="S2887" s="6">
        <v>0</v>
      </c>
      <c r="T2887" s="6">
        <v>0</v>
      </c>
      <c r="U2887" s="6">
        <v>1</v>
      </c>
      <c r="V2887" s="6">
        <v>0</v>
      </c>
      <c r="W2887" s="6">
        <v>8.9753424657534193</v>
      </c>
      <c r="X2887" s="6" t="s">
        <v>740</v>
      </c>
    </row>
    <row r="2888" spans="1:24" x14ac:dyDescent="0.2">
      <c r="A2888" s="6">
        <v>990238</v>
      </c>
      <c r="B2888" s="6">
        <v>7.7922077922077904</v>
      </c>
      <c r="C2888" s="6">
        <v>1.4922946747796999</v>
      </c>
      <c r="D2888" s="6">
        <v>1.97805240773013</v>
      </c>
      <c r="E2888" s="6">
        <v>20.693992011111099</v>
      </c>
      <c r="F2888" s="6">
        <v>8.04519727719188</v>
      </c>
      <c r="G2888" s="6">
        <v>4.8641845859090802</v>
      </c>
      <c r="H2888" s="6">
        <v>7.7959552499999996</v>
      </c>
      <c r="I2888" s="6">
        <v>0.278290760261999</v>
      </c>
      <c r="J2888" s="6">
        <v>24.2315495</v>
      </c>
      <c r="K2888" s="6" t="s">
        <v>741</v>
      </c>
      <c r="L2888" s="6">
        <v>7.9198430493273504</v>
      </c>
      <c r="M2888" s="6">
        <v>7.9198430493273504</v>
      </c>
      <c r="N2888" s="6">
        <v>1</v>
      </c>
      <c r="O2888" s="6">
        <v>0</v>
      </c>
      <c r="P2888" s="6">
        <v>1</v>
      </c>
      <c r="Q2888" s="6">
        <v>1</v>
      </c>
      <c r="R2888" s="6">
        <v>12</v>
      </c>
      <c r="S2888" s="6">
        <v>0</v>
      </c>
      <c r="T2888" s="6">
        <v>0</v>
      </c>
      <c r="U2888" s="6">
        <v>1</v>
      </c>
      <c r="V2888" s="6">
        <v>0</v>
      </c>
      <c r="W2888" s="6">
        <v>12</v>
      </c>
      <c r="X2888" s="6" t="s">
        <v>740</v>
      </c>
    </row>
    <row r="2889" spans="1:24" x14ac:dyDescent="0.2">
      <c r="A2889" s="6">
        <v>990281</v>
      </c>
      <c r="B2889" s="6">
        <v>92.640692640692606</v>
      </c>
      <c r="C2889" s="6">
        <v>6.2304454393836197</v>
      </c>
      <c r="D2889" s="6">
        <v>5.5911033144726003</v>
      </c>
      <c r="E2889" s="6">
        <v>78.460235555555599</v>
      </c>
      <c r="F2889" s="6">
        <v>3.6306866885651199</v>
      </c>
      <c r="G2889" s="6">
        <v>1.8979721688312501</v>
      </c>
      <c r="H2889" s="6">
        <v>40.580872499999998</v>
      </c>
      <c r="I2889" s="6">
        <v>2.7970618982103601</v>
      </c>
      <c r="J2889" s="6">
        <v>34.203421166666701</v>
      </c>
      <c r="K2889" s="6" t="s">
        <v>739</v>
      </c>
      <c r="L2889" s="6">
        <v>1.2633889376646199</v>
      </c>
      <c r="M2889" s="6">
        <v>1.88350785340314</v>
      </c>
      <c r="N2889" s="6">
        <v>0</v>
      </c>
      <c r="O2889" s="6">
        <v>0</v>
      </c>
      <c r="P2889" s="6">
        <v>1</v>
      </c>
      <c r="Q2889" s="6">
        <v>0</v>
      </c>
      <c r="R2889" s="6">
        <v>15</v>
      </c>
      <c r="S2889" s="6">
        <v>0</v>
      </c>
      <c r="T2889" s="6">
        <v>0</v>
      </c>
      <c r="U2889" s="6">
        <v>1</v>
      </c>
      <c r="V2889" s="6">
        <v>0</v>
      </c>
      <c r="W2889" s="6">
        <v>15</v>
      </c>
      <c r="X2889" s="6" t="s">
        <v>740</v>
      </c>
    </row>
    <row r="2890" spans="1:24" x14ac:dyDescent="0.2">
      <c r="A2890" s="6">
        <v>990332</v>
      </c>
      <c r="B2890" s="6">
        <v>100</v>
      </c>
      <c r="C2890" s="6">
        <v>1.3789462945044</v>
      </c>
      <c r="D2890" s="6">
        <v>0.52475817739796704</v>
      </c>
      <c r="E2890" s="6">
        <v>5.0992639555555597</v>
      </c>
      <c r="F2890" s="6">
        <v>1.7979167566021099</v>
      </c>
      <c r="G2890" s="6">
        <v>0.87821252969007702</v>
      </c>
      <c r="H2890" s="6">
        <v>8.2299330000000008</v>
      </c>
      <c r="I2890" s="6">
        <v>-0.17408643477774899</v>
      </c>
      <c r="J2890" s="6">
        <v>25.325094433333302</v>
      </c>
      <c r="K2890" s="6" t="s">
        <v>739</v>
      </c>
      <c r="L2890" s="6">
        <v>1.2633889376646199</v>
      </c>
      <c r="M2890" s="6">
        <v>1.88350785340314</v>
      </c>
      <c r="N2890" s="6">
        <v>0</v>
      </c>
      <c r="O2890" s="6">
        <v>0</v>
      </c>
      <c r="P2890" s="6">
        <v>1</v>
      </c>
      <c r="Q2890" s="6">
        <v>0</v>
      </c>
      <c r="R2890" s="6">
        <v>15</v>
      </c>
      <c r="S2890" s="6">
        <v>0</v>
      </c>
      <c r="T2890" s="6">
        <v>0</v>
      </c>
      <c r="U2890" s="6">
        <v>1</v>
      </c>
      <c r="V2890" s="6">
        <v>0</v>
      </c>
      <c r="W2890" s="6">
        <v>15</v>
      </c>
      <c r="X2890" s="6" t="s">
        <v>740</v>
      </c>
    </row>
    <row r="2891" spans="1:24" x14ac:dyDescent="0.2">
      <c r="A2891" s="6">
        <v>990742</v>
      </c>
      <c r="B2891" s="6">
        <v>7.3593073593073601</v>
      </c>
      <c r="C2891" s="6">
        <v>3.0361831485608</v>
      </c>
      <c r="D2891" s="6">
        <v>1.9172150306971301</v>
      </c>
      <c r="E2891" s="6">
        <v>40.345421233333298</v>
      </c>
      <c r="F2891" s="6">
        <v>6.7858473205342698</v>
      </c>
      <c r="G2891" s="6">
        <v>4.6262725952196098</v>
      </c>
      <c r="H2891" s="6">
        <v>4.0962088999999997</v>
      </c>
      <c r="I2891" s="6">
        <v>1.4236738550458501</v>
      </c>
      <c r="J2891" s="6">
        <v>28.9623572666667</v>
      </c>
      <c r="K2891" s="6" t="s">
        <v>741</v>
      </c>
      <c r="L2891" s="6">
        <v>7.9198430493273504</v>
      </c>
      <c r="M2891" s="6">
        <v>7.9198430493273504</v>
      </c>
      <c r="N2891" s="6">
        <v>0</v>
      </c>
      <c r="O2891" s="6">
        <v>0</v>
      </c>
      <c r="P2891" s="6">
        <v>1</v>
      </c>
      <c r="Q2891" s="6">
        <v>0</v>
      </c>
      <c r="R2891" s="6">
        <v>15</v>
      </c>
      <c r="S2891" s="6">
        <v>0</v>
      </c>
      <c r="T2891" s="6">
        <v>0</v>
      </c>
      <c r="U2891" s="6">
        <v>1</v>
      </c>
      <c r="V2891" s="6">
        <v>0</v>
      </c>
      <c r="W2891" s="6">
        <v>15</v>
      </c>
      <c r="X2891" s="6" t="s">
        <v>740</v>
      </c>
    </row>
    <row r="2892" spans="1:24" x14ac:dyDescent="0.2">
      <c r="A2892" s="6">
        <v>990865</v>
      </c>
      <c r="B2892" s="6">
        <v>62.770562770562798</v>
      </c>
      <c r="C2892" s="6">
        <v>4.7881189182729997</v>
      </c>
      <c r="D2892" s="6">
        <v>3.5768015417434702</v>
      </c>
      <c r="E2892" s="6">
        <v>52.279913333333297</v>
      </c>
      <c r="F2892" s="6">
        <v>5.5943804922432303</v>
      </c>
      <c r="G2892" s="6">
        <v>4.1529535709042298</v>
      </c>
      <c r="H2892" s="6">
        <v>10.515473249999999</v>
      </c>
      <c r="I2892" s="6">
        <v>2.84176444759095</v>
      </c>
      <c r="J2892" s="6">
        <v>23.206884833333302</v>
      </c>
      <c r="K2892" s="6" t="s">
        <v>739</v>
      </c>
      <c r="L2892" s="6">
        <v>1.2633889376646199</v>
      </c>
      <c r="M2892" s="6">
        <v>1.88350785340314</v>
      </c>
      <c r="N2892" s="6">
        <v>1</v>
      </c>
      <c r="O2892" s="6">
        <v>0</v>
      </c>
      <c r="P2892" s="6">
        <v>1</v>
      </c>
      <c r="Q2892" s="6">
        <v>1</v>
      </c>
      <c r="R2892" s="6">
        <v>15</v>
      </c>
      <c r="S2892" s="6">
        <v>0</v>
      </c>
      <c r="T2892" s="6">
        <v>0</v>
      </c>
      <c r="U2892" s="6">
        <v>1</v>
      </c>
      <c r="V2892" s="6">
        <v>0</v>
      </c>
      <c r="W2892" s="6">
        <v>15</v>
      </c>
      <c r="X2892" s="6" t="s">
        <v>740</v>
      </c>
    </row>
    <row r="2893" spans="1:24" x14ac:dyDescent="0.2">
      <c r="A2893" s="6">
        <v>991375</v>
      </c>
      <c r="B2893" s="6">
        <v>12.554112554112599</v>
      </c>
      <c r="C2893" s="6">
        <v>4.3392055722606999</v>
      </c>
      <c r="D2893" s="6">
        <v>2.4091420440331999</v>
      </c>
      <c r="E2893" s="6">
        <v>27.423481888888901</v>
      </c>
      <c r="F2893" s="6">
        <v>6.7864519570024804</v>
      </c>
      <c r="G2893" s="6">
        <v>4.3738399096533103</v>
      </c>
      <c r="H2893" s="6" t="s">
        <v>411</v>
      </c>
      <c r="I2893" s="6">
        <v>2.3702331035486499</v>
      </c>
      <c r="J2893" s="6">
        <v>30.3131338333333</v>
      </c>
      <c r="K2893" s="6" t="s">
        <v>741</v>
      </c>
      <c r="L2893" s="6">
        <v>7.9198430493273504</v>
      </c>
      <c r="M2893" s="6">
        <v>7.9198430493273504</v>
      </c>
      <c r="N2893" s="6">
        <v>0</v>
      </c>
      <c r="O2893" s="6">
        <v>0</v>
      </c>
      <c r="P2893" s="6">
        <v>1</v>
      </c>
      <c r="Q2893" s="6">
        <v>0</v>
      </c>
      <c r="R2893" s="6">
        <v>15</v>
      </c>
      <c r="S2893" s="6">
        <v>0</v>
      </c>
      <c r="T2893" s="6">
        <v>0</v>
      </c>
      <c r="U2893" s="6">
        <v>1</v>
      </c>
      <c r="V2893" s="6">
        <v>0</v>
      </c>
      <c r="W2893" s="6">
        <v>15</v>
      </c>
      <c r="X2893" s="6" t="s">
        <v>740</v>
      </c>
    </row>
    <row r="2894" spans="1:24" x14ac:dyDescent="0.2">
      <c r="A2894" s="6">
        <v>991441</v>
      </c>
      <c r="B2894" s="6">
        <v>61.038961038960998</v>
      </c>
      <c r="C2894" s="6">
        <v>5.9138533646826996</v>
      </c>
      <c r="D2894" s="6">
        <v>3.2082021449287401</v>
      </c>
      <c r="E2894" s="6">
        <v>68.130986666666701</v>
      </c>
      <c r="F2894" s="6">
        <v>4.5234805037040298</v>
      </c>
      <c r="G2894" s="6">
        <v>2.8651980056899</v>
      </c>
      <c r="H2894" s="6">
        <v>31.382382499999999</v>
      </c>
      <c r="I2894" s="6">
        <v>3.6070914833021499</v>
      </c>
      <c r="J2894" s="6">
        <v>27.822243499999999</v>
      </c>
      <c r="K2894" s="6" t="s">
        <v>742</v>
      </c>
      <c r="L2894" s="6">
        <v>1.2633889376646199</v>
      </c>
      <c r="M2894" s="6">
        <v>3.8373333333333299</v>
      </c>
      <c r="N2894" s="6">
        <v>0</v>
      </c>
      <c r="O2894" s="6">
        <v>0</v>
      </c>
      <c r="P2894" s="6">
        <v>0</v>
      </c>
      <c r="Q2894" s="6">
        <v>0</v>
      </c>
      <c r="R2894" s="6">
        <v>15</v>
      </c>
      <c r="S2894" s="6">
        <v>0</v>
      </c>
      <c r="T2894" s="6">
        <v>0</v>
      </c>
      <c r="U2894" s="6">
        <v>0</v>
      </c>
      <c r="V2894" s="6">
        <v>0</v>
      </c>
      <c r="W2894" s="6">
        <v>15</v>
      </c>
      <c r="X2894" s="6" t="s">
        <v>740</v>
      </c>
    </row>
    <row r="2895" spans="1:24" x14ac:dyDescent="0.2">
      <c r="A2895" s="6">
        <v>991486</v>
      </c>
      <c r="B2895" s="6">
        <v>14.718614718614701</v>
      </c>
      <c r="C2895" s="6">
        <v>3.5235646416858999</v>
      </c>
      <c r="D2895" s="6">
        <v>1.9259417808922401</v>
      </c>
      <c r="E2895" s="6">
        <v>37.958795555555596</v>
      </c>
      <c r="F2895" s="6">
        <v>5.9662082281181599</v>
      </c>
      <c r="G2895" s="6">
        <v>3.4989145894280198</v>
      </c>
      <c r="H2895" s="6">
        <v>5.6028039999999999</v>
      </c>
      <c r="I2895" s="6">
        <v>1.77167046599855</v>
      </c>
      <c r="J2895" s="6">
        <v>22.862123166666699</v>
      </c>
      <c r="K2895" s="6" t="s">
        <v>741</v>
      </c>
      <c r="L2895" s="6">
        <v>7.9198430493273504</v>
      </c>
      <c r="M2895" s="6">
        <v>7.9198430493273504</v>
      </c>
      <c r="N2895" s="6">
        <v>0</v>
      </c>
      <c r="O2895" s="6">
        <v>0</v>
      </c>
      <c r="P2895" s="6">
        <v>1</v>
      </c>
      <c r="Q2895" s="6">
        <v>0</v>
      </c>
      <c r="R2895" s="6">
        <v>15</v>
      </c>
      <c r="S2895" s="6">
        <v>0</v>
      </c>
      <c r="T2895" s="6">
        <v>0</v>
      </c>
      <c r="U2895" s="6">
        <v>1</v>
      </c>
      <c r="V2895" s="6">
        <v>0</v>
      </c>
      <c r="W2895" s="6">
        <v>15</v>
      </c>
      <c r="X2895" s="6" t="s">
        <v>740</v>
      </c>
    </row>
    <row r="2896" spans="1:24" x14ac:dyDescent="0.2">
      <c r="A2896" s="6">
        <v>991570</v>
      </c>
      <c r="B2896" s="6">
        <v>99.134199134199093</v>
      </c>
      <c r="C2896" s="6">
        <v>6.6888896051659996</v>
      </c>
      <c r="D2896" s="6">
        <v>6.2947858622390997</v>
      </c>
      <c r="E2896" s="6">
        <v>80.505982222222201</v>
      </c>
      <c r="F2896" s="6">
        <v>1.75918970149415</v>
      </c>
      <c r="G2896" s="6">
        <v>0.312855030699485</v>
      </c>
      <c r="H2896" s="6" t="s">
        <v>411</v>
      </c>
      <c r="I2896" s="6">
        <v>4.2097518888757</v>
      </c>
      <c r="J2896" s="6">
        <v>74.1160863333333</v>
      </c>
      <c r="K2896" s="6" t="s">
        <v>742</v>
      </c>
      <c r="L2896" s="6">
        <v>1.2633889376646199</v>
      </c>
      <c r="M2896" s="6">
        <v>3.8373333333333299</v>
      </c>
      <c r="N2896" s="6">
        <v>0</v>
      </c>
      <c r="O2896" s="6">
        <v>0</v>
      </c>
      <c r="P2896" s="6">
        <v>0</v>
      </c>
      <c r="Q2896" s="6">
        <v>0</v>
      </c>
      <c r="R2896" s="6">
        <v>1.84109589041096</v>
      </c>
      <c r="S2896" s="6">
        <v>0</v>
      </c>
      <c r="T2896" s="6">
        <v>0</v>
      </c>
      <c r="U2896" s="6">
        <v>0</v>
      </c>
      <c r="V2896" s="6">
        <v>0</v>
      </c>
      <c r="W2896" s="6">
        <v>1.84109589041096</v>
      </c>
      <c r="X2896" s="6" t="s">
        <v>743</v>
      </c>
    </row>
    <row r="2897" spans="1:24" x14ac:dyDescent="0.2">
      <c r="A2897" s="6">
        <v>991807</v>
      </c>
      <c r="B2897" s="6">
        <v>33.3333333333333</v>
      </c>
      <c r="C2897" s="6">
        <v>6.9018439606027</v>
      </c>
      <c r="D2897" s="6">
        <v>3.8209721657911699</v>
      </c>
      <c r="E2897" s="6">
        <v>72.801557777777802</v>
      </c>
      <c r="F2897" s="6">
        <v>6.2332524005452203</v>
      </c>
      <c r="G2897" s="6">
        <v>3.72330159124702</v>
      </c>
      <c r="H2897" s="6">
        <v>6.7460944999999999</v>
      </c>
      <c r="I2897" s="6">
        <v>4.4422723665983996</v>
      </c>
      <c r="J2897" s="6">
        <v>23.778862666666701</v>
      </c>
      <c r="K2897" s="6" t="s">
        <v>741</v>
      </c>
      <c r="L2897" s="6">
        <v>7.9198430493273504</v>
      </c>
      <c r="M2897" s="6">
        <v>7.9198430493273504</v>
      </c>
      <c r="N2897" s="6">
        <v>0</v>
      </c>
      <c r="O2897" s="6">
        <v>0</v>
      </c>
      <c r="P2897" s="6">
        <v>1</v>
      </c>
      <c r="Q2897" s="6">
        <v>0</v>
      </c>
      <c r="R2897" s="6">
        <v>15</v>
      </c>
      <c r="S2897" s="6">
        <v>0</v>
      </c>
      <c r="T2897" s="6">
        <v>0</v>
      </c>
      <c r="U2897" s="6">
        <v>1</v>
      </c>
      <c r="V2897" s="6">
        <v>0</v>
      </c>
      <c r="W2897" s="6">
        <v>15</v>
      </c>
      <c r="X2897" s="6" t="s">
        <v>740</v>
      </c>
    </row>
    <row r="2898" spans="1:24" x14ac:dyDescent="0.2">
      <c r="A2898" s="6">
        <v>991819</v>
      </c>
      <c r="B2898" s="6">
        <v>20.779220779999999</v>
      </c>
      <c r="C2898" s="6">
        <v>2.3114788619293001</v>
      </c>
      <c r="D2898" s="6">
        <v>2.4984229347547</v>
      </c>
      <c r="E2898" s="6">
        <v>17.146424</v>
      </c>
      <c r="F2898" s="6">
        <v>6.2637912346200899</v>
      </c>
      <c r="G2898" s="6">
        <v>4.0598454582063503</v>
      </c>
      <c r="H2898" s="6">
        <v>51.358507500000002</v>
      </c>
      <c r="I2898" s="6">
        <v>0.66779747255864796</v>
      </c>
      <c r="J2898" s="6">
        <v>36.472885499999997</v>
      </c>
      <c r="K2898" s="6" t="s">
        <v>741</v>
      </c>
      <c r="L2898" s="6">
        <v>7.9198430493273504</v>
      </c>
      <c r="M2898" s="6">
        <v>7.9198430493273504</v>
      </c>
      <c r="N2898" s="6">
        <v>0</v>
      </c>
      <c r="O2898" s="6">
        <v>0</v>
      </c>
      <c r="P2898" s="6">
        <v>1</v>
      </c>
      <c r="Q2898" s="6">
        <v>0</v>
      </c>
      <c r="R2898" s="6">
        <v>12.1315068493151</v>
      </c>
      <c r="S2898" s="6">
        <v>0</v>
      </c>
      <c r="T2898" s="6">
        <v>0</v>
      </c>
      <c r="U2898" s="6">
        <v>1</v>
      </c>
      <c r="V2898" s="6">
        <v>0</v>
      </c>
      <c r="W2898" s="6">
        <v>12.1315068493151</v>
      </c>
      <c r="X2898" s="6" t="s">
        <v>740</v>
      </c>
    </row>
    <row r="2899" spans="1:24" x14ac:dyDescent="0.2">
      <c r="A2899" s="6">
        <v>992274</v>
      </c>
      <c r="B2899" s="6">
        <v>94.372294372294405</v>
      </c>
      <c r="C2899" s="6">
        <v>8.6950057335268003</v>
      </c>
      <c r="D2899" s="6">
        <v>7.0858505727157697</v>
      </c>
      <c r="E2899" s="6">
        <v>78.181757777777804</v>
      </c>
      <c r="F2899" s="6">
        <v>2.6161644311816699</v>
      </c>
      <c r="G2899" s="6">
        <v>1.6984460221238999</v>
      </c>
      <c r="H2899" s="6">
        <v>47.8898279</v>
      </c>
      <c r="I2899" s="6">
        <v>5.8982158099837996</v>
      </c>
      <c r="J2899" s="6">
        <v>48.504613166666701</v>
      </c>
      <c r="K2899" s="6" t="s">
        <v>742</v>
      </c>
      <c r="L2899" s="6">
        <v>1.2633889376646199</v>
      </c>
      <c r="M2899" s="6">
        <v>3.8373333333333299</v>
      </c>
      <c r="N2899" s="6">
        <v>0</v>
      </c>
      <c r="O2899" s="6">
        <v>0</v>
      </c>
      <c r="P2899" s="6">
        <v>0</v>
      </c>
      <c r="Q2899" s="6">
        <v>0</v>
      </c>
      <c r="R2899" s="6">
        <v>15</v>
      </c>
      <c r="S2899" s="6">
        <v>0</v>
      </c>
      <c r="T2899" s="6">
        <v>0</v>
      </c>
      <c r="U2899" s="6">
        <v>0</v>
      </c>
      <c r="V2899" s="6">
        <v>0</v>
      </c>
      <c r="W2899" s="6">
        <v>15</v>
      </c>
      <c r="X2899" s="6" t="s">
        <v>740</v>
      </c>
    </row>
    <row r="2900" spans="1:24" x14ac:dyDescent="0.2">
      <c r="A2900" s="6">
        <v>992813</v>
      </c>
      <c r="B2900" s="6">
        <v>7.7272727272727302</v>
      </c>
      <c r="C2900" s="6">
        <v>3.1647501640353002</v>
      </c>
      <c r="D2900" s="6">
        <v>1.57235800094886</v>
      </c>
      <c r="E2900" s="6">
        <v>1.4728495666666701</v>
      </c>
      <c r="F2900" s="6" t="s">
        <v>411</v>
      </c>
      <c r="G2900" s="6" t="s">
        <v>411</v>
      </c>
      <c r="H2900" s="6" t="s">
        <v>411</v>
      </c>
      <c r="I2900" s="6">
        <v>1.1459161968784499</v>
      </c>
      <c r="J2900" s="6">
        <v>11.3383081666667</v>
      </c>
      <c r="K2900" s="6" t="s">
        <v>741</v>
      </c>
      <c r="L2900" s="6">
        <v>7.9198430493273504</v>
      </c>
      <c r="M2900" s="6">
        <v>7.9198430493273504</v>
      </c>
      <c r="N2900" s="6">
        <v>0</v>
      </c>
      <c r="O2900" s="6">
        <v>0</v>
      </c>
      <c r="P2900" s="6">
        <v>1</v>
      </c>
      <c r="Q2900" s="6">
        <v>0</v>
      </c>
      <c r="R2900" s="6">
        <v>12</v>
      </c>
      <c r="S2900" s="6">
        <v>0</v>
      </c>
      <c r="T2900" s="6">
        <v>0</v>
      </c>
      <c r="U2900" s="6">
        <v>1</v>
      </c>
      <c r="V2900" s="6">
        <v>0</v>
      </c>
      <c r="W2900" s="6">
        <v>12</v>
      </c>
      <c r="X2900" s="6" t="s">
        <v>743</v>
      </c>
    </row>
    <row r="2901" spans="1:24" x14ac:dyDescent="0.2">
      <c r="A2901" s="6">
        <v>993231</v>
      </c>
      <c r="B2901" s="6">
        <v>72.727272727272705</v>
      </c>
      <c r="C2901" s="6">
        <v>6.9921176868448001</v>
      </c>
      <c r="D2901" s="6">
        <v>5.5980370275405198</v>
      </c>
      <c r="E2901" s="6">
        <v>82.129811111111096</v>
      </c>
      <c r="F2901" s="6">
        <v>2.33550422566671</v>
      </c>
      <c r="G2901" s="6">
        <v>1.74946390356298</v>
      </c>
      <c r="H2901" s="6">
        <v>43.773145149999998</v>
      </c>
      <c r="I2901" s="6">
        <v>4.8447877131719004</v>
      </c>
      <c r="J2901" s="6">
        <v>47.702414666666698</v>
      </c>
      <c r="K2901" s="6" t="s">
        <v>739</v>
      </c>
      <c r="L2901" s="6">
        <v>1.2633889376646199</v>
      </c>
      <c r="M2901" s="6">
        <v>1.88350785340314</v>
      </c>
      <c r="N2901" s="6">
        <v>0</v>
      </c>
      <c r="O2901" s="6">
        <v>0</v>
      </c>
      <c r="P2901" s="6">
        <v>1</v>
      </c>
      <c r="Q2901" s="6">
        <v>0</v>
      </c>
      <c r="R2901" s="6">
        <v>15</v>
      </c>
      <c r="S2901" s="6">
        <v>0</v>
      </c>
      <c r="T2901" s="6">
        <v>0</v>
      </c>
      <c r="U2901" s="6">
        <v>1</v>
      </c>
      <c r="V2901" s="6">
        <v>0</v>
      </c>
      <c r="W2901" s="6">
        <v>15</v>
      </c>
      <c r="X2901" s="6" t="s">
        <v>740</v>
      </c>
    </row>
    <row r="2902" spans="1:24" x14ac:dyDescent="0.2">
      <c r="A2902" s="6">
        <v>993613</v>
      </c>
      <c r="B2902" s="6">
        <v>85.714285714285694</v>
      </c>
      <c r="C2902" s="6">
        <v>6.4969745274257003</v>
      </c>
      <c r="D2902" s="6">
        <v>3.7991267129688402</v>
      </c>
      <c r="E2902" s="6">
        <v>82.328072222222204</v>
      </c>
      <c r="F2902" s="6">
        <v>4.7302653620543502</v>
      </c>
      <c r="G2902" s="6">
        <v>2.44661885359218</v>
      </c>
      <c r="H2902" s="6">
        <v>29.730985</v>
      </c>
      <c r="I2902" s="6">
        <v>3.5945605359366</v>
      </c>
      <c r="J2902" s="6">
        <v>52.133961499999998</v>
      </c>
      <c r="K2902" s="6" t="s">
        <v>739</v>
      </c>
      <c r="L2902" s="6">
        <v>1.2633889376646199</v>
      </c>
      <c r="M2902" s="6">
        <v>1.88350785340314</v>
      </c>
      <c r="N2902" s="6">
        <v>1</v>
      </c>
      <c r="O2902" s="6">
        <v>1</v>
      </c>
      <c r="P2902" s="6">
        <v>0</v>
      </c>
      <c r="Q2902" s="6">
        <v>0</v>
      </c>
      <c r="R2902" s="6">
        <v>0</v>
      </c>
      <c r="S2902" s="6">
        <v>1</v>
      </c>
      <c r="T2902" s="6">
        <v>1</v>
      </c>
      <c r="U2902" s="6">
        <v>0</v>
      </c>
      <c r="V2902" s="6">
        <v>0</v>
      </c>
      <c r="W2902" s="6">
        <v>0</v>
      </c>
      <c r="X2902" s="6" t="s">
        <v>740</v>
      </c>
    </row>
    <row r="2903" spans="1:24" x14ac:dyDescent="0.2">
      <c r="A2903" s="6">
        <v>993959</v>
      </c>
      <c r="B2903" s="6">
        <v>45.454545454545503</v>
      </c>
      <c r="C2903" s="6">
        <v>3.2947304390015</v>
      </c>
      <c r="D2903" s="6">
        <v>3.7308774077334999</v>
      </c>
      <c r="E2903" s="6">
        <v>49.854967777777802</v>
      </c>
      <c r="F2903" s="6">
        <v>5.78519912430429</v>
      </c>
      <c r="G2903" s="6">
        <v>3.08029573958712</v>
      </c>
      <c r="H2903" s="6">
        <v>31.807460724999999</v>
      </c>
      <c r="I2903" s="6">
        <v>0.79205093135125004</v>
      </c>
      <c r="J2903" s="6">
        <v>40.6715296666667</v>
      </c>
      <c r="K2903" s="6" t="s">
        <v>741</v>
      </c>
      <c r="L2903" s="6">
        <v>7.9198430493273504</v>
      </c>
      <c r="M2903" s="6">
        <v>7.9198430493273504</v>
      </c>
      <c r="N2903" s="6">
        <v>0</v>
      </c>
      <c r="O2903" s="6">
        <v>0</v>
      </c>
      <c r="P2903" s="6">
        <v>1</v>
      </c>
      <c r="Q2903" s="6">
        <v>0</v>
      </c>
      <c r="R2903" s="6">
        <v>12</v>
      </c>
      <c r="S2903" s="6">
        <v>0</v>
      </c>
      <c r="T2903" s="6">
        <v>0</v>
      </c>
      <c r="U2903" s="6">
        <v>1</v>
      </c>
      <c r="V2903" s="6">
        <v>0</v>
      </c>
      <c r="W2903" s="6">
        <v>12</v>
      </c>
      <c r="X2903" s="6" t="s">
        <v>740</v>
      </c>
    </row>
    <row r="2904" spans="1:24" x14ac:dyDescent="0.2">
      <c r="A2904" s="6">
        <v>994173</v>
      </c>
      <c r="B2904" s="6">
        <v>67.099567099567096</v>
      </c>
      <c r="C2904" s="6">
        <v>2.5347398150700999</v>
      </c>
      <c r="D2904" s="6">
        <v>3.1517737409790598</v>
      </c>
      <c r="E2904" s="6">
        <v>46.5792044444444</v>
      </c>
      <c r="F2904" s="6">
        <v>4.8496901447528504</v>
      </c>
      <c r="G2904" s="6">
        <v>3.1641114557214798</v>
      </c>
      <c r="H2904" s="6">
        <v>17.87059425</v>
      </c>
      <c r="I2904" s="6">
        <v>0.69692833938775001</v>
      </c>
      <c r="J2904" s="6">
        <v>23.874629166666701</v>
      </c>
      <c r="K2904" s="6" t="s">
        <v>742</v>
      </c>
      <c r="L2904" s="6">
        <v>1.2633889376646199</v>
      </c>
      <c r="M2904" s="6">
        <v>3.8373333333333299</v>
      </c>
      <c r="N2904" s="6">
        <v>0</v>
      </c>
      <c r="O2904" s="6">
        <v>0</v>
      </c>
      <c r="P2904" s="6">
        <v>0</v>
      </c>
      <c r="Q2904" s="6">
        <v>0</v>
      </c>
      <c r="R2904" s="6">
        <v>15</v>
      </c>
      <c r="S2904" s="6">
        <v>0</v>
      </c>
      <c r="T2904" s="6">
        <v>0</v>
      </c>
      <c r="U2904" s="6">
        <v>0</v>
      </c>
      <c r="V2904" s="6">
        <v>0</v>
      </c>
      <c r="W2904" s="6">
        <v>15</v>
      </c>
      <c r="X2904" s="6" t="s">
        <v>740</v>
      </c>
    </row>
    <row r="2905" spans="1:24" x14ac:dyDescent="0.2">
      <c r="A2905" s="6">
        <v>994329</v>
      </c>
      <c r="B2905" s="6">
        <v>62.770562770562798</v>
      </c>
      <c r="C2905" s="6">
        <v>5.4395823516633</v>
      </c>
      <c r="D2905" s="6">
        <v>5.8315250919918702</v>
      </c>
      <c r="E2905" s="6">
        <v>85.314596666666702</v>
      </c>
      <c r="F2905" s="6">
        <v>3.0423918620117898</v>
      </c>
      <c r="G2905" s="6">
        <v>1.76393735130369</v>
      </c>
      <c r="H2905" s="6">
        <v>46.490305149999998</v>
      </c>
      <c r="I2905" s="6">
        <v>3.2122821792020999</v>
      </c>
      <c r="J2905" s="6">
        <v>68.376548333333304</v>
      </c>
      <c r="K2905" s="6" t="s">
        <v>739</v>
      </c>
      <c r="L2905" s="6">
        <v>1.2633889376646199</v>
      </c>
      <c r="M2905" s="6">
        <v>1.88350785340314</v>
      </c>
      <c r="N2905" s="6">
        <v>0</v>
      </c>
      <c r="O2905" s="6">
        <v>0</v>
      </c>
      <c r="P2905" s="6">
        <v>1</v>
      </c>
      <c r="Q2905" s="6">
        <v>0</v>
      </c>
      <c r="R2905" s="6">
        <v>15</v>
      </c>
      <c r="S2905" s="6">
        <v>0</v>
      </c>
      <c r="T2905" s="6">
        <v>0</v>
      </c>
      <c r="U2905" s="6">
        <v>1</v>
      </c>
      <c r="V2905" s="6">
        <v>0</v>
      </c>
      <c r="W2905" s="6">
        <v>15</v>
      </c>
      <c r="X2905" s="6" t="s">
        <v>740</v>
      </c>
    </row>
    <row r="2906" spans="1:24" x14ac:dyDescent="0.2">
      <c r="A2906" s="6">
        <v>994427</v>
      </c>
      <c r="B2906" s="6">
        <v>4.7619047619047601</v>
      </c>
      <c r="C2906" s="6">
        <v>2.5670143631037998</v>
      </c>
      <c r="D2906" s="6">
        <v>2.15517131025203</v>
      </c>
      <c r="E2906" s="6">
        <v>25.606713688888899</v>
      </c>
      <c r="F2906" s="6">
        <v>7.7669604630485303</v>
      </c>
      <c r="G2906" s="6">
        <v>4.5313452373141301</v>
      </c>
      <c r="H2906" s="6">
        <v>9.4525574999999993</v>
      </c>
      <c r="I2906" s="6">
        <v>1.2547979247499499</v>
      </c>
      <c r="J2906" s="6">
        <v>33.510902166666703</v>
      </c>
      <c r="K2906" s="6" t="s">
        <v>741</v>
      </c>
      <c r="L2906" s="6">
        <v>7.9198430493273504</v>
      </c>
      <c r="M2906" s="6">
        <v>7.9198430493273504</v>
      </c>
      <c r="N2906" s="6">
        <v>0</v>
      </c>
      <c r="O2906" s="6">
        <v>0</v>
      </c>
      <c r="P2906" s="6">
        <v>1</v>
      </c>
      <c r="Q2906" s="6">
        <v>0</v>
      </c>
      <c r="R2906" s="6">
        <v>15</v>
      </c>
      <c r="S2906" s="6">
        <v>0</v>
      </c>
      <c r="T2906" s="6">
        <v>0</v>
      </c>
      <c r="U2906" s="6">
        <v>1</v>
      </c>
      <c r="V2906" s="6">
        <v>0</v>
      </c>
      <c r="W2906" s="6">
        <v>15</v>
      </c>
      <c r="X2906" s="6" t="s">
        <v>740</v>
      </c>
    </row>
    <row r="2907" spans="1:24" x14ac:dyDescent="0.2">
      <c r="A2907" s="6">
        <v>995045</v>
      </c>
      <c r="B2907" s="6">
        <v>6.9264069264069299</v>
      </c>
      <c r="C2907" s="6">
        <v>6.3654018715319998</v>
      </c>
      <c r="D2907" s="6">
        <v>3.4451057665865599</v>
      </c>
      <c r="E2907" s="6">
        <v>62.406736666666703</v>
      </c>
      <c r="F2907" s="6">
        <v>6.2041841182527904</v>
      </c>
      <c r="G2907" s="6">
        <v>4.3554106408238598</v>
      </c>
      <c r="H2907" s="6">
        <v>7.032254</v>
      </c>
      <c r="I2907" s="6">
        <v>4.5740826785408002</v>
      </c>
      <c r="J2907" s="6">
        <v>36.9671515</v>
      </c>
      <c r="K2907" s="6" t="s">
        <v>741</v>
      </c>
      <c r="L2907" s="6">
        <v>7.9198430493273504</v>
      </c>
      <c r="M2907" s="6">
        <v>7.9198430493273504</v>
      </c>
      <c r="N2907" s="6">
        <v>0</v>
      </c>
      <c r="O2907" s="6">
        <v>0</v>
      </c>
      <c r="P2907" s="6">
        <v>1</v>
      </c>
      <c r="Q2907" s="6">
        <v>0</v>
      </c>
      <c r="R2907" s="6">
        <v>15</v>
      </c>
      <c r="S2907" s="6">
        <v>0</v>
      </c>
      <c r="T2907" s="6">
        <v>0</v>
      </c>
      <c r="U2907" s="6">
        <v>1</v>
      </c>
      <c r="V2907" s="6">
        <v>0</v>
      </c>
      <c r="W2907" s="6">
        <v>15</v>
      </c>
      <c r="X2907" s="6" t="s">
        <v>740</v>
      </c>
    </row>
    <row r="2908" spans="1:24" x14ac:dyDescent="0.2">
      <c r="A2908" s="6">
        <v>995065</v>
      </c>
      <c r="B2908" s="6">
        <v>30.735930735930701</v>
      </c>
      <c r="C2908" s="6">
        <v>5.5520151901231003</v>
      </c>
      <c r="D2908" s="6">
        <v>4.4042449749186998</v>
      </c>
      <c r="E2908" s="6">
        <v>59.623868666666702</v>
      </c>
      <c r="F2908" s="6">
        <v>5.6833818321668597</v>
      </c>
      <c r="G2908" s="6">
        <v>3.6467811177273601</v>
      </c>
      <c r="H2908" s="6" t="s">
        <v>411</v>
      </c>
      <c r="I2908" s="6">
        <v>4.0428546982597</v>
      </c>
      <c r="J2908" s="6">
        <v>45.819882833333303</v>
      </c>
      <c r="K2908" s="6" t="s">
        <v>741</v>
      </c>
      <c r="L2908" s="6">
        <v>7.9198430493273504</v>
      </c>
      <c r="M2908" s="6">
        <v>7.9198430493273504</v>
      </c>
      <c r="N2908" s="6">
        <v>0</v>
      </c>
      <c r="O2908" s="6">
        <v>0</v>
      </c>
      <c r="P2908" s="6">
        <v>1</v>
      </c>
      <c r="Q2908" s="6">
        <v>0</v>
      </c>
      <c r="R2908" s="6">
        <v>15</v>
      </c>
      <c r="S2908" s="6">
        <v>0</v>
      </c>
      <c r="T2908" s="6">
        <v>0</v>
      </c>
      <c r="U2908" s="6">
        <v>1</v>
      </c>
      <c r="V2908" s="6">
        <v>0</v>
      </c>
      <c r="W2908" s="6">
        <v>15</v>
      </c>
      <c r="X2908" s="6" t="s">
        <v>740</v>
      </c>
    </row>
    <row r="2909" spans="1:24" x14ac:dyDescent="0.2">
      <c r="A2909" s="6">
        <v>995724</v>
      </c>
      <c r="B2909" s="6">
        <v>75.757575757575793</v>
      </c>
      <c r="C2909" s="6">
        <v>4.5843753195988501</v>
      </c>
      <c r="D2909" s="6">
        <v>4.5533206853843904</v>
      </c>
      <c r="E2909" s="6">
        <v>82.893697777777803</v>
      </c>
      <c r="F2909" s="6">
        <v>3.50251024457138</v>
      </c>
      <c r="G2909" s="6">
        <v>2.1546025302834702</v>
      </c>
      <c r="H2909" s="6">
        <v>38.006792500000003</v>
      </c>
      <c r="I2909" s="6">
        <v>1.67314301925628</v>
      </c>
      <c r="J2909" s="6">
        <v>31.6243798333333</v>
      </c>
      <c r="K2909" s="6" t="s">
        <v>739</v>
      </c>
      <c r="L2909" s="6">
        <v>1.2633889376646199</v>
      </c>
      <c r="M2909" s="6">
        <v>1.88350785340314</v>
      </c>
      <c r="N2909" s="6">
        <v>0</v>
      </c>
      <c r="O2909" s="6">
        <v>0</v>
      </c>
      <c r="P2909" s="6">
        <v>1</v>
      </c>
      <c r="Q2909" s="6">
        <v>0</v>
      </c>
      <c r="R2909" s="6">
        <v>15</v>
      </c>
      <c r="S2909" s="6">
        <v>0</v>
      </c>
      <c r="T2909" s="6">
        <v>0</v>
      </c>
      <c r="U2909" s="6">
        <v>1</v>
      </c>
      <c r="V2909" s="6">
        <v>0</v>
      </c>
      <c r="W2909" s="6">
        <v>15</v>
      </c>
      <c r="X2909" s="6" t="s">
        <v>740</v>
      </c>
    </row>
    <row r="2910" spans="1:24" x14ac:dyDescent="0.2">
      <c r="A2910" s="6">
        <v>996498</v>
      </c>
      <c r="B2910" s="6">
        <v>93.506493506493499</v>
      </c>
      <c r="C2910" s="6">
        <v>7.9932424005766904</v>
      </c>
      <c r="D2910" s="6">
        <v>4.2311511630941698</v>
      </c>
      <c r="E2910" s="6">
        <v>75.280778888888904</v>
      </c>
      <c r="F2910" s="6">
        <v>2.8507192506531598</v>
      </c>
      <c r="G2910" s="6">
        <v>1.4609477920773899</v>
      </c>
      <c r="H2910" s="6">
        <v>46.763114250000001</v>
      </c>
      <c r="I2910" s="6">
        <v>4.9138711819308396</v>
      </c>
      <c r="J2910" s="6">
        <v>31.686201499999999</v>
      </c>
      <c r="K2910" s="6" t="s">
        <v>742</v>
      </c>
      <c r="L2910" s="6">
        <v>1.2633889376646199</v>
      </c>
      <c r="M2910" s="6">
        <v>3.8373333333333299</v>
      </c>
      <c r="N2910" s="6">
        <v>0</v>
      </c>
      <c r="O2910" s="6">
        <v>0</v>
      </c>
      <c r="P2910" s="6">
        <v>0</v>
      </c>
      <c r="Q2910" s="6">
        <v>0</v>
      </c>
      <c r="R2910" s="6">
        <v>15</v>
      </c>
      <c r="S2910" s="6">
        <v>0</v>
      </c>
      <c r="T2910" s="6">
        <v>0</v>
      </c>
      <c r="U2910" s="6">
        <v>0</v>
      </c>
      <c r="V2910" s="6">
        <v>0</v>
      </c>
      <c r="W2910" s="6">
        <v>15</v>
      </c>
      <c r="X2910" s="6" t="s">
        <v>740</v>
      </c>
    </row>
    <row r="2911" spans="1:24" x14ac:dyDescent="0.2">
      <c r="A2911" s="6">
        <v>996516</v>
      </c>
      <c r="B2911" s="6">
        <v>67.099567099567096</v>
      </c>
      <c r="C2911" s="6">
        <v>5.9432140281223997</v>
      </c>
      <c r="D2911" s="6">
        <v>4.0307871827105997</v>
      </c>
      <c r="E2911" s="6">
        <v>45.437604444444403</v>
      </c>
      <c r="F2911" s="6">
        <v>6.0112642533540201</v>
      </c>
      <c r="G2911" s="6">
        <v>3.13783830297595</v>
      </c>
      <c r="H2911" s="6" t="s">
        <v>411</v>
      </c>
      <c r="I2911" s="6">
        <v>3.8611535274022502</v>
      </c>
      <c r="J2911" s="6">
        <v>37.814824833333297</v>
      </c>
      <c r="K2911" s="6" t="s">
        <v>739</v>
      </c>
      <c r="L2911" s="6">
        <v>1.2633889376646199</v>
      </c>
      <c r="M2911" s="6">
        <v>1.88350785340314</v>
      </c>
      <c r="N2911" s="6">
        <v>0</v>
      </c>
      <c r="O2911" s="6">
        <v>0</v>
      </c>
      <c r="P2911" s="6">
        <v>1</v>
      </c>
      <c r="Q2911" s="6">
        <v>0</v>
      </c>
      <c r="R2911" s="6">
        <v>11.802739726027401</v>
      </c>
      <c r="S2911" s="6">
        <v>0</v>
      </c>
      <c r="T2911" s="6">
        <v>0</v>
      </c>
      <c r="U2911" s="6">
        <v>1</v>
      </c>
      <c r="V2911" s="6">
        <v>0</v>
      </c>
      <c r="W2911" s="6">
        <v>11.802739726027401</v>
      </c>
      <c r="X2911" s="6" t="s">
        <v>740</v>
      </c>
    </row>
    <row r="2912" spans="1:24" x14ac:dyDescent="0.2">
      <c r="A2912" s="6">
        <v>996567</v>
      </c>
      <c r="B2912" s="6">
        <v>35.497835497835503</v>
      </c>
      <c r="C2912" s="6">
        <v>3.9591941603012</v>
      </c>
      <c r="D2912" s="6">
        <v>3.1419013849535302</v>
      </c>
      <c r="E2912" s="6">
        <v>40.873068000000004</v>
      </c>
      <c r="F2912" s="6">
        <v>7.2058190854247304</v>
      </c>
      <c r="G2912" s="6">
        <v>4.2643552115413703</v>
      </c>
      <c r="H2912" s="6">
        <v>6.2074769999999999</v>
      </c>
      <c r="I2912" s="6">
        <v>2.1464788101454002</v>
      </c>
      <c r="J2912" s="6">
        <v>21.790406600000001</v>
      </c>
      <c r="K2912" s="6" t="s">
        <v>741</v>
      </c>
      <c r="L2912" s="6">
        <v>7.9198430493273504</v>
      </c>
      <c r="M2912" s="6">
        <v>7.9198430493273504</v>
      </c>
      <c r="N2912" s="6">
        <v>0</v>
      </c>
      <c r="O2912" s="6">
        <v>0</v>
      </c>
      <c r="P2912" s="6">
        <v>1</v>
      </c>
      <c r="Q2912" s="6">
        <v>0</v>
      </c>
      <c r="R2912" s="6">
        <v>12</v>
      </c>
      <c r="S2912" s="6">
        <v>0</v>
      </c>
      <c r="T2912" s="6">
        <v>0</v>
      </c>
      <c r="U2912" s="6">
        <v>1</v>
      </c>
      <c r="V2912" s="6">
        <v>0</v>
      </c>
      <c r="W2912" s="6">
        <v>12</v>
      </c>
      <c r="X2912" s="6" t="s">
        <v>740</v>
      </c>
    </row>
    <row r="2913" spans="1:24" x14ac:dyDescent="0.2">
      <c r="A2913" s="6">
        <v>996763</v>
      </c>
      <c r="B2913" s="6">
        <v>92.207792207792195</v>
      </c>
      <c r="C2913" s="6">
        <v>11.636863027507999</v>
      </c>
      <c r="D2913" s="6">
        <v>6.1633563821917203</v>
      </c>
      <c r="E2913" s="6">
        <v>94.047197777777797</v>
      </c>
      <c r="F2913" s="6">
        <v>4.54586911346418</v>
      </c>
      <c r="G2913" s="6">
        <v>2.9404963108695501</v>
      </c>
      <c r="H2913" s="6">
        <v>40.226470225</v>
      </c>
      <c r="I2913" s="6">
        <v>8.9137016252684997</v>
      </c>
      <c r="J2913" s="6">
        <v>51.2982533333333</v>
      </c>
      <c r="K2913" s="6" t="s">
        <v>739</v>
      </c>
      <c r="L2913" s="6">
        <v>1.2633889376646199</v>
      </c>
      <c r="M2913" s="6">
        <v>1.88350785340314</v>
      </c>
      <c r="N2913" s="6">
        <v>0</v>
      </c>
      <c r="O2913" s="6">
        <v>0</v>
      </c>
      <c r="P2913" s="6">
        <v>1</v>
      </c>
      <c r="Q2913" s="6">
        <v>0</v>
      </c>
      <c r="R2913" s="6">
        <v>13.282191780821901</v>
      </c>
      <c r="S2913" s="6">
        <v>0</v>
      </c>
      <c r="T2913" s="6">
        <v>0</v>
      </c>
      <c r="U2913" s="6">
        <v>1</v>
      </c>
      <c r="V2913" s="6">
        <v>0</v>
      </c>
      <c r="W2913" s="6">
        <v>13.282191780821901</v>
      </c>
      <c r="X2913" s="6" t="s">
        <v>740</v>
      </c>
    </row>
    <row r="2914" spans="1:24" x14ac:dyDescent="0.2">
      <c r="A2914" s="6">
        <v>996790</v>
      </c>
      <c r="B2914" s="6">
        <v>42.857142857142897</v>
      </c>
      <c r="C2914" s="6" t="s">
        <v>411</v>
      </c>
      <c r="D2914" s="6">
        <v>3.7883576262480201</v>
      </c>
      <c r="E2914" s="6">
        <v>60.346163333333301</v>
      </c>
      <c r="F2914" s="6">
        <v>5.0936433790913398</v>
      </c>
      <c r="G2914" s="6">
        <v>3.9605279174558401</v>
      </c>
      <c r="H2914" s="6">
        <v>1.37195125</v>
      </c>
      <c r="I2914" s="6" t="s">
        <v>411</v>
      </c>
      <c r="J2914" s="6">
        <v>25.206924333333301</v>
      </c>
      <c r="K2914" s="6" t="s">
        <v>741</v>
      </c>
      <c r="L2914" s="6">
        <v>7.9198430493273504</v>
      </c>
      <c r="M2914" s="6">
        <v>7.9198430493273504</v>
      </c>
      <c r="N2914" s="6">
        <v>0</v>
      </c>
      <c r="O2914" s="6">
        <v>0</v>
      </c>
      <c r="P2914" s="6">
        <v>1</v>
      </c>
      <c r="Q2914" s="6">
        <v>0</v>
      </c>
      <c r="R2914" s="6">
        <v>15</v>
      </c>
      <c r="S2914" s="6">
        <v>0</v>
      </c>
      <c r="T2914" s="6">
        <v>0</v>
      </c>
      <c r="U2914" s="6">
        <v>1</v>
      </c>
      <c r="V2914" s="6">
        <v>0</v>
      </c>
      <c r="W2914" s="6">
        <v>15</v>
      </c>
      <c r="X2914" s="6" t="s">
        <v>740</v>
      </c>
    </row>
    <row r="2915" spans="1:24" x14ac:dyDescent="0.2">
      <c r="A2915" s="6">
        <v>996808</v>
      </c>
      <c r="B2915" s="6">
        <v>8.6757990867579906</v>
      </c>
      <c r="C2915" s="6">
        <v>3.8366439772158998</v>
      </c>
      <c r="D2915" s="6">
        <v>2.6115567956596299</v>
      </c>
      <c r="E2915" s="6">
        <v>39.670085233333303</v>
      </c>
      <c r="F2915" s="6">
        <v>6.8191395995445498</v>
      </c>
      <c r="G2915" s="6">
        <v>5.0723479481906502</v>
      </c>
      <c r="H2915" s="6" t="s">
        <v>411</v>
      </c>
      <c r="I2915" s="6">
        <v>2.1086130498836</v>
      </c>
      <c r="J2915" s="6">
        <v>17.948071366666699</v>
      </c>
      <c r="K2915" s="6" t="s">
        <v>741</v>
      </c>
      <c r="L2915" s="6">
        <v>7.9198430493273504</v>
      </c>
      <c r="M2915" s="6">
        <v>7.9198430493273504</v>
      </c>
      <c r="N2915" s="6">
        <v>0</v>
      </c>
      <c r="O2915" s="6">
        <v>0</v>
      </c>
      <c r="P2915" s="6">
        <v>1</v>
      </c>
      <c r="Q2915" s="6">
        <v>0</v>
      </c>
      <c r="R2915" s="6">
        <v>11.9671232876712</v>
      </c>
      <c r="S2915" s="6">
        <v>0</v>
      </c>
      <c r="T2915" s="6">
        <v>0</v>
      </c>
      <c r="U2915" s="6">
        <v>1</v>
      </c>
      <c r="V2915" s="6">
        <v>0</v>
      </c>
      <c r="W2915" s="6">
        <v>11.9671232876712</v>
      </c>
      <c r="X2915" s="6" t="s">
        <v>740</v>
      </c>
    </row>
    <row r="2916" spans="1:24" x14ac:dyDescent="0.2">
      <c r="A2916" s="6">
        <v>997183</v>
      </c>
      <c r="B2916" s="6">
        <v>13.852813852813901</v>
      </c>
      <c r="C2916" s="6">
        <v>3.2303319220451998</v>
      </c>
      <c r="D2916" s="6">
        <v>3.3127848974302299</v>
      </c>
      <c r="E2916" s="6">
        <v>43.223284444444403</v>
      </c>
      <c r="F2916" s="6">
        <v>7.1098770010411103</v>
      </c>
      <c r="G2916" s="6">
        <v>3.6871460480308502</v>
      </c>
      <c r="H2916" s="6" t="s">
        <v>411</v>
      </c>
      <c r="I2916" s="6">
        <v>2.1183679198275001</v>
      </c>
      <c r="J2916" s="6">
        <v>36.792561499999998</v>
      </c>
      <c r="K2916" s="6" t="s">
        <v>741</v>
      </c>
      <c r="L2916" s="6">
        <v>7.9198430493273504</v>
      </c>
      <c r="M2916" s="6">
        <v>7.9198430493273504</v>
      </c>
      <c r="N2916" s="6">
        <v>0</v>
      </c>
      <c r="O2916" s="6">
        <v>0</v>
      </c>
      <c r="P2916" s="6">
        <v>1</v>
      </c>
      <c r="Q2916" s="6">
        <v>0</v>
      </c>
      <c r="R2916" s="6">
        <v>15</v>
      </c>
      <c r="S2916" s="6">
        <v>0</v>
      </c>
      <c r="T2916" s="6">
        <v>0</v>
      </c>
      <c r="U2916" s="6">
        <v>1</v>
      </c>
      <c r="V2916" s="6">
        <v>0</v>
      </c>
      <c r="W2916" s="6">
        <v>15</v>
      </c>
      <c r="X2916" s="6" t="s">
        <v>740</v>
      </c>
    </row>
    <row r="2917" spans="1:24" x14ac:dyDescent="0.2">
      <c r="A2917" s="6">
        <v>997488</v>
      </c>
      <c r="B2917" s="6">
        <v>6.9264069264069299</v>
      </c>
      <c r="C2917" s="6">
        <v>3.9579834648635002</v>
      </c>
      <c r="D2917" s="6">
        <v>1.81671787654807</v>
      </c>
      <c r="E2917" s="6">
        <v>18.249255788888899</v>
      </c>
      <c r="F2917" s="6">
        <v>5.1063603072662103</v>
      </c>
      <c r="G2917" s="6">
        <v>3.6292099479822699</v>
      </c>
      <c r="H2917" s="6" t="s">
        <v>411</v>
      </c>
      <c r="I2917" s="6">
        <v>2.3747305475550502</v>
      </c>
      <c r="J2917" s="6">
        <v>39.219625166666702</v>
      </c>
      <c r="K2917" s="6" t="s">
        <v>741</v>
      </c>
      <c r="L2917" s="6">
        <v>7.9198430493273504</v>
      </c>
      <c r="M2917" s="6">
        <v>7.9198430493273504</v>
      </c>
      <c r="N2917" s="6">
        <v>0</v>
      </c>
      <c r="O2917" s="6">
        <v>0</v>
      </c>
      <c r="P2917" s="6">
        <v>1</v>
      </c>
      <c r="Q2917" s="6">
        <v>0</v>
      </c>
      <c r="R2917" s="6">
        <v>15</v>
      </c>
      <c r="S2917" s="6">
        <v>0</v>
      </c>
      <c r="T2917" s="6">
        <v>0</v>
      </c>
      <c r="U2917" s="6">
        <v>1</v>
      </c>
      <c r="V2917" s="6">
        <v>0</v>
      </c>
      <c r="W2917" s="6">
        <v>15</v>
      </c>
      <c r="X2917" s="6" t="s">
        <v>740</v>
      </c>
    </row>
    <row r="2918" spans="1:24" x14ac:dyDescent="0.2">
      <c r="A2918" s="6">
        <v>997852</v>
      </c>
      <c r="B2918" s="6">
        <v>87.445887445887493</v>
      </c>
      <c r="C2918" s="6">
        <v>5.2650693598245004</v>
      </c>
      <c r="D2918" s="6">
        <v>5.6058647442398</v>
      </c>
      <c r="E2918" s="6">
        <v>55.944235555555601</v>
      </c>
      <c r="F2918" s="6">
        <v>3.83380177203798</v>
      </c>
      <c r="G2918" s="6">
        <v>1.97523208553811</v>
      </c>
      <c r="H2918" s="6">
        <v>42.963735</v>
      </c>
      <c r="I2918" s="6">
        <v>2.63753321102365</v>
      </c>
      <c r="J2918" s="6">
        <v>36.578225500000002</v>
      </c>
      <c r="K2918" s="6" t="s">
        <v>739</v>
      </c>
      <c r="L2918" s="6">
        <v>1.2633889376646199</v>
      </c>
      <c r="M2918" s="6">
        <v>1.88350785340314</v>
      </c>
      <c r="N2918" s="6">
        <v>0</v>
      </c>
      <c r="O2918" s="6">
        <v>0</v>
      </c>
      <c r="P2918" s="6">
        <v>1</v>
      </c>
      <c r="Q2918" s="6">
        <v>0</v>
      </c>
      <c r="R2918" s="6">
        <v>15</v>
      </c>
      <c r="S2918" s="6">
        <v>0</v>
      </c>
      <c r="T2918" s="6">
        <v>0</v>
      </c>
      <c r="U2918" s="6">
        <v>1</v>
      </c>
      <c r="V2918" s="6">
        <v>0</v>
      </c>
      <c r="W2918" s="6">
        <v>15</v>
      </c>
      <c r="X2918" s="6" t="s">
        <v>740</v>
      </c>
    </row>
    <row r="2919" spans="1:24" x14ac:dyDescent="0.2">
      <c r="A2919" s="6">
        <v>997969</v>
      </c>
      <c r="B2919" s="6">
        <v>87.878787878787904</v>
      </c>
      <c r="C2919" s="6">
        <v>5.6777652288305003</v>
      </c>
      <c r="D2919" s="6">
        <v>5.7477909235913804</v>
      </c>
      <c r="E2919" s="6">
        <v>81.656482222222195</v>
      </c>
      <c r="F2919" s="6">
        <v>2.9247212696357399</v>
      </c>
      <c r="G2919" s="6">
        <v>2.3998283891666699</v>
      </c>
      <c r="H2919" s="6">
        <v>48.056367000000002</v>
      </c>
      <c r="I2919" s="6">
        <v>2.6249671036251998</v>
      </c>
      <c r="J2919" s="6">
        <v>45.591338166666702</v>
      </c>
      <c r="K2919" s="6" t="s">
        <v>739</v>
      </c>
      <c r="L2919" s="6">
        <v>1.2633889376646199</v>
      </c>
      <c r="M2919" s="6">
        <v>1.88350785340314</v>
      </c>
      <c r="N2919" s="6">
        <v>0</v>
      </c>
      <c r="O2919" s="6">
        <v>0</v>
      </c>
      <c r="P2919" s="6">
        <v>1</v>
      </c>
      <c r="Q2919" s="6">
        <v>0</v>
      </c>
      <c r="R2919" s="6">
        <v>15</v>
      </c>
      <c r="S2919" s="6">
        <v>0</v>
      </c>
      <c r="T2919" s="6">
        <v>0</v>
      </c>
      <c r="U2919" s="6">
        <v>1</v>
      </c>
      <c r="V2919" s="6">
        <v>0</v>
      </c>
      <c r="W2919" s="6">
        <v>15</v>
      </c>
      <c r="X2919" s="6" t="s">
        <v>740</v>
      </c>
    </row>
    <row r="2920" spans="1:24" x14ac:dyDescent="0.2">
      <c r="A2920" s="6">
        <v>998071</v>
      </c>
      <c r="B2920" s="6">
        <v>29.545454545454501</v>
      </c>
      <c r="C2920" s="6">
        <v>2.7719145193722001</v>
      </c>
      <c r="D2920" s="6">
        <v>1.6878935384128999</v>
      </c>
      <c r="E2920" s="6">
        <v>4.3988648000000001</v>
      </c>
      <c r="F2920" s="6" t="s">
        <v>411</v>
      </c>
      <c r="G2920" s="6" t="s">
        <v>411</v>
      </c>
      <c r="H2920" s="6" t="s">
        <v>411</v>
      </c>
      <c r="I2920" s="6">
        <v>1.4201012605476999</v>
      </c>
      <c r="J2920" s="6">
        <v>9.2275576000000008</v>
      </c>
      <c r="K2920" s="6" t="s">
        <v>741</v>
      </c>
      <c r="L2920" s="6">
        <v>7.9198430493273504</v>
      </c>
      <c r="M2920" s="6">
        <v>7.9198430493273504</v>
      </c>
      <c r="N2920" s="6">
        <v>0</v>
      </c>
      <c r="O2920" s="6">
        <v>0</v>
      </c>
      <c r="P2920" s="6">
        <v>1</v>
      </c>
      <c r="Q2920" s="6">
        <v>0</v>
      </c>
      <c r="R2920" s="6">
        <v>14.2356164383562</v>
      </c>
      <c r="S2920" s="6">
        <v>0</v>
      </c>
      <c r="T2920" s="6">
        <v>0</v>
      </c>
      <c r="U2920" s="6">
        <v>1</v>
      </c>
      <c r="V2920" s="6">
        <v>0</v>
      </c>
      <c r="W2920" s="6">
        <v>14.2356164383562</v>
      </c>
      <c r="X2920" s="6" t="s">
        <v>740</v>
      </c>
    </row>
    <row r="2921" spans="1:24" x14ac:dyDescent="0.2">
      <c r="A2921" s="6">
        <v>998713</v>
      </c>
      <c r="B2921" s="6">
        <v>9.5238095238095202</v>
      </c>
      <c r="C2921" s="6">
        <v>3.0203129500092998</v>
      </c>
      <c r="D2921" s="6">
        <v>2.9807888507093701</v>
      </c>
      <c r="E2921" s="6">
        <v>25.5333451111111</v>
      </c>
      <c r="F2921" s="6">
        <v>5.6150535516466196</v>
      </c>
      <c r="G2921" s="6">
        <v>3.8838171626659199</v>
      </c>
      <c r="H2921" s="6">
        <v>8.7665812499999998</v>
      </c>
      <c r="I2921" s="6">
        <v>0.86208902491874895</v>
      </c>
      <c r="J2921" s="6">
        <v>7.48152826666667</v>
      </c>
      <c r="K2921" s="6" t="s">
        <v>741</v>
      </c>
      <c r="L2921" s="6">
        <v>7.9198430493273504</v>
      </c>
      <c r="M2921" s="6">
        <v>7.9198430493273504</v>
      </c>
      <c r="N2921" s="6">
        <v>0</v>
      </c>
      <c r="O2921" s="6">
        <v>0</v>
      </c>
      <c r="P2921" s="6">
        <v>1</v>
      </c>
      <c r="Q2921" s="6">
        <v>0</v>
      </c>
      <c r="R2921" s="6">
        <v>15</v>
      </c>
      <c r="S2921" s="6">
        <v>0</v>
      </c>
      <c r="T2921" s="6">
        <v>0</v>
      </c>
      <c r="U2921" s="6">
        <v>1</v>
      </c>
      <c r="V2921" s="6">
        <v>0</v>
      </c>
      <c r="W2921" s="6">
        <v>15</v>
      </c>
      <c r="X2921" s="6" t="s">
        <v>740</v>
      </c>
    </row>
    <row r="2922" spans="1:24" x14ac:dyDescent="0.2">
      <c r="A2922" s="6">
        <v>998774</v>
      </c>
      <c r="B2922" s="6">
        <v>18.614718614718601</v>
      </c>
      <c r="C2922" s="6">
        <v>4.1748650881275999</v>
      </c>
      <c r="D2922" s="6">
        <v>2.8207273667500998</v>
      </c>
      <c r="E2922" s="6">
        <v>52.069382888888903</v>
      </c>
      <c r="F2922" s="6">
        <v>5.0216824841617598</v>
      </c>
      <c r="G2922" s="6">
        <v>3.15778474582766</v>
      </c>
      <c r="H2922" s="6" t="s">
        <v>411</v>
      </c>
      <c r="I2922" s="6">
        <v>2.0500622092756</v>
      </c>
      <c r="J2922" s="6">
        <v>24.822628533333301</v>
      </c>
      <c r="K2922" s="6" t="s">
        <v>741</v>
      </c>
      <c r="L2922" s="6">
        <v>7.9198430493273504</v>
      </c>
      <c r="M2922" s="6">
        <v>7.9198430493273504</v>
      </c>
      <c r="N2922" s="6">
        <v>0</v>
      </c>
      <c r="O2922" s="6">
        <v>0</v>
      </c>
      <c r="P2922" s="6">
        <v>1</v>
      </c>
      <c r="Q2922" s="6">
        <v>0</v>
      </c>
      <c r="R2922" s="6">
        <v>15</v>
      </c>
      <c r="S2922" s="6">
        <v>0</v>
      </c>
      <c r="T2922" s="6">
        <v>0</v>
      </c>
      <c r="U2922" s="6">
        <v>1</v>
      </c>
      <c r="V2922" s="6">
        <v>0</v>
      </c>
      <c r="W2922" s="6">
        <v>15</v>
      </c>
      <c r="X2922" s="6" t="s">
        <v>740</v>
      </c>
    </row>
    <row r="2923" spans="1:24" x14ac:dyDescent="0.2">
      <c r="A2923" s="6">
        <v>998878</v>
      </c>
      <c r="B2923" s="6">
        <v>60.606060606060602</v>
      </c>
      <c r="C2923" s="6">
        <v>3.4128572579270999</v>
      </c>
      <c r="D2923" s="6">
        <v>3.06498867864497</v>
      </c>
      <c r="E2923" s="6">
        <v>52.351349999999996</v>
      </c>
      <c r="F2923" s="6">
        <v>6.5044815229584101</v>
      </c>
      <c r="G2923" s="6">
        <v>4.2629423281340104</v>
      </c>
      <c r="H2923" s="6">
        <v>13.94992265</v>
      </c>
      <c r="I2923" s="6">
        <v>1.6384259012010001</v>
      </c>
      <c r="J2923" s="6">
        <v>15.090348499999999</v>
      </c>
      <c r="K2923" s="6" t="s">
        <v>742</v>
      </c>
      <c r="L2923" s="6">
        <v>1.2633889376646199</v>
      </c>
      <c r="M2923" s="6">
        <v>3.8373333333333299</v>
      </c>
      <c r="N2923" s="6">
        <v>0</v>
      </c>
      <c r="O2923" s="6">
        <v>0</v>
      </c>
      <c r="P2923" s="6">
        <v>0</v>
      </c>
      <c r="Q2923" s="6">
        <v>0</v>
      </c>
      <c r="R2923" s="6">
        <v>15</v>
      </c>
      <c r="S2923" s="6">
        <v>0</v>
      </c>
      <c r="T2923" s="6">
        <v>0</v>
      </c>
      <c r="U2923" s="6">
        <v>0</v>
      </c>
      <c r="V2923" s="6">
        <v>0</v>
      </c>
      <c r="W2923" s="6">
        <v>15</v>
      </c>
      <c r="X2923" s="6" t="s">
        <v>740</v>
      </c>
    </row>
    <row r="2924" spans="1:24" x14ac:dyDescent="0.2">
      <c r="A2924" s="6">
        <v>999191</v>
      </c>
      <c r="B2924" s="6">
        <v>90.909090909090907</v>
      </c>
      <c r="C2924" s="6">
        <v>4.6582802637130003</v>
      </c>
      <c r="D2924" s="6">
        <v>3.89780954527185</v>
      </c>
      <c r="E2924" s="6">
        <v>69.267314444444395</v>
      </c>
      <c r="F2924" s="6">
        <v>4.0219232867010399</v>
      </c>
      <c r="G2924" s="6">
        <v>2.5190734050456101</v>
      </c>
      <c r="H2924" s="6">
        <v>42.5938005</v>
      </c>
      <c r="I2924" s="6">
        <v>2.40811031638605</v>
      </c>
      <c r="J2924" s="6">
        <v>37.144564666666703</v>
      </c>
      <c r="K2924" s="6" t="s">
        <v>739</v>
      </c>
      <c r="L2924" s="6">
        <v>1.2633889376646199</v>
      </c>
      <c r="M2924" s="6">
        <v>1.88350785340314</v>
      </c>
      <c r="N2924" s="6">
        <v>0</v>
      </c>
      <c r="O2924" s="6">
        <v>0</v>
      </c>
      <c r="P2924" s="6">
        <v>1</v>
      </c>
      <c r="Q2924" s="6">
        <v>0</v>
      </c>
      <c r="R2924" s="6">
        <v>15</v>
      </c>
      <c r="S2924" s="6">
        <v>0</v>
      </c>
      <c r="T2924" s="6">
        <v>0</v>
      </c>
      <c r="U2924" s="6">
        <v>1</v>
      </c>
      <c r="V2924" s="6">
        <v>0</v>
      </c>
      <c r="W2924" s="6">
        <v>15</v>
      </c>
      <c r="X2924" s="6" t="s">
        <v>740</v>
      </c>
    </row>
    <row r="2925" spans="1:24" x14ac:dyDescent="0.2">
      <c r="A2925" s="6">
        <v>999503</v>
      </c>
      <c r="B2925" s="6">
        <v>13.1147540983607</v>
      </c>
      <c r="C2925" s="6">
        <v>3.0147342941837998</v>
      </c>
      <c r="D2925" s="6">
        <v>0.80579736235866795</v>
      </c>
      <c r="E2925" s="6">
        <v>24.634535111111099</v>
      </c>
      <c r="F2925" s="6" t="s">
        <v>411</v>
      </c>
      <c r="G2925" s="6" t="s">
        <v>411</v>
      </c>
      <c r="H2925" s="6" t="s">
        <v>411</v>
      </c>
      <c r="I2925" s="6">
        <v>0.30830455582399802</v>
      </c>
      <c r="J2925" s="6">
        <v>11.3304531</v>
      </c>
      <c r="K2925" s="6" t="s">
        <v>741</v>
      </c>
      <c r="L2925" s="6">
        <v>7.9198430493273504</v>
      </c>
      <c r="M2925" s="6">
        <v>7.9198430493273504</v>
      </c>
      <c r="N2925" s="6">
        <v>0</v>
      </c>
      <c r="O2925" s="6">
        <v>0</v>
      </c>
      <c r="P2925" s="6">
        <v>1</v>
      </c>
      <c r="Q2925" s="6">
        <v>0</v>
      </c>
      <c r="R2925" s="6">
        <v>11.276712328767101</v>
      </c>
      <c r="S2925" s="6">
        <v>0</v>
      </c>
      <c r="T2925" s="6">
        <v>0</v>
      </c>
      <c r="U2925" s="6">
        <v>1</v>
      </c>
      <c r="V2925" s="6">
        <v>0</v>
      </c>
      <c r="W2925" s="6">
        <v>11.276712328767101</v>
      </c>
      <c r="X2925" s="6" t="s">
        <v>740</v>
      </c>
    </row>
    <row r="2926" spans="1:24" x14ac:dyDescent="0.2">
      <c r="A2926" s="6">
        <v>999576</v>
      </c>
      <c r="B2926" s="6">
        <v>14.285714285714301</v>
      </c>
      <c r="C2926" s="6">
        <v>1.5270476733545</v>
      </c>
      <c r="D2926" s="6">
        <v>1.46090974111056</v>
      </c>
      <c r="E2926" s="6">
        <v>21.9055063333333</v>
      </c>
      <c r="F2926" s="6">
        <v>7.0633469471327404</v>
      </c>
      <c r="G2926" s="6">
        <v>4.2714212047162796</v>
      </c>
      <c r="H2926" s="6">
        <v>4.2467993999999996</v>
      </c>
      <c r="I2926" s="6">
        <v>-9.3218280046400495E-2</v>
      </c>
      <c r="J2926" s="6">
        <v>32.090953200000001</v>
      </c>
      <c r="K2926" s="6" t="s">
        <v>741</v>
      </c>
      <c r="L2926" s="6">
        <v>7.9198430493273504</v>
      </c>
      <c r="M2926" s="6">
        <v>7.9198430493273504</v>
      </c>
      <c r="N2926" s="6">
        <v>0</v>
      </c>
      <c r="O2926" s="6">
        <v>0</v>
      </c>
      <c r="P2926" s="6">
        <v>1</v>
      </c>
      <c r="Q2926" s="6">
        <v>0</v>
      </c>
      <c r="R2926" s="6">
        <v>8.9424657534246599</v>
      </c>
      <c r="S2926" s="6">
        <v>0</v>
      </c>
      <c r="T2926" s="6">
        <v>0</v>
      </c>
      <c r="U2926" s="6">
        <v>1</v>
      </c>
      <c r="V2926" s="6">
        <v>0</v>
      </c>
      <c r="W2926" s="6">
        <v>8.9424657534246599</v>
      </c>
      <c r="X2926" s="6" t="s">
        <v>740</v>
      </c>
    </row>
  </sheetData>
  <sheetProtection sheet="1" objects="1" scenarios="1"/>
  <autoFilter ref="A3:X3" xr:uid="{C683F6D6-E711-4E4F-9F6C-AB7A4466E811}">
    <sortState xmlns:xlrd2="http://schemas.microsoft.com/office/spreadsheetml/2017/richdata2" ref="A4:X2926">
      <sortCondition ref="A3:A2926"/>
    </sortState>
  </autoFilter>
  <pageMargins left="0.75" right="0.75" top="1" bottom="1" header="0.5" footer="0.5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5571-B70F-014A-89A2-AC0498153406}">
  <dimension ref="A1:U864"/>
  <sheetViews>
    <sheetView workbookViewId="0"/>
  </sheetViews>
  <sheetFormatPr baseColWidth="10" defaultColWidth="59.33203125" defaultRowHeight="16" x14ac:dyDescent="0.2"/>
  <cols>
    <col min="1" max="1" width="10.5" style="4" customWidth="1"/>
    <col min="2" max="2" width="14" style="4" bestFit="1" customWidth="1"/>
    <col min="3" max="3" width="14.33203125" style="4" bestFit="1" customWidth="1"/>
    <col min="4" max="4" width="15.1640625" style="4" bestFit="1" customWidth="1"/>
    <col min="5" max="5" width="20" style="4" bestFit="1" customWidth="1"/>
    <col min="6" max="8" width="14" style="4" bestFit="1" customWidth="1"/>
    <col min="9" max="9" width="14.6640625" style="4" bestFit="1" customWidth="1"/>
    <col min="10" max="10" width="14.83203125" style="4" bestFit="1" customWidth="1"/>
    <col min="11" max="11" width="17.1640625" style="4" bestFit="1" customWidth="1"/>
    <col min="12" max="12" width="20.83203125" style="4" bestFit="1" customWidth="1"/>
    <col min="13" max="13" width="26" style="4" bestFit="1" customWidth="1"/>
    <col min="14" max="14" width="19.33203125" style="4" bestFit="1" customWidth="1"/>
    <col min="15" max="15" width="17.1640625" style="7" bestFit="1" customWidth="1"/>
    <col min="16" max="16" width="14.83203125" style="4" bestFit="1" customWidth="1"/>
    <col min="17" max="17" width="18.33203125" style="4" bestFit="1" customWidth="1"/>
    <col min="18" max="18" width="23.5" style="4" bestFit="1" customWidth="1"/>
    <col min="19" max="19" width="16.83203125" style="4" bestFit="1" customWidth="1"/>
    <col min="20" max="20" width="14.83203125" style="7" bestFit="1" customWidth="1"/>
    <col min="21" max="21" width="13.33203125" style="4" bestFit="1" customWidth="1"/>
    <col min="22" max="16384" width="59.33203125" style="4"/>
  </cols>
  <sheetData>
    <row r="1" spans="1:21" x14ac:dyDescent="0.2">
      <c r="A1" s="5" t="s">
        <v>1369</v>
      </c>
    </row>
    <row r="3" spans="1:21" x14ac:dyDescent="0.2">
      <c r="A3" s="3" t="s">
        <v>745</v>
      </c>
      <c r="B3" s="3" t="s">
        <v>213</v>
      </c>
      <c r="C3" s="3" t="s">
        <v>214</v>
      </c>
      <c r="D3" s="3" t="s">
        <v>212</v>
      </c>
      <c r="E3" s="3" t="s">
        <v>206</v>
      </c>
      <c r="F3" s="3" t="s">
        <v>209</v>
      </c>
      <c r="G3" s="3" t="s">
        <v>210</v>
      </c>
      <c r="H3" s="3" t="s">
        <v>207</v>
      </c>
      <c r="I3" s="3" t="s">
        <v>208</v>
      </c>
      <c r="J3" s="3" t="s">
        <v>211</v>
      </c>
      <c r="K3" s="5" t="s">
        <v>728</v>
      </c>
      <c r="L3" s="5" t="s">
        <v>729</v>
      </c>
      <c r="M3" s="5" t="s">
        <v>730</v>
      </c>
      <c r="N3" s="5" t="s">
        <v>731</v>
      </c>
      <c r="O3" s="5" t="s">
        <v>732</v>
      </c>
      <c r="P3" s="5" t="s">
        <v>733</v>
      </c>
      <c r="Q3" s="5" t="s">
        <v>734</v>
      </c>
      <c r="R3" s="5" t="s">
        <v>735</v>
      </c>
      <c r="S3" s="5" t="s">
        <v>736</v>
      </c>
      <c r="T3" s="5" t="s">
        <v>737</v>
      </c>
      <c r="U3" s="5" t="s">
        <v>738</v>
      </c>
    </row>
    <row r="4" spans="1:21" x14ac:dyDescent="0.2">
      <c r="A4" s="4">
        <v>100971</v>
      </c>
      <c r="B4" s="4">
        <v>83</v>
      </c>
      <c r="C4" s="4">
        <v>4.2038099999999998</v>
      </c>
      <c r="D4" s="4">
        <v>5.8710620000000002</v>
      </c>
      <c r="E4" s="4">
        <v>65.702590000000001</v>
      </c>
      <c r="F4" s="4" t="s">
        <v>411</v>
      </c>
      <c r="G4" s="4" t="s">
        <v>411</v>
      </c>
      <c r="H4" s="4">
        <v>42.066899999999997</v>
      </c>
      <c r="I4" s="4">
        <v>1.878225</v>
      </c>
      <c r="J4" s="4">
        <v>25.981400000000001</v>
      </c>
      <c r="K4" s="4">
        <v>0</v>
      </c>
      <c r="L4" s="4">
        <v>0</v>
      </c>
      <c r="M4" s="4">
        <v>1</v>
      </c>
      <c r="N4" s="4">
        <v>0</v>
      </c>
      <c r="O4" s="7">
        <v>15</v>
      </c>
      <c r="P4" s="4">
        <v>0</v>
      </c>
      <c r="Q4" s="4">
        <v>0</v>
      </c>
      <c r="R4" s="4">
        <v>1</v>
      </c>
      <c r="S4" s="4">
        <v>0</v>
      </c>
      <c r="T4" s="7">
        <v>15</v>
      </c>
      <c r="U4" s="4" t="s">
        <v>2</v>
      </c>
    </row>
    <row r="5" spans="1:21" x14ac:dyDescent="0.2">
      <c r="A5" s="4">
        <v>101076</v>
      </c>
      <c r="B5" s="4">
        <v>74.324324324324294</v>
      </c>
      <c r="C5" s="4">
        <v>5.4829100000000004</v>
      </c>
      <c r="D5" s="4">
        <v>4.54835366666667</v>
      </c>
      <c r="E5" s="4">
        <v>81.114540000000005</v>
      </c>
      <c r="F5" s="4">
        <v>3.7674710578274802</v>
      </c>
      <c r="G5" s="4">
        <v>2.1626377244941501</v>
      </c>
      <c r="H5" s="4">
        <v>46.345379999999999</v>
      </c>
      <c r="I5" s="4">
        <v>3.1435050000000002</v>
      </c>
      <c r="J5" s="4">
        <v>37.919260000000001</v>
      </c>
      <c r="K5" s="4">
        <v>0</v>
      </c>
      <c r="L5" s="4">
        <v>0</v>
      </c>
      <c r="M5" s="4">
        <v>1</v>
      </c>
      <c r="N5" s="4">
        <v>0</v>
      </c>
      <c r="O5" s="7">
        <v>15</v>
      </c>
      <c r="P5" s="4">
        <v>0</v>
      </c>
      <c r="Q5" s="4">
        <v>0</v>
      </c>
      <c r="R5" s="4">
        <v>1</v>
      </c>
      <c r="S5" s="4">
        <v>0</v>
      </c>
      <c r="T5" s="7">
        <v>15</v>
      </c>
      <c r="U5" s="4" t="s">
        <v>2</v>
      </c>
    </row>
    <row r="6" spans="1:21" x14ac:dyDescent="0.2">
      <c r="A6" s="4">
        <v>101188</v>
      </c>
      <c r="B6" s="4">
        <v>7.3394495412843996</v>
      </c>
      <c r="C6" s="4">
        <v>2.1026265687465</v>
      </c>
      <c r="D6" s="4">
        <v>2.1064160814849702</v>
      </c>
      <c r="E6" s="4">
        <v>2.1117771222222199</v>
      </c>
      <c r="F6" s="4">
        <v>9.4954513119054003</v>
      </c>
      <c r="G6" s="4">
        <v>5.0263691189531299</v>
      </c>
      <c r="H6" s="4">
        <v>8.8302062499999998</v>
      </c>
      <c r="I6" s="4">
        <v>0.23743046721390099</v>
      </c>
      <c r="J6" s="4">
        <v>25.767698266666699</v>
      </c>
      <c r="K6" s="4">
        <v>0</v>
      </c>
      <c r="L6" s="4">
        <v>0</v>
      </c>
      <c r="M6" s="4">
        <v>1</v>
      </c>
      <c r="N6" s="4">
        <v>0</v>
      </c>
      <c r="O6" s="7">
        <v>15</v>
      </c>
      <c r="P6" s="4">
        <v>0</v>
      </c>
      <c r="Q6" s="4">
        <v>0</v>
      </c>
      <c r="R6" s="4">
        <v>1</v>
      </c>
      <c r="S6" s="4">
        <v>0</v>
      </c>
      <c r="T6" s="7">
        <v>15</v>
      </c>
      <c r="U6" s="4" t="s">
        <v>2</v>
      </c>
    </row>
    <row r="7" spans="1:21" x14ac:dyDescent="0.2">
      <c r="A7" s="4">
        <v>102014</v>
      </c>
      <c r="B7" s="4">
        <v>19.913419913419901</v>
      </c>
      <c r="C7" s="4">
        <v>2.5289723605786998</v>
      </c>
      <c r="D7" s="4">
        <v>3.10296321238997</v>
      </c>
      <c r="E7" s="4">
        <v>32.602222111111097</v>
      </c>
      <c r="F7" s="4">
        <v>6.5789958280854703</v>
      </c>
      <c r="G7" s="4">
        <v>3.8725804972859099</v>
      </c>
      <c r="H7" s="4">
        <v>30.34409625</v>
      </c>
      <c r="I7" s="4">
        <v>0.84553458370654999</v>
      </c>
      <c r="J7" s="4">
        <v>21.650813766666701</v>
      </c>
      <c r="K7" s="4">
        <v>0</v>
      </c>
      <c r="L7" s="4">
        <v>0</v>
      </c>
      <c r="M7" s="4">
        <v>1</v>
      </c>
      <c r="N7" s="4">
        <v>0</v>
      </c>
      <c r="O7" s="7">
        <v>15</v>
      </c>
      <c r="P7" s="4">
        <v>0</v>
      </c>
      <c r="Q7" s="4">
        <v>0</v>
      </c>
      <c r="R7" s="4">
        <v>1</v>
      </c>
      <c r="S7" s="4">
        <v>0</v>
      </c>
      <c r="T7" s="7">
        <v>15</v>
      </c>
      <c r="U7" s="4" t="s">
        <v>2</v>
      </c>
    </row>
    <row r="8" spans="1:21" x14ac:dyDescent="0.2">
      <c r="A8" s="4">
        <v>103473</v>
      </c>
      <c r="B8" s="4">
        <v>96.103896103896105</v>
      </c>
      <c r="C8" s="4">
        <v>4.2077559999999998</v>
      </c>
      <c r="D8" s="4">
        <v>5.8217353333333302</v>
      </c>
      <c r="E8" s="4">
        <v>68.613860000000003</v>
      </c>
      <c r="F8" s="4">
        <v>3.4217095393172099</v>
      </c>
      <c r="G8" s="4">
        <v>2.3581495393172101</v>
      </c>
      <c r="H8" s="4">
        <v>42.668219999999998</v>
      </c>
      <c r="I8" s="4">
        <v>1.726013</v>
      </c>
      <c r="J8" s="4">
        <v>21.696750000000002</v>
      </c>
      <c r="K8" s="4">
        <v>0</v>
      </c>
      <c r="L8" s="4">
        <v>0</v>
      </c>
      <c r="M8" s="4">
        <v>1</v>
      </c>
      <c r="N8" s="4">
        <v>0</v>
      </c>
      <c r="O8" s="7">
        <v>15</v>
      </c>
      <c r="P8" s="4">
        <v>0</v>
      </c>
      <c r="Q8" s="4">
        <v>0</v>
      </c>
      <c r="R8" s="4">
        <v>1</v>
      </c>
      <c r="S8" s="4">
        <v>0</v>
      </c>
      <c r="T8" s="7">
        <v>15</v>
      </c>
      <c r="U8" s="4" t="s">
        <v>2</v>
      </c>
    </row>
    <row r="9" spans="1:21" x14ac:dyDescent="0.2">
      <c r="A9" s="4">
        <v>103731</v>
      </c>
      <c r="B9" s="4">
        <v>75.324675324675297</v>
      </c>
      <c r="C9" s="4">
        <v>7.2618651105953003</v>
      </c>
      <c r="D9" s="4">
        <v>4.7146927462384598</v>
      </c>
      <c r="E9" s="4">
        <v>69.342406666666704</v>
      </c>
      <c r="F9" s="4">
        <v>6.3607515628737499</v>
      </c>
      <c r="G9" s="4">
        <v>3.7305419943402498</v>
      </c>
      <c r="H9" s="4">
        <v>36.415542500000001</v>
      </c>
      <c r="I9" s="4">
        <v>4.8702208585113</v>
      </c>
      <c r="J9" s="4">
        <v>23.943869833333299</v>
      </c>
      <c r="K9" s="4">
        <v>0</v>
      </c>
      <c r="L9" s="4">
        <v>0</v>
      </c>
      <c r="M9" s="4">
        <v>1</v>
      </c>
      <c r="N9" s="4">
        <v>0</v>
      </c>
      <c r="O9" s="7">
        <v>12.1937639198218</v>
      </c>
      <c r="P9" s="4">
        <v>0</v>
      </c>
      <c r="Q9" s="4">
        <v>0</v>
      </c>
      <c r="R9" s="4">
        <v>1</v>
      </c>
      <c r="S9" s="4">
        <v>0</v>
      </c>
      <c r="T9" s="7">
        <v>12.1937639198218</v>
      </c>
      <c r="U9" s="4" t="s">
        <v>2</v>
      </c>
    </row>
    <row r="10" spans="1:21" x14ac:dyDescent="0.2">
      <c r="A10" s="4">
        <v>104034</v>
      </c>
      <c r="B10" s="4">
        <v>22.0779220779221</v>
      </c>
      <c r="C10" s="4">
        <v>3.6814330000000002</v>
      </c>
      <c r="D10" s="4">
        <v>3.8280210000000001</v>
      </c>
      <c r="E10" s="4">
        <v>61.340769999999999</v>
      </c>
      <c r="F10" s="4">
        <v>6.1715952304233603</v>
      </c>
      <c r="G10" s="4">
        <v>3.89446189709003</v>
      </c>
      <c r="H10" s="4">
        <v>11.2631</v>
      </c>
      <c r="I10" s="4">
        <v>1.9536365</v>
      </c>
      <c r="J10" s="4">
        <v>23.307970000000001</v>
      </c>
      <c r="K10" s="4">
        <v>0</v>
      </c>
      <c r="L10" s="4">
        <v>0</v>
      </c>
      <c r="M10" s="4">
        <v>1</v>
      </c>
      <c r="N10" s="4">
        <v>0</v>
      </c>
      <c r="O10" s="7">
        <v>15</v>
      </c>
      <c r="P10" s="4">
        <v>0</v>
      </c>
      <c r="Q10" s="4">
        <v>0</v>
      </c>
      <c r="R10" s="4">
        <v>1</v>
      </c>
      <c r="S10" s="4">
        <v>0</v>
      </c>
      <c r="T10" s="7">
        <v>15</v>
      </c>
      <c r="U10" s="4" t="s">
        <v>2</v>
      </c>
    </row>
    <row r="11" spans="1:21" x14ac:dyDescent="0.2">
      <c r="A11" s="4">
        <v>104438</v>
      </c>
      <c r="B11" s="4">
        <v>17.316017316017302</v>
      </c>
      <c r="C11" s="4">
        <v>5.0526600000000004</v>
      </c>
      <c r="D11" s="4">
        <v>1.98325666666667</v>
      </c>
      <c r="E11" s="4">
        <v>38.201250000000002</v>
      </c>
      <c r="F11" s="4">
        <v>10.4078134942605</v>
      </c>
      <c r="G11" s="4">
        <v>5.2178234942605002</v>
      </c>
      <c r="H11" s="4">
        <v>0.83749070000000003</v>
      </c>
      <c r="I11" s="4">
        <v>3.4784899999999999</v>
      </c>
      <c r="J11" s="4">
        <v>36.159739999999999</v>
      </c>
      <c r="K11" s="4">
        <v>0</v>
      </c>
      <c r="L11" s="4">
        <v>0</v>
      </c>
      <c r="M11" s="4">
        <v>1</v>
      </c>
      <c r="N11" s="4">
        <v>0</v>
      </c>
      <c r="O11" s="7">
        <v>15</v>
      </c>
      <c r="P11" s="4">
        <v>0</v>
      </c>
      <c r="Q11" s="4">
        <v>0</v>
      </c>
      <c r="R11" s="4">
        <v>1</v>
      </c>
      <c r="S11" s="4">
        <v>0</v>
      </c>
      <c r="T11" s="7">
        <v>15</v>
      </c>
      <c r="U11" s="4" t="s">
        <v>2</v>
      </c>
    </row>
    <row r="12" spans="1:21" x14ac:dyDescent="0.2">
      <c r="A12" s="4">
        <v>106010</v>
      </c>
      <c r="B12" s="4">
        <v>16.450216450216502</v>
      </c>
      <c r="C12" s="4">
        <v>2.5543999999999998</v>
      </c>
      <c r="D12" s="4">
        <v>2.3528899999999999</v>
      </c>
      <c r="E12" s="4">
        <v>24.315439999999999</v>
      </c>
      <c r="F12" s="4">
        <v>6.8935297579569497</v>
      </c>
      <c r="G12" s="4">
        <v>3.7747330912902801</v>
      </c>
      <c r="H12" s="4">
        <v>25.122779999999999</v>
      </c>
      <c r="I12" s="4">
        <v>0.57153500000000301</v>
      </c>
      <c r="J12" s="4">
        <v>22.057670000000002</v>
      </c>
      <c r="K12" s="4">
        <v>0</v>
      </c>
      <c r="L12" s="4">
        <v>0</v>
      </c>
      <c r="M12" s="4">
        <v>1</v>
      </c>
      <c r="N12" s="4">
        <v>0</v>
      </c>
      <c r="O12" s="7">
        <v>15</v>
      </c>
      <c r="P12" s="4">
        <v>0</v>
      </c>
      <c r="Q12" s="4">
        <v>0</v>
      </c>
      <c r="R12" s="4">
        <v>1</v>
      </c>
      <c r="S12" s="4">
        <v>0</v>
      </c>
      <c r="T12" s="7">
        <v>15</v>
      </c>
      <c r="U12" s="4" t="s">
        <v>2</v>
      </c>
    </row>
    <row r="13" spans="1:21" x14ac:dyDescent="0.2">
      <c r="A13" s="4">
        <v>106057</v>
      </c>
      <c r="B13" s="4">
        <v>80.519480519480496</v>
      </c>
      <c r="C13" s="4">
        <v>5.0645525598280097</v>
      </c>
      <c r="D13" s="4">
        <v>6.0751704697890903</v>
      </c>
      <c r="E13" s="4">
        <v>82.854245555555593</v>
      </c>
      <c r="F13" s="4">
        <v>4.2053305350677501</v>
      </c>
      <c r="G13" s="4">
        <v>2.3780833546835201</v>
      </c>
      <c r="H13" s="4">
        <v>38.300000500000003</v>
      </c>
      <c r="I13" s="4">
        <v>3.1772587753671</v>
      </c>
      <c r="J13" s="4">
        <v>49.780501666666702</v>
      </c>
      <c r="K13" s="4">
        <v>0</v>
      </c>
      <c r="L13" s="4">
        <v>0</v>
      </c>
      <c r="M13" s="4">
        <v>1</v>
      </c>
      <c r="N13" s="4">
        <v>0</v>
      </c>
      <c r="O13" s="7">
        <v>15</v>
      </c>
      <c r="P13" s="4">
        <v>0</v>
      </c>
      <c r="Q13" s="4">
        <v>0</v>
      </c>
      <c r="R13" s="4">
        <v>1</v>
      </c>
      <c r="S13" s="4">
        <v>0</v>
      </c>
      <c r="T13" s="7">
        <v>15</v>
      </c>
      <c r="U13" s="4" t="s">
        <v>2</v>
      </c>
    </row>
    <row r="14" spans="1:21" x14ac:dyDescent="0.2">
      <c r="A14" s="4">
        <v>107736</v>
      </c>
      <c r="B14" s="4">
        <v>19.480519480519501</v>
      </c>
      <c r="C14" s="4">
        <v>3.9094899999999999</v>
      </c>
      <c r="D14" s="4">
        <v>2.62272333333333</v>
      </c>
      <c r="E14" s="4">
        <v>24.819230000000001</v>
      </c>
      <c r="F14" s="4">
        <v>8.3521237956970804</v>
      </c>
      <c r="G14" s="4">
        <v>4.9317237956970796</v>
      </c>
      <c r="H14" s="4">
        <v>13.126989999999999</v>
      </c>
      <c r="I14" s="4">
        <v>2.2819099999999999</v>
      </c>
      <c r="J14" s="4">
        <v>29.295179999999998</v>
      </c>
      <c r="K14" s="4">
        <v>0</v>
      </c>
      <c r="L14" s="4">
        <v>0</v>
      </c>
      <c r="M14" s="4">
        <v>1</v>
      </c>
      <c r="N14" s="4">
        <v>0</v>
      </c>
      <c r="O14" s="7">
        <v>15</v>
      </c>
      <c r="P14" s="4">
        <v>0</v>
      </c>
      <c r="Q14" s="4">
        <v>0</v>
      </c>
      <c r="R14" s="4">
        <v>1</v>
      </c>
      <c r="S14" s="4">
        <v>0</v>
      </c>
      <c r="T14" s="7">
        <v>15</v>
      </c>
      <c r="U14" s="4" t="s">
        <v>2</v>
      </c>
    </row>
    <row r="15" spans="1:21" x14ac:dyDescent="0.2">
      <c r="A15" s="4">
        <v>108232</v>
      </c>
      <c r="B15" s="4">
        <v>82.524271844660205</v>
      </c>
      <c r="C15" s="4">
        <v>5.5774862578477</v>
      </c>
      <c r="D15" s="4">
        <v>3.13649638471369</v>
      </c>
      <c r="E15" s="4">
        <v>61.215848333333298</v>
      </c>
      <c r="F15" s="4">
        <v>4.5179752956392498</v>
      </c>
      <c r="G15" s="4">
        <v>2.69948693561741</v>
      </c>
      <c r="H15" s="4" t="s">
        <v>411</v>
      </c>
      <c r="I15" s="4" t="s">
        <v>411</v>
      </c>
      <c r="J15" s="4" t="s">
        <v>411</v>
      </c>
      <c r="K15" s="4">
        <v>1</v>
      </c>
      <c r="L15" s="4">
        <v>0</v>
      </c>
      <c r="M15" s="4">
        <v>1</v>
      </c>
      <c r="N15" s="4">
        <v>1</v>
      </c>
      <c r="O15" s="7">
        <v>5.9465478841870798</v>
      </c>
      <c r="P15" s="4">
        <v>0</v>
      </c>
      <c r="Q15" s="4">
        <v>0</v>
      </c>
      <c r="R15" s="4">
        <v>1</v>
      </c>
      <c r="S15" s="4">
        <v>0</v>
      </c>
      <c r="T15" s="7">
        <v>8.9198218262806197</v>
      </c>
      <c r="U15" s="4" t="s">
        <v>2</v>
      </c>
    </row>
    <row r="16" spans="1:21" x14ac:dyDescent="0.2">
      <c r="A16" s="4">
        <v>111260</v>
      </c>
      <c r="B16" s="4" t="s">
        <v>411</v>
      </c>
      <c r="C16" s="4" t="s">
        <v>411</v>
      </c>
      <c r="D16" s="4" t="s">
        <v>411</v>
      </c>
      <c r="E16" s="4" t="s">
        <v>411</v>
      </c>
      <c r="F16" s="4" t="s">
        <v>411</v>
      </c>
      <c r="G16" s="4" t="s">
        <v>411</v>
      </c>
      <c r="H16" s="4" t="s">
        <v>411</v>
      </c>
      <c r="I16" s="4" t="s">
        <v>411</v>
      </c>
      <c r="J16" s="4" t="s">
        <v>411</v>
      </c>
      <c r="K16" s="4">
        <v>0</v>
      </c>
      <c r="L16" s="4">
        <v>0</v>
      </c>
      <c r="M16" s="4">
        <v>1</v>
      </c>
      <c r="N16" s="4">
        <v>0</v>
      </c>
      <c r="O16" s="7">
        <v>1.9376391982182599</v>
      </c>
      <c r="P16" s="4">
        <v>0</v>
      </c>
      <c r="Q16" s="4">
        <v>0</v>
      </c>
      <c r="R16" s="4">
        <v>1</v>
      </c>
      <c r="S16" s="4">
        <v>0</v>
      </c>
      <c r="T16" s="7">
        <v>1.9376391982182599</v>
      </c>
      <c r="U16" s="4" t="s">
        <v>0</v>
      </c>
    </row>
    <row r="17" spans="1:21" x14ac:dyDescent="0.2">
      <c r="A17" s="4">
        <v>113639</v>
      </c>
      <c r="B17" s="4">
        <v>52.380952380952401</v>
      </c>
      <c r="C17" s="4">
        <v>3.7183899999999999</v>
      </c>
      <c r="D17" s="4">
        <v>1.9069400000000001</v>
      </c>
      <c r="E17" s="4">
        <v>35.70635</v>
      </c>
      <c r="F17" s="4">
        <v>5.9506256725985098</v>
      </c>
      <c r="G17" s="4">
        <v>3.4379923392651701</v>
      </c>
      <c r="H17" s="4" t="s">
        <v>411</v>
      </c>
      <c r="I17" s="4">
        <v>1.4074949999999999</v>
      </c>
      <c r="J17" s="4">
        <v>30.16348</v>
      </c>
      <c r="K17" s="4">
        <v>0</v>
      </c>
      <c r="L17" s="4">
        <v>0</v>
      </c>
      <c r="M17" s="4">
        <v>1</v>
      </c>
      <c r="N17" s="4">
        <v>0</v>
      </c>
      <c r="O17" s="7">
        <v>15</v>
      </c>
      <c r="P17" s="4">
        <v>0</v>
      </c>
      <c r="Q17" s="4">
        <v>0</v>
      </c>
      <c r="R17" s="4">
        <v>1</v>
      </c>
      <c r="S17" s="4">
        <v>0</v>
      </c>
      <c r="T17" s="7">
        <v>15</v>
      </c>
      <c r="U17" s="4" t="s">
        <v>2</v>
      </c>
    </row>
    <row r="18" spans="1:21" x14ac:dyDescent="0.2">
      <c r="A18" s="4">
        <v>114028</v>
      </c>
      <c r="B18" s="4">
        <v>96.969696969696997</v>
      </c>
      <c r="C18" s="4">
        <v>5.46652</v>
      </c>
      <c r="D18" s="4">
        <v>4.65051666666667</v>
      </c>
      <c r="E18" s="4">
        <v>80.978290000000001</v>
      </c>
      <c r="F18" s="4">
        <v>4.0279154502750698</v>
      </c>
      <c r="G18" s="4">
        <v>2.1625854502750701</v>
      </c>
      <c r="H18" s="4">
        <v>35.519629999999999</v>
      </c>
      <c r="I18" s="4">
        <v>2.6327799999999999</v>
      </c>
      <c r="J18" s="4">
        <v>22.0611</v>
      </c>
      <c r="K18" s="4">
        <v>0</v>
      </c>
      <c r="L18" s="4">
        <v>0</v>
      </c>
      <c r="M18" s="4">
        <v>1</v>
      </c>
      <c r="N18" s="4">
        <v>0</v>
      </c>
      <c r="O18" s="7">
        <v>15</v>
      </c>
      <c r="P18" s="4">
        <v>0</v>
      </c>
      <c r="Q18" s="4">
        <v>0</v>
      </c>
      <c r="R18" s="4">
        <v>1</v>
      </c>
      <c r="S18" s="4">
        <v>0</v>
      </c>
      <c r="T18" s="7">
        <v>15</v>
      </c>
      <c r="U18" s="4" t="s">
        <v>2</v>
      </c>
    </row>
    <row r="19" spans="1:21" x14ac:dyDescent="0.2">
      <c r="A19" s="4">
        <v>114753</v>
      </c>
      <c r="B19" s="4">
        <v>36.516853932584297</v>
      </c>
      <c r="C19" s="4">
        <v>3.7793638902350999</v>
      </c>
      <c r="D19" s="4">
        <v>2.6414971030509702</v>
      </c>
      <c r="E19" s="4">
        <v>42.489629666666701</v>
      </c>
      <c r="F19" s="4">
        <v>5.3229617186409897</v>
      </c>
      <c r="G19" s="4">
        <v>3.1415013150863902</v>
      </c>
      <c r="H19" s="4">
        <v>21.11722765</v>
      </c>
      <c r="I19" s="4">
        <v>1.9180507230663999</v>
      </c>
      <c r="J19" s="4">
        <v>24.287395</v>
      </c>
      <c r="K19" s="4">
        <v>0</v>
      </c>
      <c r="L19" s="4">
        <v>0</v>
      </c>
      <c r="M19" s="4">
        <v>1</v>
      </c>
      <c r="N19" s="4">
        <v>0</v>
      </c>
      <c r="O19" s="7">
        <v>1.03563474387528</v>
      </c>
      <c r="P19" s="4">
        <v>0</v>
      </c>
      <c r="Q19" s="4">
        <v>0</v>
      </c>
      <c r="R19" s="4">
        <v>1</v>
      </c>
      <c r="S19" s="4">
        <v>0</v>
      </c>
      <c r="T19" s="7">
        <v>1.03563474387528</v>
      </c>
      <c r="U19" s="4" t="s">
        <v>2</v>
      </c>
    </row>
    <row r="20" spans="1:21" x14ac:dyDescent="0.2">
      <c r="A20" s="4">
        <v>115414</v>
      </c>
      <c r="B20" s="4">
        <v>21.6450216450216</v>
      </c>
      <c r="C20" s="4">
        <v>2.0579393270981998</v>
      </c>
      <c r="D20" s="4">
        <v>2.34490506843097</v>
      </c>
      <c r="E20" s="4">
        <v>30.548473788888899</v>
      </c>
      <c r="F20" s="4">
        <v>6.0448707705812801</v>
      </c>
      <c r="G20" s="4">
        <v>3.6270445819638102</v>
      </c>
      <c r="H20" s="4">
        <v>12.730772725</v>
      </c>
      <c r="I20" s="4">
        <v>0.73957870343779997</v>
      </c>
      <c r="J20" s="4">
        <v>30.369109833333301</v>
      </c>
      <c r="K20" s="4">
        <v>0</v>
      </c>
      <c r="L20" s="4">
        <v>0</v>
      </c>
      <c r="M20" s="4">
        <v>1</v>
      </c>
      <c r="N20" s="4">
        <v>0</v>
      </c>
      <c r="O20" s="7">
        <v>15</v>
      </c>
      <c r="P20" s="4">
        <v>0</v>
      </c>
      <c r="Q20" s="4">
        <v>0</v>
      </c>
      <c r="R20" s="4">
        <v>1</v>
      </c>
      <c r="S20" s="4">
        <v>0</v>
      </c>
      <c r="T20" s="7">
        <v>15</v>
      </c>
      <c r="U20" s="4" t="s">
        <v>2</v>
      </c>
    </row>
    <row r="21" spans="1:21" x14ac:dyDescent="0.2">
      <c r="A21" s="4">
        <v>115957</v>
      </c>
      <c r="B21" s="4">
        <v>55.411255411255397</v>
      </c>
      <c r="C21" s="4">
        <v>4.9448999999999996</v>
      </c>
      <c r="D21" s="4">
        <v>2.5459520000000002</v>
      </c>
      <c r="E21" s="4">
        <v>26.525379999999998</v>
      </c>
      <c r="F21" s="4">
        <v>6.9097127638659099</v>
      </c>
      <c r="G21" s="4">
        <v>3.7063394305325801</v>
      </c>
      <c r="H21" s="4">
        <v>4.9930469999999998</v>
      </c>
      <c r="I21" s="4">
        <v>3.0855549999999998</v>
      </c>
      <c r="J21" s="4">
        <v>22.954499999999999</v>
      </c>
      <c r="K21" s="4">
        <v>0</v>
      </c>
      <c r="L21" s="4">
        <v>0</v>
      </c>
      <c r="M21" s="4">
        <v>1</v>
      </c>
      <c r="N21" s="4">
        <v>0</v>
      </c>
      <c r="O21" s="7">
        <v>15</v>
      </c>
      <c r="P21" s="4">
        <v>0</v>
      </c>
      <c r="Q21" s="4">
        <v>0</v>
      </c>
      <c r="R21" s="4">
        <v>1</v>
      </c>
      <c r="S21" s="4">
        <v>0</v>
      </c>
      <c r="T21" s="7">
        <v>15</v>
      </c>
      <c r="U21" s="4" t="s">
        <v>2</v>
      </c>
    </row>
    <row r="22" spans="1:21" x14ac:dyDescent="0.2">
      <c r="A22" s="4">
        <v>116055</v>
      </c>
      <c r="B22" s="4">
        <v>88.738738738738704</v>
      </c>
      <c r="C22" s="4">
        <v>4.3272000000000004</v>
      </c>
      <c r="D22" s="4">
        <v>3.8522466666666602</v>
      </c>
      <c r="E22" s="4">
        <v>69.371480000000005</v>
      </c>
      <c r="F22" s="4">
        <v>5.2628071646446104</v>
      </c>
      <c r="G22" s="4">
        <v>3.3866504979779402</v>
      </c>
      <c r="H22" s="4" t="s">
        <v>411</v>
      </c>
      <c r="I22" s="4">
        <v>2.4843350000000002</v>
      </c>
      <c r="J22" s="4">
        <v>45.179650000000002</v>
      </c>
      <c r="K22" s="4">
        <v>0</v>
      </c>
      <c r="L22" s="4">
        <v>0</v>
      </c>
      <c r="M22" s="4">
        <v>1</v>
      </c>
      <c r="N22" s="4">
        <v>0</v>
      </c>
      <c r="O22" s="7">
        <v>15</v>
      </c>
      <c r="P22" s="4">
        <v>0</v>
      </c>
      <c r="Q22" s="4">
        <v>0</v>
      </c>
      <c r="R22" s="4">
        <v>1</v>
      </c>
      <c r="S22" s="4">
        <v>0</v>
      </c>
      <c r="T22" s="7">
        <v>15</v>
      </c>
      <c r="U22" s="4" t="s">
        <v>2</v>
      </c>
    </row>
    <row r="23" spans="1:21" x14ac:dyDescent="0.2">
      <c r="A23" s="4">
        <v>116449</v>
      </c>
      <c r="B23" s="4">
        <v>5.5</v>
      </c>
      <c r="C23" s="4">
        <v>2.2891998500342998</v>
      </c>
      <c r="D23" s="4">
        <v>1.98096195308747</v>
      </c>
      <c r="E23" s="4">
        <v>37.687891011111098</v>
      </c>
      <c r="F23" s="4" t="s">
        <v>411</v>
      </c>
      <c r="G23" s="4" t="s">
        <v>411</v>
      </c>
      <c r="H23" s="4" t="s">
        <v>411</v>
      </c>
      <c r="I23" s="4">
        <v>0.53079943909794702</v>
      </c>
      <c r="J23" s="4">
        <v>22.4711644333333</v>
      </c>
      <c r="K23" s="4">
        <v>0</v>
      </c>
      <c r="L23" s="4">
        <v>0</v>
      </c>
      <c r="M23" s="4">
        <v>1</v>
      </c>
      <c r="N23" s="4">
        <v>0</v>
      </c>
      <c r="O23" s="7">
        <v>15</v>
      </c>
      <c r="P23" s="4">
        <v>0</v>
      </c>
      <c r="Q23" s="4">
        <v>0</v>
      </c>
      <c r="R23" s="4">
        <v>1</v>
      </c>
      <c r="S23" s="4">
        <v>0</v>
      </c>
      <c r="T23" s="7">
        <v>15</v>
      </c>
      <c r="U23" s="4" t="s">
        <v>2</v>
      </c>
    </row>
    <row r="24" spans="1:21" x14ac:dyDescent="0.2">
      <c r="A24" s="4">
        <v>118570</v>
      </c>
      <c r="B24" s="4">
        <v>77.489177489177493</v>
      </c>
      <c r="C24" s="4">
        <v>5.8437695314268998</v>
      </c>
      <c r="D24" s="4">
        <v>4.6285946073590898</v>
      </c>
      <c r="E24" s="4">
        <v>58.152279</v>
      </c>
      <c r="F24" s="4">
        <v>5.1399576335133901</v>
      </c>
      <c r="G24" s="4">
        <v>3.35781068143329</v>
      </c>
      <c r="H24" s="4" t="s">
        <v>411</v>
      </c>
      <c r="I24" s="4">
        <v>3.4399583610471498</v>
      </c>
      <c r="J24" s="4">
        <v>25.085699933333299</v>
      </c>
      <c r="K24" s="4">
        <v>0</v>
      </c>
      <c r="L24" s="4">
        <v>0</v>
      </c>
      <c r="M24" s="4">
        <v>1</v>
      </c>
      <c r="N24" s="4">
        <v>0</v>
      </c>
      <c r="O24" s="7">
        <v>8.8530066815144792</v>
      </c>
      <c r="P24" s="4">
        <v>0</v>
      </c>
      <c r="Q24" s="4">
        <v>0</v>
      </c>
      <c r="R24" s="4">
        <v>1</v>
      </c>
      <c r="S24" s="4">
        <v>0</v>
      </c>
      <c r="T24" s="7">
        <v>8.8530066815144792</v>
      </c>
      <c r="U24" s="4" t="s">
        <v>2</v>
      </c>
    </row>
    <row r="25" spans="1:21" x14ac:dyDescent="0.2">
      <c r="A25" s="4">
        <v>118601</v>
      </c>
      <c r="B25" s="4">
        <v>9.4594594594594597</v>
      </c>
      <c r="C25" s="4">
        <v>4.5141395203231003</v>
      </c>
      <c r="D25" s="4">
        <v>3.5129498947850699</v>
      </c>
      <c r="E25" s="4">
        <v>69.168624444444404</v>
      </c>
      <c r="F25" s="4">
        <v>6.6770714525396704</v>
      </c>
      <c r="G25" s="4">
        <v>3.9626238171893702</v>
      </c>
      <c r="H25" s="4">
        <v>17.72438</v>
      </c>
      <c r="I25" s="4">
        <v>2.3655868603199499</v>
      </c>
      <c r="J25" s="4">
        <v>37.469608166666703</v>
      </c>
      <c r="K25" s="4">
        <v>0</v>
      </c>
      <c r="L25" s="4">
        <v>0</v>
      </c>
      <c r="M25" s="4">
        <v>1</v>
      </c>
      <c r="N25" s="4">
        <v>0</v>
      </c>
      <c r="O25" s="7">
        <v>15</v>
      </c>
      <c r="P25" s="4">
        <v>0</v>
      </c>
      <c r="Q25" s="4">
        <v>0</v>
      </c>
      <c r="R25" s="4">
        <v>1</v>
      </c>
      <c r="S25" s="4">
        <v>0</v>
      </c>
      <c r="T25" s="7">
        <v>15</v>
      </c>
      <c r="U25" s="4" t="s">
        <v>2</v>
      </c>
    </row>
    <row r="26" spans="1:21" x14ac:dyDescent="0.2">
      <c r="A26" s="4">
        <v>119635</v>
      </c>
      <c r="B26" s="4">
        <v>86.147186147186105</v>
      </c>
      <c r="C26" s="4">
        <v>8.0546181964851993</v>
      </c>
      <c r="D26" s="4">
        <v>4.1197909389693699</v>
      </c>
      <c r="E26" s="4">
        <v>65.315892222222203</v>
      </c>
      <c r="F26" s="4">
        <v>6.0823850220773004</v>
      </c>
      <c r="G26" s="4">
        <v>3.1851688463903001</v>
      </c>
      <c r="H26" s="4" t="s">
        <v>411</v>
      </c>
      <c r="I26" s="4">
        <v>5.0620135689907002</v>
      </c>
      <c r="J26" s="4">
        <v>55.4447665</v>
      </c>
      <c r="K26" s="4">
        <v>0</v>
      </c>
      <c r="L26" s="4">
        <v>0</v>
      </c>
      <c r="M26" s="4">
        <v>1</v>
      </c>
      <c r="N26" s="4">
        <v>0</v>
      </c>
      <c r="O26" s="7">
        <v>15</v>
      </c>
      <c r="P26" s="4">
        <v>0</v>
      </c>
      <c r="Q26" s="4">
        <v>0</v>
      </c>
      <c r="R26" s="4">
        <v>1</v>
      </c>
      <c r="S26" s="4">
        <v>0</v>
      </c>
      <c r="T26" s="7">
        <v>15</v>
      </c>
      <c r="U26" s="4" t="s">
        <v>2</v>
      </c>
    </row>
    <row r="27" spans="1:21" x14ac:dyDescent="0.2">
      <c r="A27" s="4">
        <v>121239</v>
      </c>
      <c r="B27" s="4">
        <v>63.203463203463201</v>
      </c>
      <c r="C27" s="4">
        <v>5.0246199999999996</v>
      </c>
      <c r="D27" s="4">
        <v>4.6742033333333302</v>
      </c>
      <c r="E27" s="4">
        <v>79.47851</v>
      </c>
      <c r="F27" s="4">
        <v>5.0687881337911103</v>
      </c>
      <c r="G27" s="4">
        <v>3.2362114671244502</v>
      </c>
      <c r="H27" s="4">
        <v>64.560140000000004</v>
      </c>
      <c r="I27" s="4">
        <v>2.7246100000000002</v>
      </c>
      <c r="J27" s="4">
        <v>16.664449999999999</v>
      </c>
      <c r="K27" s="4">
        <v>0</v>
      </c>
      <c r="L27" s="4">
        <v>0</v>
      </c>
      <c r="M27" s="4">
        <v>1</v>
      </c>
      <c r="N27" s="4">
        <v>0</v>
      </c>
      <c r="O27" s="7">
        <v>15</v>
      </c>
      <c r="P27" s="4">
        <v>0</v>
      </c>
      <c r="Q27" s="4">
        <v>0</v>
      </c>
      <c r="R27" s="4">
        <v>1</v>
      </c>
      <c r="S27" s="4">
        <v>0</v>
      </c>
      <c r="T27" s="7">
        <v>15</v>
      </c>
      <c r="U27" s="4" t="s">
        <v>2</v>
      </c>
    </row>
    <row r="28" spans="1:21" x14ac:dyDescent="0.2">
      <c r="A28" s="4">
        <v>121296</v>
      </c>
      <c r="B28" s="4">
        <v>21.6450216450216</v>
      </c>
      <c r="C28" s="4">
        <v>3.4765235698843</v>
      </c>
      <c r="D28" s="4">
        <v>3.5750987495154298</v>
      </c>
      <c r="E28" s="4">
        <v>55.287246666666697</v>
      </c>
      <c r="F28" s="4">
        <v>5.7221887219329099</v>
      </c>
      <c r="G28" s="4">
        <v>3.4560224973548501</v>
      </c>
      <c r="H28" s="4">
        <v>30.182635250000001</v>
      </c>
      <c r="I28" s="4">
        <v>1.23464397823115</v>
      </c>
      <c r="J28" s="4">
        <v>26.714964833333301</v>
      </c>
      <c r="K28" s="4">
        <v>0</v>
      </c>
      <c r="L28" s="4">
        <v>0</v>
      </c>
      <c r="M28" s="4">
        <v>1</v>
      </c>
      <c r="N28" s="4">
        <v>0</v>
      </c>
      <c r="O28" s="7">
        <v>15</v>
      </c>
      <c r="P28" s="4">
        <v>0</v>
      </c>
      <c r="Q28" s="4">
        <v>0</v>
      </c>
      <c r="R28" s="4">
        <v>1</v>
      </c>
      <c r="S28" s="4">
        <v>0</v>
      </c>
      <c r="T28" s="7">
        <v>15</v>
      </c>
      <c r="U28" s="4" t="s">
        <v>2</v>
      </c>
    </row>
    <row r="29" spans="1:21" x14ac:dyDescent="0.2">
      <c r="A29" s="4">
        <v>121831</v>
      </c>
      <c r="B29" s="4">
        <v>6.0606060606060597</v>
      </c>
      <c r="C29" s="4">
        <v>2.5999500000000002</v>
      </c>
      <c r="D29" s="4">
        <v>0.99344999999999895</v>
      </c>
      <c r="E29" s="4">
        <v>6.6329180000000001</v>
      </c>
      <c r="F29" s="4">
        <v>6.9742808826296399</v>
      </c>
      <c r="G29" s="4">
        <v>4.6376742159629698</v>
      </c>
      <c r="H29" s="4">
        <v>11.872859999999999</v>
      </c>
      <c r="I29" s="4">
        <v>0.73954500000000001</v>
      </c>
      <c r="J29" s="4">
        <v>9.2727570000000004</v>
      </c>
      <c r="K29" s="4">
        <v>0</v>
      </c>
      <c r="L29" s="4">
        <v>0</v>
      </c>
      <c r="M29" s="4">
        <v>1</v>
      </c>
      <c r="N29" s="4">
        <v>0</v>
      </c>
      <c r="O29" s="7">
        <v>15</v>
      </c>
      <c r="P29" s="4">
        <v>0</v>
      </c>
      <c r="Q29" s="4">
        <v>0</v>
      </c>
      <c r="R29" s="4">
        <v>1</v>
      </c>
      <c r="S29" s="4">
        <v>0</v>
      </c>
      <c r="T29" s="7">
        <v>15</v>
      </c>
      <c r="U29" s="4" t="s">
        <v>2</v>
      </c>
    </row>
    <row r="30" spans="1:21" x14ac:dyDescent="0.2">
      <c r="A30" s="4">
        <v>122187</v>
      </c>
      <c r="B30" s="4">
        <v>20.346320346320301</v>
      </c>
      <c r="C30" s="4">
        <v>3.0848404142376</v>
      </c>
      <c r="D30" s="4">
        <v>3.4885867187370301</v>
      </c>
      <c r="E30" s="4">
        <v>53.374049999999997</v>
      </c>
      <c r="F30" s="4">
        <v>6.4117742083579197</v>
      </c>
      <c r="G30" s="4">
        <v>4.1593978021147802</v>
      </c>
      <c r="H30" s="4" t="s">
        <v>411</v>
      </c>
      <c r="I30" s="4">
        <v>1.2187712158028501</v>
      </c>
      <c r="J30" s="4">
        <v>31.7418813333333</v>
      </c>
      <c r="K30" s="4">
        <v>0</v>
      </c>
      <c r="L30" s="4">
        <v>0</v>
      </c>
      <c r="M30" s="4">
        <v>1</v>
      </c>
      <c r="N30" s="4">
        <v>0</v>
      </c>
      <c r="O30" s="7">
        <v>15</v>
      </c>
      <c r="P30" s="4">
        <v>0</v>
      </c>
      <c r="Q30" s="4">
        <v>0</v>
      </c>
      <c r="R30" s="4">
        <v>1</v>
      </c>
      <c r="S30" s="4">
        <v>0</v>
      </c>
      <c r="T30" s="7">
        <v>15</v>
      </c>
      <c r="U30" s="4" t="s">
        <v>2</v>
      </c>
    </row>
    <row r="31" spans="1:21" x14ac:dyDescent="0.2">
      <c r="A31" s="4">
        <v>122457</v>
      </c>
      <c r="B31" s="4">
        <v>64.473684210526301</v>
      </c>
      <c r="C31" s="4">
        <v>5.3684500000000002</v>
      </c>
      <c r="D31" s="4">
        <v>4.3471866666666701</v>
      </c>
      <c r="E31" s="4">
        <v>66.413579999999996</v>
      </c>
      <c r="F31" s="4">
        <v>6.0040814834569396</v>
      </c>
      <c r="G31" s="4">
        <v>3.39330481679028</v>
      </c>
      <c r="H31" s="4">
        <v>29.228179999999998</v>
      </c>
      <c r="I31" s="4">
        <v>3.6696</v>
      </c>
      <c r="J31" s="4">
        <v>25.160540000000001</v>
      </c>
      <c r="K31" s="4">
        <v>0</v>
      </c>
      <c r="L31" s="4">
        <v>0</v>
      </c>
      <c r="M31" s="4">
        <v>1</v>
      </c>
      <c r="N31" s="4">
        <v>0</v>
      </c>
      <c r="O31" s="7">
        <v>15</v>
      </c>
      <c r="P31" s="4">
        <v>0</v>
      </c>
      <c r="Q31" s="4">
        <v>0</v>
      </c>
      <c r="R31" s="4">
        <v>1</v>
      </c>
      <c r="S31" s="4">
        <v>0</v>
      </c>
      <c r="T31" s="7">
        <v>15</v>
      </c>
      <c r="U31" s="4" t="s">
        <v>2</v>
      </c>
    </row>
    <row r="32" spans="1:21" x14ac:dyDescent="0.2">
      <c r="A32" s="4">
        <v>122657</v>
      </c>
      <c r="B32" s="4">
        <v>43.722943722943697</v>
      </c>
      <c r="C32" s="4">
        <v>2.4935695738038999</v>
      </c>
      <c r="D32" s="4">
        <v>2.69738088475918</v>
      </c>
      <c r="E32" s="4">
        <v>37.081837888888899</v>
      </c>
      <c r="F32" s="4">
        <v>4.7999646697245204</v>
      </c>
      <c r="G32" s="4">
        <v>3.0737896364636499</v>
      </c>
      <c r="H32" s="4">
        <v>18.992614750000001</v>
      </c>
      <c r="I32" s="4">
        <v>0.43794236857039898</v>
      </c>
      <c r="J32" s="4">
        <v>14.667631533333299</v>
      </c>
      <c r="K32" s="4">
        <v>0</v>
      </c>
      <c r="L32" s="4">
        <v>0</v>
      </c>
      <c r="M32" s="4">
        <v>1</v>
      </c>
      <c r="N32" s="4">
        <v>0</v>
      </c>
      <c r="O32" s="7">
        <v>15</v>
      </c>
      <c r="P32" s="4">
        <v>0</v>
      </c>
      <c r="Q32" s="4">
        <v>0</v>
      </c>
      <c r="R32" s="4">
        <v>1</v>
      </c>
      <c r="S32" s="4">
        <v>0</v>
      </c>
      <c r="T32" s="7">
        <v>15</v>
      </c>
      <c r="U32" s="4" t="s">
        <v>2</v>
      </c>
    </row>
    <row r="33" spans="1:21" x14ac:dyDescent="0.2">
      <c r="A33" s="4">
        <v>123022</v>
      </c>
      <c r="B33" s="4">
        <v>20.9821428571429</v>
      </c>
      <c r="C33" s="4">
        <v>4.6200529708467002</v>
      </c>
      <c r="D33" s="4">
        <v>1.14587831207754</v>
      </c>
      <c r="E33" s="4">
        <v>43.008899888888898</v>
      </c>
      <c r="F33" s="4">
        <v>6.5978252906374699</v>
      </c>
      <c r="G33" s="4">
        <v>3.1254401979563999</v>
      </c>
      <c r="H33" s="4" t="s">
        <v>411</v>
      </c>
      <c r="I33" s="4">
        <v>2.1976780959581999</v>
      </c>
      <c r="J33" s="4">
        <v>44.885888166666703</v>
      </c>
      <c r="K33" s="4">
        <v>0</v>
      </c>
      <c r="L33" s="4">
        <v>0</v>
      </c>
      <c r="M33" s="4">
        <v>1</v>
      </c>
      <c r="N33" s="4">
        <v>0</v>
      </c>
      <c r="O33" s="7">
        <v>15</v>
      </c>
      <c r="P33" s="4">
        <v>0</v>
      </c>
      <c r="Q33" s="4">
        <v>0</v>
      </c>
      <c r="R33" s="4">
        <v>1</v>
      </c>
      <c r="S33" s="4">
        <v>0</v>
      </c>
      <c r="T33" s="7">
        <v>15</v>
      </c>
      <c r="U33" s="4" t="s">
        <v>2</v>
      </c>
    </row>
    <row r="34" spans="1:21" x14ac:dyDescent="0.2">
      <c r="A34" s="4">
        <v>123345</v>
      </c>
      <c r="B34" s="4">
        <v>9.0909090909090899</v>
      </c>
      <c r="C34" s="4">
        <v>2.7692784458573998</v>
      </c>
      <c r="D34" s="4">
        <v>2.3237384480447001</v>
      </c>
      <c r="E34" s="4">
        <v>23.081787777777802</v>
      </c>
      <c r="F34" s="4">
        <v>7.5817700135813002</v>
      </c>
      <c r="G34" s="4">
        <v>4.3286015624356597</v>
      </c>
      <c r="H34" s="4">
        <v>20.205950250000001</v>
      </c>
      <c r="I34" s="4">
        <v>1.21538264354155</v>
      </c>
      <c r="J34" s="4">
        <v>42.219954833333297</v>
      </c>
      <c r="K34" s="4">
        <v>0</v>
      </c>
      <c r="L34" s="4">
        <v>0</v>
      </c>
      <c r="M34" s="4">
        <v>1</v>
      </c>
      <c r="N34" s="4">
        <v>0</v>
      </c>
      <c r="O34" s="7">
        <v>15</v>
      </c>
      <c r="P34" s="4">
        <v>0</v>
      </c>
      <c r="Q34" s="4">
        <v>0</v>
      </c>
      <c r="R34" s="4">
        <v>1</v>
      </c>
      <c r="S34" s="4">
        <v>0</v>
      </c>
      <c r="T34" s="7">
        <v>15</v>
      </c>
      <c r="U34" s="4" t="s">
        <v>2</v>
      </c>
    </row>
    <row r="35" spans="1:21" x14ac:dyDescent="0.2">
      <c r="A35" s="4">
        <v>124358</v>
      </c>
      <c r="B35" s="4">
        <v>88.687782810000002</v>
      </c>
      <c r="C35" s="4">
        <v>7.2398298502707998</v>
      </c>
      <c r="D35" s="4">
        <v>6.5248294914064999</v>
      </c>
      <c r="E35" s="4">
        <v>94.318200000000004</v>
      </c>
      <c r="F35" s="4">
        <v>3.0980629090118699</v>
      </c>
      <c r="G35" s="4">
        <v>2.2054582077161999</v>
      </c>
      <c r="H35" s="4" t="s">
        <v>411</v>
      </c>
      <c r="I35" s="4">
        <v>4.2168885209797997</v>
      </c>
      <c r="J35" s="4">
        <v>71.316093333333299</v>
      </c>
      <c r="K35" s="4">
        <v>0</v>
      </c>
      <c r="L35" s="4">
        <v>0</v>
      </c>
      <c r="M35" s="4">
        <v>1</v>
      </c>
      <c r="N35" s="4">
        <v>0</v>
      </c>
      <c r="O35" s="7">
        <v>1.8708240534521201</v>
      </c>
      <c r="P35" s="4">
        <v>0</v>
      </c>
      <c r="Q35" s="4">
        <v>0</v>
      </c>
      <c r="R35" s="4">
        <v>1</v>
      </c>
      <c r="S35" s="4">
        <v>0</v>
      </c>
      <c r="T35" s="7">
        <v>1.8708240534521201</v>
      </c>
      <c r="U35" s="4" t="s">
        <v>2</v>
      </c>
    </row>
    <row r="36" spans="1:21" x14ac:dyDescent="0.2">
      <c r="A36" s="4">
        <v>124753</v>
      </c>
      <c r="B36" s="4">
        <v>100</v>
      </c>
      <c r="C36" s="4">
        <v>7.0069100000000004</v>
      </c>
      <c r="D36" s="4">
        <v>5.3545749999999996</v>
      </c>
      <c r="E36" s="4">
        <v>77.358729999999994</v>
      </c>
      <c r="F36" s="4">
        <v>2.8978347467068999</v>
      </c>
      <c r="G36" s="4">
        <v>2.1472380800402302</v>
      </c>
      <c r="H36" s="4">
        <v>43.577770000000001</v>
      </c>
      <c r="I36" s="4">
        <v>4.6123399999999997</v>
      </c>
      <c r="J36" s="4">
        <v>40.091189999999997</v>
      </c>
      <c r="K36" s="4">
        <v>0</v>
      </c>
      <c r="L36" s="4">
        <v>0</v>
      </c>
      <c r="M36" s="4">
        <v>1</v>
      </c>
      <c r="N36" s="4">
        <v>0</v>
      </c>
      <c r="O36" s="7">
        <v>15</v>
      </c>
      <c r="P36" s="4">
        <v>0</v>
      </c>
      <c r="Q36" s="4">
        <v>0</v>
      </c>
      <c r="R36" s="4">
        <v>1</v>
      </c>
      <c r="S36" s="4">
        <v>0</v>
      </c>
      <c r="T36" s="7">
        <v>15</v>
      </c>
      <c r="U36" s="4" t="s">
        <v>2</v>
      </c>
    </row>
    <row r="37" spans="1:21" x14ac:dyDescent="0.2">
      <c r="A37" s="4">
        <v>124953</v>
      </c>
      <c r="B37" s="4">
        <v>99.541284403669707</v>
      </c>
      <c r="C37" s="4">
        <v>4.7861399999999996</v>
      </c>
      <c r="D37" s="4">
        <v>5.1373499999999996</v>
      </c>
      <c r="E37" s="4">
        <v>75.154650000000004</v>
      </c>
      <c r="F37" s="4">
        <v>4.4168948820408103</v>
      </c>
      <c r="G37" s="4">
        <v>2.4454348820408098</v>
      </c>
      <c r="H37" s="4" t="s">
        <v>411</v>
      </c>
      <c r="I37" s="4">
        <v>2.8350249999999999</v>
      </c>
      <c r="J37" s="4">
        <v>77.401849999999996</v>
      </c>
      <c r="K37" s="4">
        <v>0</v>
      </c>
      <c r="L37" s="4">
        <v>0</v>
      </c>
      <c r="M37" s="4">
        <v>1</v>
      </c>
      <c r="N37" s="4">
        <v>0</v>
      </c>
      <c r="O37" s="7">
        <v>15</v>
      </c>
      <c r="P37" s="4">
        <v>0</v>
      </c>
      <c r="Q37" s="4">
        <v>0</v>
      </c>
      <c r="R37" s="4">
        <v>1</v>
      </c>
      <c r="S37" s="4">
        <v>0</v>
      </c>
      <c r="T37" s="7">
        <v>15</v>
      </c>
      <c r="U37" s="4" t="s">
        <v>2</v>
      </c>
    </row>
    <row r="38" spans="1:21" x14ac:dyDescent="0.2">
      <c r="A38" s="4">
        <v>125418</v>
      </c>
      <c r="B38" s="4">
        <v>27.705627705627698</v>
      </c>
      <c r="C38" s="4">
        <v>5.7888349166876001</v>
      </c>
      <c r="D38" s="4">
        <v>4.5169092796872299</v>
      </c>
      <c r="E38" s="4">
        <v>71.926392222222205</v>
      </c>
      <c r="F38" s="4">
        <v>4.6342844427004799</v>
      </c>
      <c r="G38" s="4">
        <v>3.2715836952925401</v>
      </c>
      <c r="H38" s="4" t="s">
        <v>411</v>
      </c>
      <c r="I38" s="4">
        <v>3.8641831264998001</v>
      </c>
      <c r="J38" s="4">
        <v>76.835398333333302</v>
      </c>
      <c r="K38" s="4">
        <v>0</v>
      </c>
      <c r="L38" s="4">
        <v>0</v>
      </c>
      <c r="M38" s="4">
        <v>1</v>
      </c>
      <c r="N38" s="4">
        <v>0</v>
      </c>
      <c r="O38" s="7">
        <v>15</v>
      </c>
      <c r="P38" s="4">
        <v>0</v>
      </c>
      <c r="Q38" s="4">
        <v>0</v>
      </c>
      <c r="R38" s="4">
        <v>1</v>
      </c>
      <c r="S38" s="4">
        <v>0</v>
      </c>
      <c r="T38" s="7">
        <v>15</v>
      </c>
      <c r="U38" s="4" t="s">
        <v>2</v>
      </c>
    </row>
    <row r="39" spans="1:21" x14ac:dyDescent="0.2">
      <c r="A39" s="4">
        <v>125925</v>
      </c>
      <c r="B39" s="4">
        <v>6</v>
      </c>
      <c r="C39" s="4">
        <v>2.2601861952357001</v>
      </c>
      <c r="D39" s="4">
        <v>1.53464642462501</v>
      </c>
      <c r="E39" s="4">
        <v>26.0553471111111</v>
      </c>
      <c r="F39" s="4" t="s">
        <v>411</v>
      </c>
      <c r="G39" s="4" t="s">
        <v>411</v>
      </c>
      <c r="H39" s="4">
        <v>1.4481705</v>
      </c>
      <c r="I39" s="4">
        <v>0.90376198051084899</v>
      </c>
      <c r="J39" s="4">
        <v>31.567923</v>
      </c>
      <c r="K39" s="4">
        <v>0</v>
      </c>
      <c r="L39" s="4">
        <v>0</v>
      </c>
      <c r="M39" s="4">
        <v>1</v>
      </c>
      <c r="N39" s="4">
        <v>0</v>
      </c>
      <c r="O39" s="7">
        <v>15</v>
      </c>
      <c r="P39" s="4">
        <v>0</v>
      </c>
      <c r="Q39" s="4">
        <v>0</v>
      </c>
      <c r="R39" s="4">
        <v>1</v>
      </c>
      <c r="S39" s="4">
        <v>0</v>
      </c>
      <c r="T39" s="7">
        <v>15</v>
      </c>
      <c r="U39" s="4" t="s">
        <v>2</v>
      </c>
    </row>
    <row r="40" spans="1:21" x14ac:dyDescent="0.2">
      <c r="A40" s="4">
        <v>127465</v>
      </c>
      <c r="B40" s="4">
        <v>36.796536796536799</v>
      </c>
      <c r="C40" s="4">
        <v>3.5234200000000002</v>
      </c>
      <c r="D40" s="4">
        <v>6.2511570000000001</v>
      </c>
      <c r="E40" s="4">
        <v>83.036559999999994</v>
      </c>
      <c r="F40" s="4">
        <v>4.9608161584575496</v>
      </c>
      <c r="G40" s="4">
        <v>3.3126928251242198</v>
      </c>
      <c r="H40" s="4">
        <v>47.178249999999998</v>
      </c>
      <c r="I40" s="4">
        <v>1.1208199999999999</v>
      </c>
      <c r="J40" s="4">
        <v>55.992440000000002</v>
      </c>
      <c r="K40" s="4">
        <v>0</v>
      </c>
      <c r="L40" s="4">
        <v>0</v>
      </c>
      <c r="M40" s="4">
        <v>1</v>
      </c>
      <c r="N40" s="4">
        <v>0</v>
      </c>
      <c r="O40" s="7">
        <v>15</v>
      </c>
      <c r="P40" s="4">
        <v>0</v>
      </c>
      <c r="Q40" s="4">
        <v>0</v>
      </c>
      <c r="R40" s="4">
        <v>1</v>
      </c>
      <c r="S40" s="4">
        <v>0</v>
      </c>
      <c r="T40" s="7">
        <v>15</v>
      </c>
      <c r="U40" s="4" t="s">
        <v>2</v>
      </c>
    </row>
    <row r="41" spans="1:21" x14ac:dyDescent="0.2">
      <c r="A41" s="4">
        <v>127593</v>
      </c>
      <c r="B41" s="4">
        <v>32.863849765258202</v>
      </c>
      <c r="C41" s="4">
        <v>5.9013600000000004</v>
      </c>
      <c r="D41" s="4">
        <v>2.5874600000000001</v>
      </c>
      <c r="E41" s="4">
        <v>50.033459999999998</v>
      </c>
      <c r="F41" s="4" t="s">
        <v>411</v>
      </c>
      <c r="G41" s="4" t="s">
        <v>411</v>
      </c>
      <c r="H41" s="4" t="s">
        <v>411</v>
      </c>
      <c r="I41" s="4">
        <v>3.1329349999999998</v>
      </c>
      <c r="J41" s="4">
        <v>26.441549999999999</v>
      </c>
      <c r="K41" s="4">
        <v>0</v>
      </c>
      <c r="L41" s="4">
        <v>0</v>
      </c>
      <c r="M41" s="4">
        <v>1</v>
      </c>
      <c r="N41" s="4">
        <v>0</v>
      </c>
      <c r="O41" s="7">
        <v>15</v>
      </c>
      <c r="P41" s="4">
        <v>0</v>
      </c>
      <c r="Q41" s="4">
        <v>0</v>
      </c>
      <c r="R41" s="4">
        <v>1</v>
      </c>
      <c r="S41" s="4">
        <v>0</v>
      </c>
      <c r="T41" s="7">
        <v>15</v>
      </c>
      <c r="U41" s="4" t="s">
        <v>2</v>
      </c>
    </row>
    <row r="42" spans="1:21" x14ac:dyDescent="0.2">
      <c r="A42" s="4">
        <v>128440</v>
      </c>
      <c r="B42" s="4">
        <v>81.385281385281402</v>
      </c>
      <c r="C42" s="4">
        <v>5.9287107729787003</v>
      </c>
      <c r="D42" s="4">
        <v>4.7832741206213703</v>
      </c>
      <c r="E42" s="4">
        <v>63.639571111111103</v>
      </c>
      <c r="F42" s="4">
        <v>4.2483626060652799</v>
      </c>
      <c r="G42" s="4">
        <v>2.8010031990307098</v>
      </c>
      <c r="H42" s="4">
        <v>51.111006250000003</v>
      </c>
      <c r="I42" s="4">
        <v>3.3906646242077501</v>
      </c>
      <c r="J42" s="4">
        <v>20.119664100000001</v>
      </c>
      <c r="K42" s="4">
        <v>0</v>
      </c>
      <c r="L42" s="4">
        <v>0</v>
      </c>
      <c r="M42" s="4">
        <v>1</v>
      </c>
      <c r="N42" s="4">
        <v>0</v>
      </c>
      <c r="O42" s="7">
        <v>15</v>
      </c>
      <c r="P42" s="4">
        <v>0</v>
      </c>
      <c r="Q42" s="4">
        <v>0</v>
      </c>
      <c r="R42" s="4">
        <v>1</v>
      </c>
      <c r="S42" s="4">
        <v>0</v>
      </c>
      <c r="T42" s="7">
        <v>15</v>
      </c>
      <c r="U42" s="4" t="s">
        <v>2</v>
      </c>
    </row>
    <row r="43" spans="1:21" x14ac:dyDescent="0.2">
      <c r="A43" s="4">
        <v>130285</v>
      </c>
      <c r="B43" s="4">
        <v>13.852813852813901</v>
      </c>
      <c r="C43" s="4">
        <v>3.2246081614679998</v>
      </c>
      <c r="D43" s="4">
        <v>3.0061894575169399</v>
      </c>
      <c r="E43" s="4">
        <v>17.121146733333301</v>
      </c>
      <c r="F43" s="4">
        <v>6.5785253712012901</v>
      </c>
      <c r="G43" s="4">
        <v>4.1032632070860897</v>
      </c>
      <c r="H43" s="4">
        <v>48.067959999999999</v>
      </c>
      <c r="I43" s="4">
        <v>1.3630961224344</v>
      </c>
      <c r="J43" s="4">
        <v>24.176377599999999</v>
      </c>
      <c r="K43" s="4">
        <v>0</v>
      </c>
      <c r="L43" s="4">
        <v>0</v>
      </c>
      <c r="M43" s="4">
        <v>1</v>
      </c>
      <c r="N43" s="4">
        <v>0</v>
      </c>
      <c r="O43" s="7">
        <v>15</v>
      </c>
      <c r="P43" s="4">
        <v>0</v>
      </c>
      <c r="Q43" s="4">
        <v>0</v>
      </c>
      <c r="R43" s="4">
        <v>1</v>
      </c>
      <c r="S43" s="4">
        <v>0</v>
      </c>
      <c r="T43" s="7">
        <v>15</v>
      </c>
      <c r="U43" s="4" t="s">
        <v>2</v>
      </c>
    </row>
    <row r="44" spans="1:21" x14ac:dyDescent="0.2">
      <c r="A44" s="4">
        <v>130793</v>
      </c>
      <c r="B44" s="4">
        <v>25.675675675675699</v>
      </c>
      <c r="C44" s="4">
        <v>5.3383800398877002</v>
      </c>
      <c r="D44" s="4">
        <v>2.9871871638409799</v>
      </c>
      <c r="E44" s="4">
        <v>71.006663333333293</v>
      </c>
      <c r="F44" s="4">
        <v>5.1357113430736998</v>
      </c>
      <c r="G44" s="4">
        <v>2.9908939836366</v>
      </c>
      <c r="H44" s="4">
        <v>0.83841449999999995</v>
      </c>
      <c r="I44" s="4">
        <v>3.0724280622404998</v>
      </c>
      <c r="J44" s="4">
        <v>35.560719666666699</v>
      </c>
      <c r="K44" s="4">
        <v>0</v>
      </c>
      <c r="L44" s="4">
        <v>0</v>
      </c>
      <c r="M44" s="4">
        <v>1</v>
      </c>
      <c r="N44" s="4">
        <v>0</v>
      </c>
      <c r="O44" s="7">
        <v>15</v>
      </c>
      <c r="P44" s="4">
        <v>0</v>
      </c>
      <c r="Q44" s="4">
        <v>0</v>
      </c>
      <c r="R44" s="4">
        <v>1</v>
      </c>
      <c r="S44" s="4">
        <v>0</v>
      </c>
      <c r="T44" s="7">
        <v>15</v>
      </c>
      <c r="U44" s="4" t="s">
        <v>2</v>
      </c>
    </row>
    <row r="45" spans="1:21" x14ac:dyDescent="0.2">
      <c r="A45" s="4">
        <v>131047</v>
      </c>
      <c r="B45" s="4">
        <v>89.177489177489207</v>
      </c>
      <c r="C45" s="4">
        <v>6.55131</v>
      </c>
      <c r="D45" s="4">
        <v>4.3151576666666696</v>
      </c>
      <c r="E45" s="4">
        <v>58.390169999999998</v>
      </c>
      <c r="F45" s="4">
        <v>4.6261015121000799</v>
      </c>
      <c r="G45" s="4">
        <v>2.4178948454334099</v>
      </c>
      <c r="H45" s="4">
        <v>40.971330000000002</v>
      </c>
      <c r="I45" s="4">
        <v>4.5705400000000003</v>
      </c>
      <c r="J45" s="4">
        <v>35.204149999999998</v>
      </c>
      <c r="K45" s="4">
        <v>0</v>
      </c>
      <c r="L45" s="4">
        <v>0</v>
      </c>
      <c r="M45" s="4">
        <v>1</v>
      </c>
      <c r="N45" s="4">
        <v>0</v>
      </c>
      <c r="O45" s="7">
        <v>15</v>
      </c>
      <c r="P45" s="4">
        <v>0</v>
      </c>
      <c r="Q45" s="4">
        <v>0</v>
      </c>
      <c r="R45" s="4">
        <v>1</v>
      </c>
      <c r="S45" s="4">
        <v>0</v>
      </c>
      <c r="T45" s="7">
        <v>15</v>
      </c>
      <c r="U45" s="4" t="s">
        <v>2</v>
      </c>
    </row>
    <row r="46" spans="1:21" x14ac:dyDescent="0.2">
      <c r="A46" s="4">
        <v>131560</v>
      </c>
      <c r="B46" s="4">
        <v>41.1111111111111</v>
      </c>
      <c r="C46" s="4" t="s">
        <v>411</v>
      </c>
      <c r="D46" s="4" t="s">
        <v>411</v>
      </c>
      <c r="E46" s="4" t="s">
        <v>411</v>
      </c>
      <c r="F46" s="4">
        <v>4.6492261021119798</v>
      </c>
      <c r="G46" s="4">
        <v>2.33675610211198</v>
      </c>
      <c r="H46" s="4" t="s">
        <v>411</v>
      </c>
      <c r="I46" s="4" t="s">
        <v>411</v>
      </c>
      <c r="J46" s="4" t="s">
        <v>411</v>
      </c>
      <c r="K46" s="4">
        <v>0</v>
      </c>
      <c r="L46" s="4">
        <v>0</v>
      </c>
      <c r="M46" s="4">
        <v>1</v>
      </c>
      <c r="N46" s="4">
        <v>0</v>
      </c>
      <c r="O46" s="7">
        <v>15</v>
      </c>
      <c r="P46" s="4">
        <v>0</v>
      </c>
      <c r="Q46" s="4">
        <v>0</v>
      </c>
      <c r="R46" s="4">
        <v>1</v>
      </c>
      <c r="S46" s="4">
        <v>0</v>
      </c>
      <c r="T46" s="7">
        <v>15</v>
      </c>
      <c r="U46" s="4" t="s">
        <v>2</v>
      </c>
    </row>
    <row r="47" spans="1:21" x14ac:dyDescent="0.2">
      <c r="A47" s="4">
        <v>132878</v>
      </c>
      <c r="B47" s="4">
        <v>90.909090909090907</v>
      </c>
      <c r="C47" s="4">
        <v>5.0390100000000002</v>
      </c>
      <c r="D47" s="4">
        <v>4.8706899999999997</v>
      </c>
      <c r="E47" s="4">
        <v>88.678479999999993</v>
      </c>
      <c r="F47" s="4">
        <v>3.24642277610306</v>
      </c>
      <c r="G47" s="4">
        <v>1.0106494427697299</v>
      </c>
      <c r="H47" s="4" t="s">
        <v>411</v>
      </c>
      <c r="I47" s="4">
        <v>2.57735</v>
      </c>
      <c r="J47" s="4" t="s">
        <v>411</v>
      </c>
      <c r="K47" s="4">
        <v>0</v>
      </c>
      <c r="L47" s="4">
        <v>0</v>
      </c>
      <c r="M47" s="4">
        <v>1</v>
      </c>
      <c r="N47" s="4">
        <v>0</v>
      </c>
      <c r="O47" s="7">
        <v>15</v>
      </c>
      <c r="P47" s="4">
        <v>0</v>
      </c>
      <c r="Q47" s="4">
        <v>0</v>
      </c>
      <c r="R47" s="4">
        <v>1</v>
      </c>
      <c r="S47" s="4">
        <v>0</v>
      </c>
      <c r="T47" s="7">
        <v>15</v>
      </c>
      <c r="U47" s="4" t="s">
        <v>2</v>
      </c>
    </row>
    <row r="48" spans="1:21" x14ac:dyDescent="0.2">
      <c r="A48" s="4">
        <v>134382</v>
      </c>
      <c r="B48" s="4">
        <v>25.877192982456101</v>
      </c>
      <c r="C48" s="4">
        <v>3.2095686332729998</v>
      </c>
      <c r="D48" s="4">
        <v>3.1326554179058301</v>
      </c>
      <c r="E48" s="4">
        <v>47.671098666666701</v>
      </c>
      <c r="F48" s="4">
        <v>6.5264855092543002</v>
      </c>
      <c r="G48" s="4">
        <v>4.1636934460353396</v>
      </c>
      <c r="H48" s="4">
        <v>37.696834750000001</v>
      </c>
      <c r="I48" s="4">
        <v>0.95046630351579997</v>
      </c>
      <c r="J48" s="4">
        <v>15.6890671666667</v>
      </c>
      <c r="K48" s="4">
        <v>0</v>
      </c>
      <c r="L48" s="4">
        <v>0</v>
      </c>
      <c r="M48" s="4">
        <v>1</v>
      </c>
      <c r="N48" s="4">
        <v>0</v>
      </c>
      <c r="O48" s="7">
        <v>15</v>
      </c>
      <c r="P48" s="4">
        <v>0</v>
      </c>
      <c r="Q48" s="4">
        <v>0</v>
      </c>
      <c r="R48" s="4">
        <v>1</v>
      </c>
      <c r="S48" s="4">
        <v>0</v>
      </c>
      <c r="T48" s="7">
        <v>15</v>
      </c>
      <c r="U48" s="4" t="s">
        <v>2</v>
      </c>
    </row>
    <row r="49" spans="1:21" x14ac:dyDescent="0.2">
      <c r="A49" s="4">
        <v>134981</v>
      </c>
      <c r="B49" s="4">
        <v>94.372294372294405</v>
      </c>
      <c r="C49" s="4">
        <v>5.2387199999999998</v>
      </c>
      <c r="D49" s="4">
        <v>4.1923599999999999</v>
      </c>
      <c r="E49" s="4">
        <v>72.019850000000005</v>
      </c>
      <c r="F49" s="4">
        <v>3.59907153674355</v>
      </c>
      <c r="G49" s="4">
        <v>2.3136948700768798</v>
      </c>
      <c r="H49" s="4">
        <v>50.481830000000002</v>
      </c>
      <c r="I49" s="4">
        <v>2.6623250000000001</v>
      </c>
      <c r="J49" s="4">
        <v>29.80367</v>
      </c>
      <c r="K49" s="4">
        <v>0</v>
      </c>
      <c r="L49" s="4">
        <v>0</v>
      </c>
      <c r="M49" s="4">
        <v>1</v>
      </c>
      <c r="N49" s="4">
        <v>0</v>
      </c>
      <c r="O49" s="7">
        <v>15</v>
      </c>
      <c r="P49" s="4">
        <v>0</v>
      </c>
      <c r="Q49" s="4">
        <v>0</v>
      </c>
      <c r="R49" s="4">
        <v>1</v>
      </c>
      <c r="S49" s="4">
        <v>0</v>
      </c>
      <c r="T49" s="7">
        <v>15</v>
      </c>
      <c r="U49" s="4" t="s">
        <v>0</v>
      </c>
    </row>
    <row r="50" spans="1:21" x14ac:dyDescent="0.2">
      <c r="A50" s="4">
        <v>135722</v>
      </c>
      <c r="B50" s="4">
        <v>6.3348416289592802</v>
      </c>
      <c r="C50" s="4">
        <v>3.5624899999999999</v>
      </c>
      <c r="D50" s="4">
        <v>1.6966366666666699</v>
      </c>
      <c r="E50" s="4">
        <v>39.671669999999999</v>
      </c>
      <c r="F50" s="4">
        <v>8.1302393148641503</v>
      </c>
      <c r="G50" s="4">
        <v>4.9220893148641496</v>
      </c>
      <c r="H50" s="4">
        <v>2.8014009999999998</v>
      </c>
      <c r="I50" s="4">
        <v>2.2240250000000001</v>
      </c>
      <c r="J50" s="4">
        <v>49.139279999999999</v>
      </c>
      <c r="K50" s="4">
        <v>0</v>
      </c>
      <c r="L50" s="4">
        <v>0</v>
      </c>
      <c r="M50" s="4">
        <v>1</v>
      </c>
      <c r="N50" s="4">
        <v>0</v>
      </c>
      <c r="O50" s="7">
        <v>15</v>
      </c>
      <c r="P50" s="4">
        <v>0</v>
      </c>
      <c r="Q50" s="4">
        <v>0</v>
      </c>
      <c r="R50" s="4">
        <v>1</v>
      </c>
      <c r="S50" s="4">
        <v>0</v>
      </c>
      <c r="T50" s="7">
        <v>15</v>
      </c>
      <c r="U50" s="4" t="s">
        <v>2</v>
      </c>
    </row>
    <row r="51" spans="1:21" x14ac:dyDescent="0.2">
      <c r="A51" s="4">
        <v>136569</v>
      </c>
      <c r="B51" s="4">
        <v>6.9264069264069299</v>
      </c>
      <c r="C51" s="4">
        <v>2.4451499999999999</v>
      </c>
      <c r="D51" s="4">
        <v>1.4021600000000001</v>
      </c>
      <c r="E51" s="4">
        <v>15.247299999999999</v>
      </c>
      <c r="F51" s="4">
        <v>7.66110732601026</v>
      </c>
      <c r="G51" s="4">
        <v>4.5488673260102601</v>
      </c>
      <c r="H51" s="4">
        <v>9.4503690000000002</v>
      </c>
      <c r="I51" s="4">
        <v>0.598495</v>
      </c>
      <c r="J51" s="4">
        <v>22.156120000000001</v>
      </c>
      <c r="K51" s="4">
        <v>0</v>
      </c>
      <c r="L51" s="4">
        <v>0</v>
      </c>
      <c r="M51" s="4">
        <v>1</v>
      </c>
      <c r="N51" s="4">
        <v>0</v>
      </c>
      <c r="O51" s="7">
        <v>15</v>
      </c>
      <c r="P51" s="4">
        <v>0</v>
      </c>
      <c r="Q51" s="4">
        <v>0</v>
      </c>
      <c r="R51" s="4">
        <v>1</v>
      </c>
      <c r="S51" s="4">
        <v>0</v>
      </c>
      <c r="T51" s="7">
        <v>15</v>
      </c>
      <c r="U51" s="4" t="s">
        <v>2</v>
      </c>
    </row>
    <row r="52" spans="1:21" x14ac:dyDescent="0.2">
      <c r="A52" s="4">
        <v>136852</v>
      </c>
      <c r="B52" s="4">
        <v>68.348623853210995</v>
      </c>
      <c r="C52" s="4">
        <v>4.1016490728181996</v>
      </c>
      <c r="D52" s="4">
        <v>4.0338503719184002</v>
      </c>
      <c r="E52" s="4">
        <v>81.3951722222222</v>
      </c>
      <c r="F52" s="4">
        <v>2.9355725467705498</v>
      </c>
      <c r="G52" s="4">
        <v>2.2942349407727498</v>
      </c>
      <c r="H52" s="4" t="s">
        <v>411</v>
      </c>
      <c r="I52" s="4">
        <v>1.0484721922345499</v>
      </c>
      <c r="J52" s="4">
        <v>72.754363333333302</v>
      </c>
      <c r="K52" s="4">
        <v>0</v>
      </c>
      <c r="L52" s="4">
        <v>0</v>
      </c>
      <c r="M52" s="4">
        <v>1</v>
      </c>
      <c r="N52" s="4">
        <v>0</v>
      </c>
      <c r="O52" s="7">
        <v>15</v>
      </c>
      <c r="P52" s="4">
        <v>0</v>
      </c>
      <c r="Q52" s="4">
        <v>0</v>
      </c>
      <c r="R52" s="4">
        <v>1</v>
      </c>
      <c r="S52" s="4">
        <v>0</v>
      </c>
      <c r="T52" s="7">
        <v>15</v>
      </c>
      <c r="U52" s="4" t="s">
        <v>2</v>
      </c>
    </row>
    <row r="53" spans="1:21" x14ac:dyDescent="0.2">
      <c r="A53" s="4">
        <v>139155</v>
      </c>
      <c r="B53" s="4">
        <v>93.939393939393895</v>
      </c>
      <c r="C53" s="4">
        <v>5.5962723701610999</v>
      </c>
      <c r="D53" s="4">
        <v>8.2366453113671696</v>
      </c>
      <c r="E53" s="4">
        <v>67.951210000000003</v>
      </c>
      <c r="F53" s="4">
        <v>3.2071609994324501</v>
      </c>
      <c r="G53" s="4">
        <v>1.39574815931765</v>
      </c>
      <c r="H53" s="4" t="s">
        <v>411</v>
      </c>
      <c r="I53" s="4">
        <v>1.8699945453568501</v>
      </c>
      <c r="J53" s="4">
        <v>55.864741166666697</v>
      </c>
      <c r="K53" s="4">
        <v>0</v>
      </c>
      <c r="L53" s="4">
        <v>0</v>
      </c>
      <c r="M53" s="4">
        <v>1</v>
      </c>
      <c r="N53" s="4">
        <v>0</v>
      </c>
      <c r="O53" s="7">
        <v>15</v>
      </c>
      <c r="P53" s="4">
        <v>0</v>
      </c>
      <c r="Q53" s="4">
        <v>0</v>
      </c>
      <c r="R53" s="4">
        <v>1</v>
      </c>
      <c r="S53" s="4">
        <v>0</v>
      </c>
      <c r="T53" s="7">
        <v>15</v>
      </c>
      <c r="U53" s="4" t="s">
        <v>2</v>
      </c>
    </row>
    <row r="54" spans="1:21" x14ac:dyDescent="0.2">
      <c r="A54" s="4">
        <v>140419</v>
      </c>
      <c r="B54" s="4">
        <v>74.025974025973994</v>
      </c>
      <c r="C54" s="4">
        <v>4.3267904891446003</v>
      </c>
      <c r="D54" s="4">
        <v>3.13525051338745</v>
      </c>
      <c r="E54" s="4">
        <v>47.882053333333303</v>
      </c>
      <c r="F54" s="4">
        <v>5.3020116543487497</v>
      </c>
      <c r="G54" s="4">
        <v>2.6048554071563101</v>
      </c>
      <c r="H54" s="4">
        <v>23.613292725000001</v>
      </c>
      <c r="I54" s="4">
        <v>1.6069761943866001</v>
      </c>
      <c r="J54" s="4">
        <v>39.635664833333301</v>
      </c>
      <c r="K54" s="4">
        <v>0</v>
      </c>
      <c r="L54" s="4">
        <v>0</v>
      </c>
      <c r="M54" s="4">
        <v>1</v>
      </c>
      <c r="N54" s="4">
        <v>0</v>
      </c>
      <c r="O54" s="7">
        <v>15</v>
      </c>
      <c r="P54" s="4">
        <v>0</v>
      </c>
      <c r="Q54" s="4">
        <v>0</v>
      </c>
      <c r="R54" s="4">
        <v>1</v>
      </c>
      <c r="S54" s="4">
        <v>0</v>
      </c>
      <c r="T54" s="7">
        <v>15</v>
      </c>
      <c r="U54" s="4" t="s">
        <v>2</v>
      </c>
    </row>
    <row r="55" spans="1:21" x14ac:dyDescent="0.2">
      <c r="A55" s="4">
        <v>141500</v>
      </c>
      <c r="B55" s="4">
        <v>8.9743589743589691</v>
      </c>
      <c r="C55" s="4">
        <v>3.2070436675731</v>
      </c>
      <c r="D55" s="4">
        <v>1.77612505836183</v>
      </c>
      <c r="E55" s="4">
        <v>5.8391980333333304</v>
      </c>
      <c r="F55" s="4" t="s">
        <v>411</v>
      </c>
      <c r="G55" s="4" t="s">
        <v>411</v>
      </c>
      <c r="H55" s="4" t="s">
        <v>411</v>
      </c>
      <c r="I55" s="4">
        <v>-0.24689630237419999</v>
      </c>
      <c r="J55" s="4" t="s">
        <v>411</v>
      </c>
      <c r="K55" s="4">
        <v>1</v>
      </c>
      <c r="L55" s="4">
        <v>0</v>
      </c>
      <c r="M55" s="4">
        <v>1</v>
      </c>
      <c r="N55" s="4">
        <v>1</v>
      </c>
      <c r="O55" s="7">
        <v>15</v>
      </c>
      <c r="P55" s="4">
        <v>0</v>
      </c>
      <c r="Q55" s="4">
        <v>0</v>
      </c>
      <c r="R55" s="4">
        <v>1</v>
      </c>
      <c r="S55" s="4">
        <v>0</v>
      </c>
      <c r="T55" s="7">
        <v>15</v>
      </c>
      <c r="U55" s="4" t="s">
        <v>2</v>
      </c>
    </row>
    <row r="56" spans="1:21" x14ac:dyDescent="0.2">
      <c r="A56" s="4">
        <v>141845</v>
      </c>
      <c r="B56" s="4" t="s">
        <v>411</v>
      </c>
      <c r="C56" s="4">
        <v>4.4153000000000002</v>
      </c>
      <c r="D56" s="4">
        <v>3.3008933333333301</v>
      </c>
      <c r="E56" s="4">
        <v>48.23621</v>
      </c>
      <c r="F56" s="4" t="s">
        <v>411</v>
      </c>
      <c r="G56" s="4" t="s">
        <v>411</v>
      </c>
      <c r="H56" s="4" t="s">
        <v>411</v>
      </c>
      <c r="I56" s="4">
        <v>1.8474649999999999</v>
      </c>
      <c r="J56" s="4">
        <v>3.6261540000000001</v>
      </c>
      <c r="K56" s="4">
        <v>0</v>
      </c>
      <c r="L56" s="4">
        <v>0</v>
      </c>
      <c r="M56" s="4">
        <v>1</v>
      </c>
      <c r="N56" s="4">
        <v>0</v>
      </c>
      <c r="O56" s="7">
        <v>12.1603563474388</v>
      </c>
      <c r="P56" s="4">
        <v>0</v>
      </c>
      <c r="Q56" s="4">
        <v>0</v>
      </c>
      <c r="R56" s="4">
        <v>1</v>
      </c>
      <c r="S56" s="4">
        <v>0</v>
      </c>
      <c r="T56" s="7">
        <v>12.1603563474388</v>
      </c>
      <c r="U56" s="4" t="s">
        <v>2</v>
      </c>
    </row>
    <row r="57" spans="1:21" x14ac:dyDescent="0.2">
      <c r="A57" s="4">
        <v>141876</v>
      </c>
      <c r="B57" s="4">
        <v>90.350877192982495</v>
      </c>
      <c r="C57" s="4">
        <v>5.0976964864256997</v>
      </c>
      <c r="D57" s="4">
        <v>3.99109880021537</v>
      </c>
      <c r="E57" s="4">
        <v>70.763155555555599</v>
      </c>
      <c r="F57" s="4">
        <v>2.4461289019410701</v>
      </c>
      <c r="G57" s="4">
        <v>1.4720734218534</v>
      </c>
      <c r="H57" s="4" t="s">
        <v>411</v>
      </c>
      <c r="I57" s="4">
        <v>2.7446821068256502</v>
      </c>
      <c r="J57" s="4">
        <v>68.269024999999999</v>
      </c>
      <c r="K57" s="4">
        <v>0</v>
      </c>
      <c r="L57" s="4">
        <v>0</v>
      </c>
      <c r="M57" s="4">
        <v>1</v>
      </c>
      <c r="N57" s="4">
        <v>0</v>
      </c>
      <c r="O57" s="7">
        <v>15</v>
      </c>
      <c r="P57" s="4">
        <v>0</v>
      </c>
      <c r="Q57" s="4">
        <v>0</v>
      </c>
      <c r="R57" s="4">
        <v>1</v>
      </c>
      <c r="S57" s="4">
        <v>0</v>
      </c>
      <c r="T57" s="7">
        <v>15</v>
      </c>
      <c r="U57" s="4" t="s">
        <v>2</v>
      </c>
    </row>
    <row r="58" spans="1:21" x14ac:dyDescent="0.2">
      <c r="A58" s="4">
        <v>142201</v>
      </c>
      <c r="B58" s="4">
        <v>87.878787878787904</v>
      </c>
      <c r="C58" s="4">
        <v>6.1253824799584002</v>
      </c>
      <c r="D58" s="4">
        <v>4.6830604593234701</v>
      </c>
      <c r="E58" s="4">
        <v>69.026375666666695</v>
      </c>
      <c r="F58" s="4">
        <v>4.5179172904304101</v>
      </c>
      <c r="G58" s="4">
        <v>2.8345303769916099</v>
      </c>
      <c r="H58" s="4">
        <v>26.080807875000001</v>
      </c>
      <c r="I58" s="4">
        <v>4.1784204672288503</v>
      </c>
      <c r="J58" s="4">
        <v>25.842433199999999</v>
      </c>
      <c r="K58" s="4">
        <v>0</v>
      </c>
      <c r="L58" s="4">
        <v>0</v>
      </c>
      <c r="M58" s="4">
        <v>1</v>
      </c>
      <c r="N58" s="4">
        <v>0</v>
      </c>
      <c r="O58" s="7">
        <v>15</v>
      </c>
      <c r="P58" s="4">
        <v>0</v>
      </c>
      <c r="Q58" s="4">
        <v>0</v>
      </c>
      <c r="R58" s="4">
        <v>1</v>
      </c>
      <c r="S58" s="4">
        <v>0</v>
      </c>
      <c r="T58" s="7">
        <v>15</v>
      </c>
      <c r="U58" s="4" t="s">
        <v>2</v>
      </c>
    </row>
    <row r="59" spans="1:21" x14ac:dyDescent="0.2">
      <c r="A59" s="4">
        <v>142386</v>
      </c>
      <c r="B59" s="4">
        <v>22.0779220779221</v>
      </c>
      <c r="C59" s="4">
        <v>5.3461600000000002</v>
      </c>
      <c r="D59" s="4">
        <v>2.585321</v>
      </c>
      <c r="E59" s="4">
        <v>49.533769999999997</v>
      </c>
      <c r="F59" s="4">
        <v>7.0311352173817099</v>
      </c>
      <c r="G59" s="4">
        <v>4.15533855071505</v>
      </c>
      <c r="H59" s="4">
        <v>7.1940530000000003</v>
      </c>
      <c r="I59" s="4">
        <v>3.3594249999999999</v>
      </c>
      <c r="J59" s="4">
        <v>27.478459999999998</v>
      </c>
      <c r="K59" s="4">
        <v>0</v>
      </c>
      <c r="L59" s="4">
        <v>0</v>
      </c>
      <c r="M59" s="4">
        <v>1</v>
      </c>
      <c r="N59" s="4">
        <v>0</v>
      </c>
      <c r="O59" s="7">
        <v>15</v>
      </c>
      <c r="P59" s="4">
        <v>0</v>
      </c>
      <c r="Q59" s="4">
        <v>0</v>
      </c>
      <c r="R59" s="4">
        <v>1</v>
      </c>
      <c r="S59" s="4">
        <v>0</v>
      </c>
      <c r="T59" s="7">
        <v>15</v>
      </c>
      <c r="U59" s="4" t="s">
        <v>0</v>
      </c>
    </row>
    <row r="60" spans="1:21" x14ac:dyDescent="0.2">
      <c r="A60" s="4">
        <v>142541</v>
      </c>
      <c r="B60" s="4">
        <v>26.406926406926399</v>
      </c>
      <c r="C60" s="4">
        <v>4.0440636207524996</v>
      </c>
      <c r="D60" s="4">
        <v>4.0393023032700004</v>
      </c>
      <c r="E60" s="4">
        <v>43.6282655555556</v>
      </c>
      <c r="F60" s="4">
        <v>5.3589442955052897</v>
      </c>
      <c r="G60" s="4">
        <v>2.9214274893217</v>
      </c>
      <c r="H60" s="4">
        <v>16.970622649999999</v>
      </c>
      <c r="I60" s="4">
        <v>1.70203849354595</v>
      </c>
      <c r="J60" s="4">
        <v>42.672664666666698</v>
      </c>
      <c r="K60" s="4">
        <v>0</v>
      </c>
      <c r="L60" s="4">
        <v>0</v>
      </c>
      <c r="M60" s="4">
        <v>1</v>
      </c>
      <c r="N60" s="4">
        <v>0</v>
      </c>
      <c r="O60" s="7">
        <v>15</v>
      </c>
      <c r="P60" s="4">
        <v>0</v>
      </c>
      <c r="Q60" s="4">
        <v>0</v>
      </c>
      <c r="R60" s="4">
        <v>1</v>
      </c>
      <c r="S60" s="4">
        <v>0</v>
      </c>
      <c r="T60" s="7">
        <v>15</v>
      </c>
      <c r="U60" s="4" t="s">
        <v>2</v>
      </c>
    </row>
    <row r="61" spans="1:21" x14ac:dyDescent="0.2">
      <c r="A61" s="4">
        <v>144058</v>
      </c>
      <c r="B61" s="4">
        <v>6.9264069264069299</v>
      </c>
      <c r="C61" s="4">
        <v>2.1456400000000002</v>
      </c>
      <c r="D61" s="4">
        <v>2.58280666666667</v>
      </c>
      <c r="E61" s="4">
        <v>18.062270000000002</v>
      </c>
      <c r="F61" s="4">
        <v>7.1697774773974601</v>
      </c>
      <c r="G61" s="4">
        <v>4.4330274773974603</v>
      </c>
      <c r="H61" s="4">
        <v>21.575469999999999</v>
      </c>
      <c r="I61" s="4">
        <v>0.54390500000000097</v>
      </c>
      <c r="J61" s="4">
        <v>29.004010000000001</v>
      </c>
      <c r="K61" s="4">
        <v>0</v>
      </c>
      <c r="L61" s="4">
        <v>0</v>
      </c>
      <c r="M61" s="4">
        <v>1</v>
      </c>
      <c r="N61" s="4">
        <v>0</v>
      </c>
      <c r="O61" s="7">
        <v>15</v>
      </c>
      <c r="P61" s="4">
        <v>0</v>
      </c>
      <c r="Q61" s="4">
        <v>0</v>
      </c>
      <c r="R61" s="4">
        <v>1</v>
      </c>
      <c r="S61" s="4">
        <v>0</v>
      </c>
      <c r="T61" s="7">
        <v>15</v>
      </c>
      <c r="U61" s="4" t="s">
        <v>2</v>
      </c>
    </row>
    <row r="62" spans="1:21" x14ac:dyDescent="0.2">
      <c r="A62" s="4">
        <v>146114</v>
      </c>
      <c r="B62" s="4">
        <v>7.7922077922077904</v>
      </c>
      <c r="C62" s="4">
        <v>3.1243924492907</v>
      </c>
      <c r="D62" s="4">
        <v>1.37246910545253</v>
      </c>
      <c r="E62" s="4">
        <v>21.161863111111099</v>
      </c>
      <c r="F62" s="4">
        <v>8.2380179663741693</v>
      </c>
      <c r="G62" s="4">
        <v>4.9538408559123699</v>
      </c>
      <c r="H62" s="4">
        <v>4.0115532500000004</v>
      </c>
      <c r="I62" s="4">
        <v>1.2977300942450001</v>
      </c>
      <c r="J62" s="4">
        <v>27.644882150000001</v>
      </c>
      <c r="K62" s="4">
        <v>0</v>
      </c>
      <c r="L62" s="4">
        <v>0</v>
      </c>
      <c r="M62" s="4">
        <v>1</v>
      </c>
      <c r="N62" s="4">
        <v>0</v>
      </c>
      <c r="O62" s="7">
        <v>15</v>
      </c>
      <c r="P62" s="4">
        <v>0</v>
      </c>
      <c r="Q62" s="4">
        <v>0</v>
      </c>
      <c r="R62" s="4">
        <v>1</v>
      </c>
      <c r="S62" s="4">
        <v>0</v>
      </c>
      <c r="T62" s="7">
        <v>15</v>
      </c>
      <c r="U62" s="4" t="s">
        <v>2</v>
      </c>
    </row>
    <row r="63" spans="1:21" x14ac:dyDescent="0.2">
      <c r="A63" s="4">
        <v>146140</v>
      </c>
      <c r="B63" s="4">
        <v>91.341991341991303</v>
      </c>
      <c r="C63" s="4">
        <v>3.95973</v>
      </c>
      <c r="D63" s="4">
        <v>3.707875</v>
      </c>
      <c r="E63" s="4">
        <v>44.691749999999999</v>
      </c>
      <c r="F63" s="4">
        <v>4.32352759312852</v>
      </c>
      <c r="G63" s="4">
        <v>2.8115342597951898</v>
      </c>
      <c r="H63" s="4">
        <v>38.977539999999998</v>
      </c>
      <c r="I63" s="4">
        <v>1.9641850000000001</v>
      </c>
      <c r="J63" s="4">
        <v>32.115079999999999</v>
      </c>
      <c r="K63" s="4">
        <v>0</v>
      </c>
      <c r="L63" s="4">
        <v>0</v>
      </c>
      <c r="M63" s="4">
        <v>1</v>
      </c>
      <c r="N63" s="4">
        <v>0</v>
      </c>
      <c r="O63" s="7">
        <v>11.9599109131403</v>
      </c>
      <c r="P63" s="4">
        <v>0</v>
      </c>
      <c r="Q63" s="4">
        <v>0</v>
      </c>
      <c r="R63" s="4">
        <v>1</v>
      </c>
      <c r="S63" s="4">
        <v>0</v>
      </c>
      <c r="T63" s="7">
        <v>11.9599109131403</v>
      </c>
      <c r="U63" s="4" t="s">
        <v>2</v>
      </c>
    </row>
    <row r="64" spans="1:21" x14ac:dyDescent="0.2">
      <c r="A64" s="4">
        <v>146141</v>
      </c>
      <c r="B64" s="4">
        <v>19.819819819819799</v>
      </c>
      <c r="C64" s="4">
        <v>3.6564958988449998</v>
      </c>
      <c r="D64" s="4">
        <v>2.9253748801756401</v>
      </c>
      <c r="E64" s="4">
        <v>59.843316666666702</v>
      </c>
      <c r="F64" s="4">
        <v>6.2637508227065002</v>
      </c>
      <c r="G64" s="4">
        <v>3.5192876446369001</v>
      </c>
      <c r="H64" s="4">
        <v>28.618422500000001</v>
      </c>
      <c r="I64" s="4">
        <v>1.7517841214962</v>
      </c>
      <c r="J64" s="4">
        <v>39.249153166666702</v>
      </c>
      <c r="K64" s="4">
        <v>0</v>
      </c>
      <c r="L64" s="4">
        <v>0</v>
      </c>
      <c r="M64" s="4">
        <v>1</v>
      </c>
      <c r="N64" s="4">
        <v>0</v>
      </c>
      <c r="O64" s="7">
        <v>15</v>
      </c>
      <c r="P64" s="4">
        <v>0</v>
      </c>
      <c r="Q64" s="4">
        <v>0</v>
      </c>
      <c r="R64" s="4">
        <v>1</v>
      </c>
      <c r="S64" s="4">
        <v>0</v>
      </c>
      <c r="T64" s="7">
        <v>15</v>
      </c>
      <c r="U64" s="4" t="s">
        <v>2</v>
      </c>
    </row>
    <row r="65" spans="1:21" x14ac:dyDescent="0.2">
      <c r="A65" s="4">
        <v>147743</v>
      </c>
      <c r="B65" s="4">
        <v>65.800865800865793</v>
      </c>
      <c r="C65" s="4">
        <v>4.2073499999999999</v>
      </c>
      <c r="D65" s="4">
        <v>3.8372506666666699</v>
      </c>
      <c r="E65" s="4">
        <v>52.008369999999999</v>
      </c>
      <c r="F65" s="4">
        <v>4.5015475929821704</v>
      </c>
      <c r="G65" s="4">
        <v>3.1017909263155099</v>
      </c>
      <c r="H65" s="4">
        <v>28.538969999999999</v>
      </c>
      <c r="I65" s="4">
        <v>1.9701249999999999</v>
      </c>
      <c r="J65" s="4">
        <v>34.800150000000002</v>
      </c>
      <c r="K65" s="4">
        <v>0</v>
      </c>
      <c r="L65" s="4">
        <v>0</v>
      </c>
      <c r="M65" s="4">
        <v>1</v>
      </c>
      <c r="N65" s="4">
        <v>0</v>
      </c>
      <c r="O65" s="7">
        <v>15</v>
      </c>
      <c r="P65" s="4">
        <v>0</v>
      </c>
      <c r="Q65" s="4">
        <v>0</v>
      </c>
      <c r="R65" s="4">
        <v>1</v>
      </c>
      <c r="S65" s="4">
        <v>0</v>
      </c>
      <c r="T65" s="7">
        <v>15</v>
      </c>
      <c r="U65" s="4" t="s">
        <v>2</v>
      </c>
    </row>
    <row r="66" spans="1:21" x14ac:dyDescent="0.2">
      <c r="A66" s="4">
        <v>147898</v>
      </c>
      <c r="B66" s="4">
        <v>24.2424242424242</v>
      </c>
      <c r="C66" s="4">
        <v>2.8517384528676999</v>
      </c>
      <c r="D66" s="4">
        <v>2.5275720650649598</v>
      </c>
      <c r="E66" s="4">
        <v>39.465068333333299</v>
      </c>
      <c r="F66" s="4">
        <v>6.4287119658455003</v>
      </c>
      <c r="G66" s="4">
        <v>3.8076310971125999</v>
      </c>
      <c r="H66" s="4">
        <v>8.8521599999999996</v>
      </c>
      <c r="I66" s="4">
        <v>1.1785787939004999</v>
      </c>
      <c r="J66" s="4">
        <v>23.5363479333333</v>
      </c>
      <c r="K66" s="4">
        <v>0</v>
      </c>
      <c r="L66" s="4">
        <v>0</v>
      </c>
      <c r="M66" s="4">
        <v>0</v>
      </c>
      <c r="N66" s="4" t="s">
        <v>411</v>
      </c>
      <c r="O66" s="7">
        <v>0</v>
      </c>
      <c r="P66" s="4">
        <v>0</v>
      </c>
      <c r="Q66" s="4">
        <v>0</v>
      </c>
      <c r="R66" s="4">
        <v>0</v>
      </c>
      <c r="S66" s="4" t="s">
        <v>411</v>
      </c>
      <c r="T66" s="7">
        <v>0</v>
      </c>
      <c r="U66" s="4" t="s">
        <v>2</v>
      </c>
    </row>
    <row r="67" spans="1:21" x14ac:dyDescent="0.2">
      <c r="A67" s="4">
        <v>148946</v>
      </c>
      <c r="B67" s="4">
        <v>1.36363636363636</v>
      </c>
      <c r="C67" s="4">
        <v>1.3007200000000001</v>
      </c>
      <c r="D67" s="4">
        <v>-7.1633333333330995E-2</v>
      </c>
      <c r="E67" s="4">
        <v>5.0597779999999997</v>
      </c>
      <c r="F67" s="4" t="s">
        <v>411</v>
      </c>
      <c r="G67" s="4" t="s">
        <v>411</v>
      </c>
      <c r="H67" s="4">
        <v>40.52534</v>
      </c>
      <c r="I67" s="4">
        <v>0.81873499999999799</v>
      </c>
      <c r="J67" s="4">
        <v>51.26388</v>
      </c>
      <c r="K67" s="4">
        <v>0</v>
      </c>
      <c r="L67" s="4">
        <v>0</v>
      </c>
      <c r="M67" s="4">
        <v>1</v>
      </c>
      <c r="N67" s="4">
        <v>0</v>
      </c>
      <c r="O67" s="7">
        <v>15</v>
      </c>
      <c r="P67" s="4">
        <v>0</v>
      </c>
      <c r="Q67" s="4">
        <v>0</v>
      </c>
      <c r="R67" s="4">
        <v>1</v>
      </c>
      <c r="S67" s="4">
        <v>0</v>
      </c>
      <c r="T67" s="7">
        <v>15</v>
      </c>
      <c r="U67" s="4" t="s">
        <v>2</v>
      </c>
    </row>
    <row r="68" spans="1:21" x14ac:dyDescent="0.2">
      <c r="A68" s="4">
        <v>149500</v>
      </c>
      <c r="B68" s="4">
        <v>21.2121212121212</v>
      </c>
      <c r="C68" s="4">
        <v>4.8078218749610997</v>
      </c>
      <c r="D68" s="4">
        <v>3.2390772728552699</v>
      </c>
      <c r="E68" s="4">
        <v>50.5529244444444</v>
      </c>
      <c r="F68" s="4">
        <v>7.0984292362184602</v>
      </c>
      <c r="G68" s="4">
        <v>3.8468983759781898</v>
      </c>
      <c r="H68" s="4">
        <v>3.5635954999999999</v>
      </c>
      <c r="I68" s="4">
        <v>2.7865802281357501</v>
      </c>
      <c r="J68" s="4">
        <v>30.253586500000001</v>
      </c>
      <c r="K68" s="4">
        <v>0</v>
      </c>
      <c r="L68" s="4">
        <v>0</v>
      </c>
      <c r="M68" s="4">
        <v>1</v>
      </c>
      <c r="N68" s="4">
        <v>0</v>
      </c>
      <c r="O68" s="7">
        <v>12.1937639198218</v>
      </c>
      <c r="P68" s="4">
        <v>0</v>
      </c>
      <c r="Q68" s="4">
        <v>0</v>
      </c>
      <c r="R68" s="4">
        <v>1</v>
      </c>
      <c r="S68" s="4">
        <v>0</v>
      </c>
      <c r="T68" s="7">
        <v>12.1937639198218</v>
      </c>
      <c r="U68" s="4" t="s">
        <v>2</v>
      </c>
    </row>
    <row r="69" spans="1:21" x14ac:dyDescent="0.2">
      <c r="A69" s="4">
        <v>151382</v>
      </c>
      <c r="B69" s="4">
        <v>45.175438596491198</v>
      </c>
      <c r="C69" s="4">
        <v>3.4250937752535999</v>
      </c>
      <c r="D69" s="4">
        <v>1.42957617340597</v>
      </c>
      <c r="E69" s="4">
        <v>28.398749333333299</v>
      </c>
      <c r="F69" s="4">
        <v>4.3932687470691301</v>
      </c>
      <c r="G69" s="4">
        <v>2.8840377307296299</v>
      </c>
      <c r="H69" s="4">
        <v>18.544074999999999</v>
      </c>
      <c r="I69" s="4">
        <v>1.0902251579461499</v>
      </c>
      <c r="J69" s="4">
        <v>35.2695303333333</v>
      </c>
      <c r="K69" s="4">
        <v>0</v>
      </c>
      <c r="L69" s="4">
        <v>0</v>
      </c>
      <c r="M69" s="4">
        <v>1</v>
      </c>
      <c r="N69" s="4">
        <v>0</v>
      </c>
      <c r="O69" s="7">
        <v>8.9532293986636997</v>
      </c>
      <c r="P69" s="4">
        <v>0</v>
      </c>
      <c r="Q69" s="4">
        <v>0</v>
      </c>
      <c r="R69" s="4">
        <v>1</v>
      </c>
      <c r="S69" s="4">
        <v>0</v>
      </c>
      <c r="T69" s="7">
        <v>8.9532293986636997</v>
      </c>
      <c r="U69" s="4" t="s">
        <v>2</v>
      </c>
    </row>
    <row r="70" spans="1:21" x14ac:dyDescent="0.2">
      <c r="A70" s="4">
        <v>153189</v>
      </c>
      <c r="B70" s="4">
        <v>86.147186147186105</v>
      </c>
      <c r="C70" s="4">
        <v>4.8277020000000004</v>
      </c>
      <c r="D70" s="4">
        <v>4.9008653333333303</v>
      </c>
      <c r="E70" s="4">
        <v>85.542320000000004</v>
      </c>
      <c r="F70" s="4">
        <v>2.73874480572153</v>
      </c>
      <c r="G70" s="4">
        <v>1.5293651390548599</v>
      </c>
      <c r="H70" s="4">
        <v>45.679049999999997</v>
      </c>
      <c r="I70" s="4">
        <v>2.6435110000000002</v>
      </c>
      <c r="J70" s="4">
        <v>62.877279999999999</v>
      </c>
      <c r="K70" s="4">
        <v>0</v>
      </c>
      <c r="L70" s="4">
        <v>0</v>
      </c>
      <c r="M70" s="4">
        <v>1</v>
      </c>
      <c r="N70" s="4">
        <v>0</v>
      </c>
      <c r="O70" s="7">
        <v>15</v>
      </c>
      <c r="P70" s="4">
        <v>0</v>
      </c>
      <c r="Q70" s="4">
        <v>0</v>
      </c>
      <c r="R70" s="4">
        <v>1</v>
      </c>
      <c r="S70" s="4">
        <v>0</v>
      </c>
      <c r="T70" s="7">
        <v>15</v>
      </c>
      <c r="U70" s="4" t="s">
        <v>0</v>
      </c>
    </row>
    <row r="71" spans="1:21" x14ac:dyDescent="0.2">
      <c r="A71" s="4">
        <v>154093</v>
      </c>
      <c r="B71" s="4">
        <v>66.6666666666667</v>
      </c>
      <c r="C71" s="4">
        <v>5.28254</v>
      </c>
      <c r="D71" s="4">
        <v>3.7498866666666699</v>
      </c>
      <c r="E71" s="4">
        <v>78.398049999999998</v>
      </c>
      <c r="F71" s="4">
        <v>3.95325785216049</v>
      </c>
      <c r="G71" s="4">
        <v>2.45279118549383</v>
      </c>
      <c r="H71" s="4" t="s">
        <v>411</v>
      </c>
      <c r="I71" s="4">
        <v>2.779855</v>
      </c>
      <c r="J71" s="4">
        <v>54.519689999999997</v>
      </c>
      <c r="K71" s="4">
        <v>1</v>
      </c>
      <c r="L71" s="4">
        <v>0</v>
      </c>
      <c r="M71" s="4">
        <v>1</v>
      </c>
      <c r="N71" s="4">
        <v>1</v>
      </c>
      <c r="O71" s="7">
        <v>15</v>
      </c>
      <c r="P71" s="4">
        <v>1</v>
      </c>
      <c r="Q71" s="4">
        <v>0</v>
      </c>
      <c r="R71" s="4">
        <v>1</v>
      </c>
      <c r="S71" s="4">
        <v>1</v>
      </c>
      <c r="T71" s="7">
        <v>15</v>
      </c>
      <c r="U71" s="4" t="s">
        <v>2</v>
      </c>
    </row>
    <row r="72" spans="1:21" x14ac:dyDescent="0.2">
      <c r="A72" s="4">
        <v>155965</v>
      </c>
      <c r="B72" s="4">
        <v>4.3290043290043299</v>
      </c>
      <c r="C72" s="4">
        <v>3.2135699999999998</v>
      </c>
      <c r="D72" s="4">
        <v>0.40303333333333302</v>
      </c>
      <c r="E72" s="4">
        <v>37.536729999999999</v>
      </c>
      <c r="F72" s="4">
        <v>6.7990953802675902</v>
      </c>
      <c r="G72" s="4">
        <v>4.2605153802675897</v>
      </c>
      <c r="H72" s="4" t="s">
        <v>411</v>
      </c>
      <c r="I72" s="4">
        <v>2.3227250000000002</v>
      </c>
      <c r="J72" s="4">
        <v>76.799229999999994</v>
      </c>
      <c r="K72" s="4">
        <v>0</v>
      </c>
      <c r="L72" s="4">
        <v>0</v>
      </c>
      <c r="M72" s="4">
        <v>1</v>
      </c>
      <c r="N72" s="4">
        <v>0</v>
      </c>
      <c r="O72" s="7">
        <v>15</v>
      </c>
      <c r="P72" s="4">
        <v>0</v>
      </c>
      <c r="Q72" s="4">
        <v>0</v>
      </c>
      <c r="R72" s="4">
        <v>1</v>
      </c>
      <c r="S72" s="4">
        <v>0</v>
      </c>
      <c r="T72" s="7">
        <v>15</v>
      </c>
      <c r="U72" s="4" t="s">
        <v>2</v>
      </c>
    </row>
    <row r="73" spans="1:21" x14ac:dyDescent="0.2">
      <c r="A73" s="4">
        <v>156753</v>
      </c>
      <c r="B73" s="4">
        <v>30.487804878048799</v>
      </c>
      <c r="C73" s="4">
        <v>2.9330298345073</v>
      </c>
      <c r="D73" s="4">
        <v>2.5250804919437</v>
      </c>
      <c r="E73" s="4">
        <v>8.1272916666666699</v>
      </c>
      <c r="F73" s="4" t="s">
        <v>411</v>
      </c>
      <c r="G73" s="4" t="s">
        <v>411</v>
      </c>
      <c r="H73" s="4" t="s">
        <v>411</v>
      </c>
      <c r="I73" s="4">
        <v>1.1544586809659001</v>
      </c>
      <c r="J73" s="4">
        <v>34.866730500000003</v>
      </c>
      <c r="K73" s="4">
        <v>0</v>
      </c>
      <c r="L73" s="4">
        <v>0</v>
      </c>
      <c r="M73" s="4">
        <v>1</v>
      </c>
      <c r="N73" s="4">
        <v>0</v>
      </c>
      <c r="O73" s="7">
        <v>15</v>
      </c>
      <c r="P73" s="4">
        <v>0</v>
      </c>
      <c r="Q73" s="4">
        <v>0</v>
      </c>
      <c r="R73" s="4">
        <v>1</v>
      </c>
      <c r="S73" s="4">
        <v>0</v>
      </c>
      <c r="T73" s="7">
        <v>15</v>
      </c>
      <c r="U73" s="4" t="s">
        <v>2</v>
      </c>
    </row>
    <row r="74" spans="1:21" x14ac:dyDescent="0.2">
      <c r="A74" s="4">
        <v>158992</v>
      </c>
      <c r="B74" s="4">
        <v>43.2900432900433</v>
      </c>
      <c r="C74" s="4">
        <v>5.5941700000000001</v>
      </c>
      <c r="D74" s="4">
        <v>4.7131043333333302</v>
      </c>
      <c r="E74" s="4">
        <v>75.959400000000002</v>
      </c>
      <c r="F74" s="4">
        <v>5.7076852195361303</v>
      </c>
      <c r="G74" s="4">
        <v>3.73754188620279</v>
      </c>
      <c r="H74" s="4">
        <v>26.436140000000002</v>
      </c>
      <c r="I74" s="4">
        <v>4.0302350000000002</v>
      </c>
      <c r="J74" s="4">
        <v>33.511600000000001</v>
      </c>
      <c r="K74" s="4">
        <v>0</v>
      </c>
      <c r="L74" s="4">
        <v>0</v>
      </c>
      <c r="M74" s="4">
        <v>1</v>
      </c>
      <c r="N74" s="4">
        <v>0</v>
      </c>
      <c r="O74" s="7">
        <v>15</v>
      </c>
      <c r="P74" s="4">
        <v>0</v>
      </c>
      <c r="Q74" s="4">
        <v>0</v>
      </c>
      <c r="R74" s="4">
        <v>1</v>
      </c>
      <c r="S74" s="4">
        <v>0</v>
      </c>
      <c r="T74" s="7">
        <v>15</v>
      </c>
      <c r="U74" s="4" t="s">
        <v>2</v>
      </c>
    </row>
    <row r="75" spans="1:21" x14ac:dyDescent="0.2">
      <c r="A75" s="4">
        <v>159453</v>
      </c>
      <c r="B75" s="4">
        <v>85.281385281385298</v>
      </c>
      <c r="C75" s="4">
        <v>4.170121</v>
      </c>
      <c r="D75" s="4">
        <v>3.5646053333333301</v>
      </c>
      <c r="E75" s="4">
        <v>82.239729999999994</v>
      </c>
      <c r="F75" s="4">
        <v>4.7285831287930202</v>
      </c>
      <c r="G75" s="4">
        <v>2.3578241287930202</v>
      </c>
      <c r="H75" s="4">
        <v>29.724270000000001</v>
      </c>
      <c r="I75" s="4">
        <v>1.6551505</v>
      </c>
      <c r="J75" s="4">
        <v>34.094000000000001</v>
      </c>
      <c r="K75" s="4">
        <v>1</v>
      </c>
      <c r="L75" s="4">
        <v>1</v>
      </c>
      <c r="M75" s="4">
        <v>0</v>
      </c>
      <c r="N75" s="4" t="s">
        <v>411</v>
      </c>
      <c r="O75" s="7">
        <v>0</v>
      </c>
      <c r="P75" s="4">
        <v>1</v>
      </c>
      <c r="Q75" s="4">
        <v>1</v>
      </c>
      <c r="R75" s="4">
        <v>0</v>
      </c>
      <c r="S75" s="4" t="s">
        <v>411</v>
      </c>
      <c r="T75" s="7">
        <v>0</v>
      </c>
      <c r="U75" s="4" t="s">
        <v>2</v>
      </c>
    </row>
    <row r="76" spans="1:21" x14ac:dyDescent="0.2">
      <c r="A76" s="4">
        <v>159937</v>
      </c>
      <c r="B76" s="4">
        <v>13.157894736842101</v>
      </c>
      <c r="C76" s="4">
        <v>4.5833014275188004</v>
      </c>
      <c r="D76" s="4">
        <v>3.4455670960581002</v>
      </c>
      <c r="E76" s="4">
        <v>48.403747000000003</v>
      </c>
      <c r="F76" s="4">
        <v>7.3382044216331703</v>
      </c>
      <c r="G76" s="4">
        <v>3.89226652354334</v>
      </c>
      <c r="H76" s="4">
        <v>5.7552424999999996</v>
      </c>
      <c r="I76" s="4">
        <v>3.0178994542668001</v>
      </c>
      <c r="J76" s="4">
        <v>48.598426500000002</v>
      </c>
      <c r="K76" s="4">
        <v>0</v>
      </c>
      <c r="L76" s="4">
        <v>0</v>
      </c>
      <c r="M76" s="4">
        <v>1</v>
      </c>
      <c r="N76" s="4">
        <v>0</v>
      </c>
      <c r="O76" s="7">
        <v>12.1937639198218</v>
      </c>
      <c r="P76" s="4">
        <v>0</v>
      </c>
      <c r="Q76" s="4">
        <v>0</v>
      </c>
      <c r="R76" s="4">
        <v>1</v>
      </c>
      <c r="S76" s="4">
        <v>0</v>
      </c>
      <c r="T76" s="7">
        <v>12.1937639198218</v>
      </c>
      <c r="U76" s="4" t="s">
        <v>2</v>
      </c>
    </row>
    <row r="77" spans="1:21" x14ac:dyDescent="0.2">
      <c r="A77" s="4">
        <v>160740</v>
      </c>
      <c r="B77" s="4">
        <v>6.4935064935064899</v>
      </c>
      <c r="C77" s="4">
        <v>3.5509098391727001</v>
      </c>
      <c r="D77" s="4">
        <v>1.8794520282093701</v>
      </c>
      <c r="E77" s="4">
        <v>21.902757999999999</v>
      </c>
      <c r="F77" s="4">
        <v>9.0267182419687302</v>
      </c>
      <c r="G77" s="4">
        <v>5.0203998519490698</v>
      </c>
      <c r="H77" s="4" t="s">
        <v>411</v>
      </c>
      <c r="I77" s="4">
        <v>1.8962876682566501</v>
      </c>
      <c r="J77" s="4">
        <v>36.070709200000003</v>
      </c>
      <c r="K77" s="4">
        <v>0</v>
      </c>
      <c r="L77" s="4">
        <v>0</v>
      </c>
      <c r="M77" s="4">
        <v>1</v>
      </c>
      <c r="N77" s="4">
        <v>0</v>
      </c>
      <c r="O77" s="7">
        <v>9.0200445434298402</v>
      </c>
      <c r="P77" s="4">
        <v>0</v>
      </c>
      <c r="Q77" s="4">
        <v>0</v>
      </c>
      <c r="R77" s="4">
        <v>1</v>
      </c>
      <c r="S77" s="4">
        <v>0</v>
      </c>
      <c r="T77" s="7">
        <v>9.0200445434298402</v>
      </c>
      <c r="U77" s="4" t="s">
        <v>2</v>
      </c>
    </row>
    <row r="78" spans="1:21" x14ac:dyDescent="0.2">
      <c r="A78" s="4">
        <v>163320</v>
      </c>
      <c r="B78" s="4">
        <v>78.3549783549784</v>
      </c>
      <c r="C78" s="4">
        <v>2.73489</v>
      </c>
      <c r="D78" s="4">
        <v>3.15542533333333</v>
      </c>
      <c r="E78" s="4">
        <v>52.961550000000003</v>
      </c>
      <c r="F78" s="4">
        <v>4.99278687103926</v>
      </c>
      <c r="G78" s="4">
        <v>3.1104702043725898</v>
      </c>
      <c r="H78" s="4">
        <v>31.659179999999999</v>
      </c>
      <c r="I78" s="4">
        <v>1.102695</v>
      </c>
      <c r="J78" s="4">
        <v>23.702069999999999</v>
      </c>
      <c r="K78" s="4">
        <v>0</v>
      </c>
      <c r="L78" s="4">
        <v>0</v>
      </c>
      <c r="M78" s="4">
        <v>1</v>
      </c>
      <c r="N78" s="4">
        <v>0</v>
      </c>
      <c r="O78" s="7">
        <v>15</v>
      </c>
      <c r="P78" s="4">
        <v>0</v>
      </c>
      <c r="Q78" s="4">
        <v>0</v>
      </c>
      <c r="R78" s="4">
        <v>1</v>
      </c>
      <c r="S78" s="4">
        <v>0</v>
      </c>
      <c r="T78" s="7">
        <v>15</v>
      </c>
      <c r="U78" s="4" t="s">
        <v>2</v>
      </c>
    </row>
    <row r="79" spans="1:21" x14ac:dyDescent="0.2">
      <c r="A79" s="4">
        <v>163342</v>
      </c>
      <c r="B79" s="4">
        <v>49.350649350649299</v>
      </c>
      <c r="C79" s="4">
        <v>3.7155300000000002</v>
      </c>
      <c r="D79" s="4">
        <v>3.9147403333333299</v>
      </c>
      <c r="E79" s="4">
        <v>35.697020000000002</v>
      </c>
      <c r="F79" s="4">
        <v>5.04975825915706</v>
      </c>
      <c r="G79" s="4">
        <v>3.3073749258237299</v>
      </c>
      <c r="H79" s="4">
        <v>23.986409999999999</v>
      </c>
      <c r="I79" s="4">
        <v>1.771585</v>
      </c>
      <c r="J79" s="4">
        <v>37.78783</v>
      </c>
      <c r="K79" s="4">
        <v>0</v>
      </c>
      <c r="L79" s="4">
        <v>0</v>
      </c>
      <c r="M79" s="4">
        <v>1</v>
      </c>
      <c r="N79" s="4">
        <v>0</v>
      </c>
      <c r="O79" s="7">
        <v>9.1202672605790607</v>
      </c>
      <c r="P79" s="4">
        <v>0</v>
      </c>
      <c r="Q79" s="4">
        <v>0</v>
      </c>
      <c r="R79" s="4">
        <v>1</v>
      </c>
      <c r="S79" s="4">
        <v>0</v>
      </c>
      <c r="T79" s="7">
        <v>9.1202672605790607</v>
      </c>
      <c r="U79" s="4" t="s">
        <v>2</v>
      </c>
    </row>
    <row r="80" spans="1:21" x14ac:dyDescent="0.2">
      <c r="A80" s="4">
        <v>164653</v>
      </c>
      <c r="B80" s="4">
        <v>74.025974025973994</v>
      </c>
      <c r="C80" s="4">
        <v>3.2495855722190998</v>
      </c>
      <c r="D80" s="4">
        <v>3.5779673656844899</v>
      </c>
      <c r="E80" s="4">
        <v>47.265770000000003</v>
      </c>
      <c r="F80" s="4">
        <v>4.95639120796044</v>
      </c>
      <c r="G80" s="4">
        <v>3.1017844312370402</v>
      </c>
      <c r="H80" s="4">
        <v>29.952590499999999</v>
      </c>
      <c r="I80" s="4">
        <v>1.3484429294036999</v>
      </c>
      <c r="J80" s="4">
        <v>22.3776908333333</v>
      </c>
      <c r="K80" s="4">
        <v>0</v>
      </c>
      <c r="L80" s="4">
        <v>0</v>
      </c>
      <c r="M80" s="4">
        <v>1</v>
      </c>
      <c r="N80" s="4">
        <v>0</v>
      </c>
      <c r="O80" s="7">
        <v>12.293986636971001</v>
      </c>
      <c r="P80" s="4">
        <v>0</v>
      </c>
      <c r="Q80" s="4">
        <v>0</v>
      </c>
      <c r="R80" s="4">
        <v>1</v>
      </c>
      <c r="S80" s="4">
        <v>0</v>
      </c>
      <c r="T80" s="7">
        <v>12.293986636971001</v>
      </c>
      <c r="U80" s="4" t="s">
        <v>2</v>
      </c>
    </row>
    <row r="81" spans="1:21" x14ac:dyDescent="0.2">
      <c r="A81" s="4">
        <v>165021</v>
      </c>
      <c r="B81" s="4">
        <v>93.665158371040704</v>
      </c>
      <c r="C81" s="4">
        <v>5.6134091260828001</v>
      </c>
      <c r="D81" s="4">
        <v>4.06324494540607</v>
      </c>
      <c r="E81" s="4">
        <v>61.309526666666699</v>
      </c>
      <c r="F81" s="4">
        <v>5.73725768118143</v>
      </c>
      <c r="G81" s="4">
        <v>3.04546369610626</v>
      </c>
      <c r="H81" s="4" t="s">
        <v>411</v>
      </c>
      <c r="I81" s="4">
        <v>2.5807182988070498</v>
      </c>
      <c r="J81" s="4">
        <v>21.607542533333302</v>
      </c>
      <c r="K81" s="4">
        <v>0</v>
      </c>
      <c r="L81" s="4">
        <v>0</v>
      </c>
      <c r="M81" s="4">
        <v>1</v>
      </c>
      <c r="N81" s="4">
        <v>0</v>
      </c>
      <c r="O81" s="7">
        <v>12.026726057906499</v>
      </c>
      <c r="P81" s="4">
        <v>0</v>
      </c>
      <c r="Q81" s="4">
        <v>0</v>
      </c>
      <c r="R81" s="4">
        <v>1</v>
      </c>
      <c r="S81" s="4">
        <v>0</v>
      </c>
      <c r="T81" s="7">
        <v>12.026726057906499</v>
      </c>
      <c r="U81" s="4" t="s">
        <v>2</v>
      </c>
    </row>
    <row r="82" spans="1:21" x14ac:dyDescent="0.2">
      <c r="A82" s="4">
        <v>165685</v>
      </c>
      <c r="B82" s="4">
        <v>10.8225108225108</v>
      </c>
      <c r="C82" s="4">
        <v>2.5632600000000001</v>
      </c>
      <c r="D82" s="4">
        <v>0.89164666666667003</v>
      </c>
      <c r="E82" s="4">
        <v>41.47663</v>
      </c>
      <c r="F82" s="4">
        <v>6.4504021509136402</v>
      </c>
      <c r="G82" s="4">
        <v>3.8739821509136401</v>
      </c>
      <c r="H82" s="4">
        <v>1.5243899999999999</v>
      </c>
      <c r="I82" s="4">
        <v>1.19722</v>
      </c>
      <c r="J82" s="4">
        <v>17.066929999999999</v>
      </c>
      <c r="K82" s="4">
        <v>0</v>
      </c>
      <c r="L82" s="4">
        <v>0</v>
      </c>
      <c r="M82" s="4">
        <v>1</v>
      </c>
      <c r="N82" s="4">
        <v>0</v>
      </c>
      <c r="O82" s="7">
        <v>15</v>
      </c>
      <c r="P82" s="4">
        <v>0</v>
      </c>
      <c r="Q82" s="4">
        <v>0</v>
      </c>
      <c r="R82" s="4">
        <v>1</v>
      </c>
      <c r="S82" s="4">
        <v>0</v>
      </c>
      <c r="T82" s="7">
        <v>15</v>
      </c>
      <c r="U82" s="4" t="s">
        <v>2</v>
      </c>
    </row>
    <row r="83" spans="1:21" x14ac:dyDescent="0.2">
      <c r="A83" s="4">
        <v>166037</v>
      </c>
      <c r="B83" s="4">
        <v>84.848484848484802</v>
      </c>
      <c r="C83" s="4">
        <v>4.6330294991827996</v>
      </c>
      <c r="D83" s="4">
        <v>4.0750317257053297</v>
      </c>
      <c r="E83" s="4">
        <v>61.189967777777802</v>
      </c>
      <c r="F83" s="4">
        <v>4.6606876158433002</v>
      </c>
      <c r="G83" s="4">
        <v>2.6907976653186401</v>
      </c>
      <c r="H83" s="4">
        <v>41.198602725000001</v>
      </c>
      <c r="I83" s="4">
        <v>1.9849076433206001</v>
      </c>
      <c r="J83" s="4">
        <v>23.767758033333301</v>
      </c>
      <c r="K83" s="4">
        <v>0</v>
      </c>
      <c r="L83" s="4">
        <v>0</v>
      </c>
      <c r="M83" s="4">
        <v>1</v>
      </c>
      <c r="N83" s="4">
        <v>0</v>
      </c>
      <c r="O83" s="7">
        <v>15</v>
      </c>
      <c r="P83" s="4">
        <v>0</v>
      </c>
      <c r="Q83" s="4">
        <v>0</v>
      </c>
      <c r="R83" s="4">
        <v>1</v>
      </c>
      <c r="S83" s="4">
        <v>0</v>
      </c>
      <c r="T83" s="7">
        <v>15</v>
      </c>
      <c r="U83" s="4" t="s">
        <v>2</v>
      </c>
    </row>
    <row r="84" spans="1:21" x14ac:dyDescent="0.2">
      <c r="A84" s="4">
        <v>167215</v>
      </c>
      <c r="B84" s="4">
        <v>65.800865800865793</v>
      </c>
      <c r="C84" s="4">
        <v>4.1388669975452803</v>
      </c>
      <c r="D84" s="4">
        <v>5.5866312357831696</v>
      </c>
      <c r="E84" s="4">
        <v>70.221728888888904</v>
      </c>
      <c r="F84" s="4">
        <v>4.6309550615072697</v>
      </c>
      <c r="G84" s="4">
        <v>2.6408221997835399</v>
      </c>
      <c r="H84" s="4">
        <v>45.383990224999998</v>
      </c>
      <c r="I84" s="4">
        <v>2.13298900108264</v>
      </c>
      <c r="J84" s="4">
        <v>57.290031166666701</v>
      </c>
      <c r="K84" s="4">
        <v>0</v>
      </c>
      <c r="L84" s="4">
        <v>0</v>
      </c>
      <c r="M84" s="4">
        <v>1</v>
      </c>
      <c r="N84" s="4">
        <v>0</v>
      </c>
      <c r="O84" s="7">
        <v>15</v>
      </c>
      <c r="P84" s="4">
        <v>0</v>
      </c>
      <c r="Q84" s="4">
        <v>0</v>
      </c>
      <c r="R84" s="4">
        <v>1</v>
      </c>
      <c r="S84" s="4">
        <v>0</v>
      </c>
      <c r="T84" s="7">
        <v>15</v>
      </c>
      <c r="U84" s="4" t="s">
        <v>2</v>
      </c>
    </row>
    <row r="85" spans="1:21" x14ac:dyDescent="0.2">
      <c r="A85" s="4">
        <v>168361</v>
      </c>
      <c r="B85" s="4" t="s">
        <v>411</v>
      </c>
      <c r="C85" s="4" t="s">
        <v>411</v>
      </c>
      <c r="D85" s="4" t="s">
        <v>411</v>
      </c>
      <c r="E85" s="4" t="s">
        <v>411</v>
      </c>
      <c r="F85" s="4" t="s">
        <v>411</v>
      </c>
      <c r="G85" s="4" t="s">
        <v>411</v>
      </c>
      <c r="H85" s="4" t="s">
        <v>411</v>
      </c>
      <c r="I85" s="4" t="s">
        <v>411</v>
      </c>
      <c r="J85" s="4" t="s">
        <v>411</v>
      </c>
      <c r="K85" s="4">
        <v>1</v>
      </c>
      <c r="L85" s="4">
        <v>1</v>
      </c>
      <c r="M85" s="4">
        <v>0</v>
      </c>
      <c r="N85" s="4" t="s">
        <v>411</v>
      </c>
      <c r="O85" s="7">
        <v>0</v>
      </c>
      <c r="P85" s="4">
        <v>1</v>
      </c>
      <c r="Q85" s="4">
        <v>1</v>
      </c>
      <c r="R85" s="4">
        <v>0</v>
      </c>
      <c r="S85" s="4" t="s">
        <v>411</v>
      </c>
      <c r="T85" s="7">
        <v>0</v>
      </c>
      <c r="U85" s="4" t="s">
        <v>0</v>
      </c>
    </row>
    <row r="86" spans="1:21" x14ac:dyDescent="0.2">
      <c r="A86" s="4">
        <v>169181</v>
      </c>
      <c r="B86" s="4" t="s">
        <v>411</v>
      </c>
      <c r="C86" s="4" t="s">
        <v>411</v>
      </c>
      <c r="D86" s="4" t="s">
        <v>411</v>
      </c>
      <c r="E86" s="4" t="s">
        <v>411</v>
      </c>
      <c r="F86" s="4" t="s">
        <v>411</v>
      </c>
      <c r="G86" s="4" t="s">
        <v>411</v>
      </c>
      <c r="H86" s="4" t="s">
        <v>411</v>
      </c>
      <c r="I86" s="4" t="s">
        <v>411</v>
      </c>
      <c r="J86" s="4" t="s">
        <v>411</v>
      </c>
      <c r="K86" s="4">
        <v>0</v>
      </c>
      <c r="L86" s="4">
        <v>0</v>
      </c>
      <c r="M86" s="4">
        <v>1</v>
      </c>
      <c r="N86" s="4">
        <v>0</v>
      </c>
      <c r="O86" s="7">
        <v>15</v>
      </c>
      <c r="P86" s="4">
        <v>0</v>
      </c>
      <c r="Q86" s="4">
        <v>0</v>
      </c>
      <c r="R86" s="4">
        <v>1</v>
      </c>
      <c r="S86" s="4">
        <v>0</v>
      </c>
      <c r="T86" s="7">
        <v>15</v>
      </c>
      <c r="U86" s="4" t="s">
        <v>2</v>
      </c>
    </row>
    <row r="87" spans="1:21" x14ac:dyDescent="0.2">
      <c r="A87" s="4">
        <v>169227</v>
      </c>
      <c r="B87" s="4">
        <v>50.900900900900901</v>
      </c>
      <c r="C87" s="4">
        <v>4.2505800000000002</v>
      </c>
      <c r="D87" s="4">
        <v>4.1883316666666701</v>
      </c>
      <c r="E87" s="4">
        <v>57.875790000000002</v>
      </c>
      <c r="F87" s="4">
        <v>4.6178171874169296</v>
      </c>
      <c r="G87" s="4">
        <v>2.78691052075026</v>
      </c>
      <c r="H87" s="4">
        <v>39.703679999999999</v>
      </c>
      <c r="I87" s="4">
        <v>1.7557499999999999</v>
      </c>
      <c r="J87" s="4">
        <v>36.21593</v>
      </c>
      <c r="K87" s="4">
        <v>0</v>
      </c>
      <c r="L87" s="4">
        <v>0</v>
      </c>
      <c r="M87" s="4">
        <v>1</v>
      </c>
      <c r="N87" s="4">
        <v>0</v>
      </c>
      <c r="O87" s="7">
        <v>15</v>
      </c>
      <c r="P87" s="4">
        <v>0</v>
      </c>
      <c r="Q87" s="4">
        <v>0</v>
      </c>
      <c r="R87" s="4">
        <v>1</v>
      </c>
      <c r="S87" s="4">
        <v>0</v>
      </c>
      <c r="T87" s="7">
        <v>15</v>
      </c>
      <c r="U87" s="4" t="s">
        <v>2</v>
      </c>
    </row>
    <row r="88" spans="1:21" x14ac:dyDescent="0.2">
      <c r="A88" s="4">
        <v>169679</v>
      </c>
      <c r="B88" s="4">
        <v>94.382022471910105</v>
      </c>
      <c r="C88" s="4">
        <v>2.6201956602519001</v>
      </c>
      <c r="D88" s="4">
        <v>2.9743012342682298</v>
      </c>
      <c r="E88" s="4">
        <v>67.801863333333301</v>
      </c>
      <c r="F88" s="4">
        <v>3.28568763765275</v>
      </c>
      <c r="G88" s="4">
        <v>1.0825234126024801</v>
      </c>
      <c r="H88" s="4">
        <v>41.122845150000003</v>
      </c>
      <c r="I88" s="4">
        <v>0.71832030816244896</v>
      </c>
      <c r="J88" s="4">
        <v>48.172221833333303</v>
      </c>
      <c r="K88" s="4">
        <v>0</v>
      </c>
      <c r="L88" s="4">
        <v>0</v>
      </c>
      <c r="M88" s="4">
        <v>1</v>
      </c>
      <c r="N88" s="4">
        <v>0</v>
      </c>
      <c r="O88" s="7">
        <v>15</v>
      </c>
      <c r="P88" s="4">
        <v>0</v>
      </c>
      <c r="Q88" s="4">
        <v>0</v>
      </c>
      <c r="R88" s="4">
        <v>1</v>
      </c>
      <c r="S88" s="4">
        <v>0</v>
      </c>
      <c r="T88" s="7">
        <v>15</v>
      </c>
      <c r="U88" s="4" t="s">
        <v>2</v>
      </c>
    </row>
    <row r="89" spans="1:21" x14ac:dyDescent="0.2">
      <c r="A89" s="4">
        <v>170963</v>
      </c>
      <c r="B89" s="4">
        <v>33.3333333333333</v>
      </c>
      <c r="C89" s="4">
        <v>6.0574899999999996</v>
      </c>
      <c r="D89" s="4">
        <v>2.35401666666667</v>
      </c>
      <c r="E89" s="4">
        <v>14.626189999999999</v>
      </c>
      <c r="F89" s="4" t="s">
        <v>411</v>
      </c>
      <c r="G89" s="4" t="s">
        <v>411</v>
      </c>
      <c r="H89" s="4">
        <v>11.969620000000001</v>
      </c>
      <c r="I89" s="4">
        <v>3.8522799999999999</v>
      </c>
      <c r="J89" s="4">
        <v>46.994599999999998</v>
      </c>
      <c r="K89" s="4">
        <v>0</v>
      </c>
      <c r="L89" s="4">
        <v>0</v>
      </c>
      <c r="M89" s="4">
        <v>1</v>
      </c>
      <c r="N89" s="4">
        <v>0</v>
      </c>
      <c r="O89" s="7">
        <v>6.5144766146993298</v>
      </c>
      <c r="P89" s="4">
        <v>0</v>
      </c>
      <c r="Q89" s="4">
        <v>0</v>
      </c>
      <c r="R89" s="4">
        <v>1</v>
      </c>
      <c r="S89" s="4">
        <v>0</v>
      </c>
      <c r="T89" s="7">
        <v>6.5144766146993298</v>
      </c>
      <c r="U89" s="4" t="s">
        <v>2</v>
      </c>
    </row>
    <row r="90" spans="1:21" x14ac:dyDescent="0.2">
      <c r="A90" s="4">
        <v>172044</v>
      </c>
      <c r="B90" s="4">
        <v>91.774891774891799</v>
      </c>
      <c r="C90" s="4">
        <v>5.4989100000000004</v>
      </c>
      <c r="D90" s="4">
        <v>3.6193826666666702</v>
      </c>
      <c r="E90" s="4">
        <v>53.74615</v>
      </c>
      <c r="F90" s="4">
        <v>5.3260388283624298</v>
      </c>
      <c r="G90" s="4">
        <v>3.0060954950291001</v>
      </c>
      <c r="H90" s="4">
        <v>33.725960000000001</v>
      </c>
      <c r="I90" s="4">
        <v>3.484915</v>
      </c>
      <c r="J90" s="4">
        <v>34.811</v>
      </c>
      <c r="K90" s="4">
        <v>0</v>
      </c>
      <c r="L90" s="4">
        <v>0</v>
      </c>
      <c r="M90" s="4">
        <v>1</v>
      </c>
      <c r="N90" s="4">
        <v>0</v>
      </c>
      <c r="O90" s="7">
        <v>15</v>
      </c>
      <c r="P90" s="4">
        <v>0</v>
      </c>
      <c r="Q90" s="4">
        <v>0</v>
      </c>
      <c r="R90" s="4">
        <v>1</v>
      </c>
      <c r="S90" s="4">
        <v>0</v>
      </c>
      <c r="T90" s="7">
        <v>15</v>
      </c>
      <c r="U90" s="4" t="s">
        <v>2</v>
      </c>
    </row>
    <row r="91" spans="1:21" x14ac:dyDescent="0.2">
      <c r="A91" s="4">
        <v>172138</v>
      </c>
      <c r="B91" s="4">
        <v>14.718614718614701</v>
      </c>
      <c r="C91" s="4">
        <v>2.4521199999999999</v>
      </c>
      <c r="D91" s="4">
        <v>1.08143566666667</v>
      </c>
      <c r="E91" s="4">
        <v>6.6734609999999996</v>
      </c>
      <c r="F91" s="4">
        <v>7.7228624817046603</v>
      </c>
      <c r="G91" s="4">
        <v>4.9049191483713299</v>
      </c>
      <c r="H91" s="4">
        <v>0.76219499999999996</v>
      </c>
      <c r="I91" s="4">
        <v>0.96860500000000005</v>
      </c>
      <c r="J91" s="4">
        <v>17.77721</v>
      </c>
      <c r="K91" s="4">
        <v>0</v>
      </c>
      <c r="L91" s="4">
        <v>0</v>
      </c>
      <c r="M91" s="4">
        <v>1</v>
      </c>
      <c r="N91" s="4">
        <v>0</v>
      </c>
      <c r="O91" s="7">
        <v>15</v>
      </c>
      <c r="P91" s="4">
        <v>0</v>
      </c>
      <c r="Q91" s="4">
        <v>0</v>
      </c>
      <c r="R91" s="4">
        <v>1</v>
      </c>
      <c r="S91" s="4">
        <v>0</v>
      </c>
      <c r="T91" s="7">
        <v>15</v>
      </c>
      <c r="U91" s="4" t="s">
        <v>2</v>
      </c>
    </row>
    <row r="92" spans="1:21" x14ac:dyDescent="0.2">
      <c r="A92" s="4">
        <v>172453</v>
      </c>
      <c r="B92" s="4" t="s">
        <v>411</v>
      </c>
      <c r="C92" s="4" t="s">
        <v>411</v>
      </c>
      <c r="D92" s="4" t="s">
        <v>411</v>
      </c>
      <c r="E92" s="4" t="s">
        <v>411</v>
      </c>
      <c r="F92" s="4" t="s">
        <v>411</v>
      </c>
      <c r="G92" s="4" t="s">
        <v>411</v>
      </c>
      <c r="H92" s="4" t="s">
        <v>411</v>
      </c>
      <c r="I92" s="4" t="s">
        <v>411</v>
      </c>
      <c r="J92" s="4" t="s">
        <v>411</v>
      </c>
      <c r="K92" s="4">
        <v>0</v>
      </c>
      <c r="L92" s="4">
        <v>0</v>
      </c>
      <c r="M92" s="4">
        <v>1</v>
      </c>
      <c r="N92" s="4">
        <v>0</v>
      </c>
      <c r="O92" s="7">
        <v>15</v>
      </c>
      <c r="P92" s="4">
        <v>0</v>
      </c>
      <c r="Q92" s="4">
        <v>0</v>
      </c>
      <c r="R92" s="4">
        <v>1</v>
      </c>
      <c r="S92" s="4">
        <v>0</v>
      </c>
      <c r="T92" s="7">
        <v>15</v>
      </c>
      <c r="U92" s="4" t="s">
        <v>2</v>
      </c>
    </row>
    <row r="93" spans="1:21" x14ac:dyDescent="0.2">
      <c r="A93" s="4">
        <v>174373</v>
      </c>
      <c r="B93" s="4">
        <v>40.816326530612201</v>
      </c>
      <c r="C93" s="4">
        <v>5.1998040159840997</v>
      </c>
      <c r="D93" s="4">
        <v>3.7387033174865998</v>
      </c>
      <c r="E93" s="4">
        <v>54.7197453333333</v>
      </c>
      <c r="F93" s="4" t="s">
        <v>411</v>
      </c>
      <c r="G93" s="4" t="s">
        <v>411</v>
      </c>
      <c r="H93" s="4">
        <v>93.707210000000003</v>
      </c>
      <c r="I93" s="4">
        <v>2.9582862279565498</v>
      </c>
      <c r="J93" s="4">
        <v>28.680144833333301</v>
      </c>
      <c r="K93" s="4">
        <v>0</v>
      </c>
      <c r="L93" s="4">
        <v>0</v>
      </c>
      <c r="M93" s="4">
        <v>1</v>
      </c>
      <c r="N93" s="4">
        <v>0</v>
      </c>
      <c r="O93" s="7">
        <v>15</v>
      </c>
      <c r="P93" s="4">
        <v>0</v>
      </c>
      <c r="Q93" s="4">
        <v>0</v>
      </c>
      <c r="R93" s="4">
        <v>1</v>
      </c>
      <c r="S93" s="4">
        <v>0</v>
      </c>
      <c r="T93" s="7">
        <v>15</v>
      </c>
      <c r="U93" s="4" t="s">
        <v>2</v>
      </c>
    </row>
    <row r="94" spans="1:21" x14ac:dyDescent="0.2">
      <c r="A94" s="4">
        <v>176660</v>
      </c>
      <c r="B94" s="4">
        <v>3.1531531531531498</v>
      </c>
      <c r="C94" s="4">
        <v>3.5732479838283</v>
      </c>
      <c r="D94" s="4">
        <v>1.9537189275159199</v>
      </c>
      <c r="E94" s="4">
        <v>34.960382444444399</v>
      </c>
      <c r="F94" s="4">
        <v>8.1423601965885997</v>
      </c>
      <c r="G94" s="4">
        <v>5.1968188865152403</v>
      </c>
      <c r="H94" s="4">
        <v>5.7552424999999996</v>
      </c>
      <c r="I94" s="4">
        <v>2.306583593589</v>
      </c>
      <c r="J94" s="4">
        <v>24.364487100000002</v>
      </c>
      <c r="K94" s="4">
        <v>0</v>
      </c>
      <c r="L94" s="4">
        <v>0</v>
      </c>
      <c r="M94" s="4">
        <v>1</v>
      </c>
      <c r="N94" s="4">
        <v>0</v>
      </c>
      <c r="O94" s="7">
        <v>15</v>
      </c>
      <c r="P94" s="4">
        <v>0</v>
      </c>
      <c r="Q94" s="4">
        <v>0</v>
      </c>
      <c r="R94" s="4">
        <v>1</v>
      </c>
      <c r="S94" s="4">
        <v>0</v>
      </c>
      <c r="T94" s="7">
        <v>15</v>
      </c>
      <c r="U94" s="4" t="s">
        <v>2</v>
      </c>
    </row>
    <row r="95" spans="1:21" x14ac:dyDescent="0.2">
      <c r="A95" s="4">
        <v>181057</v>
      </c>
      <c r="B95" s="4">
        <v>58.874458874458902</v>
      </c>
      <c r="C95" s="4">
        <v>5.2690766037282</v>
      </c>
      <c r="D95" s="4">
        <v>4.8161999102473496</v>
      </c>
      <c r="E95" s="4">
        <v>74.975461111111102</v>
      </c>
      <c r="F95" s="4">
        <v>3.9314408561210299</v>
      </c>
      <c r="G95" s="4">
        <v>2.0914932876089298</v>
      </c>
      <c r="H95" s="4">
        <v>46.655750249999997</v>
      </c>
      <c r="I95" s="4">
        <v>2.9057113313641998</v>
      </c>
      <c r="J95" s="4">
        <v>49.8650496666667</v>
      </c>
      <c r="K95" s="4">
        <v>0</v>
      </c>
      <c r="L95" s="4">
        <v>0</v>
      </c>
      <c r="M95" s="4">
        <v>1</v>
      </c>
      <c r="N95" s="4">
        <v>0</v>
      </c>
      <c r="O95" s="7">
        <v>15</v>
      </c>
      <c r="P95" s="4">
        <v>0</v>
      </c>
      <c r="Q95" s="4">
        <v>0</v>
      </c>
      <c r="R95" s="4">
        <v>1</v>
      </c>
      <c r="S95" s="4">
        <v>0</v>
      </c>
      <c r="T95" s="7">
        <v>15</v>
      </c>
      <c r="U95" s="4" t="s">
        <v>2</v>
      </c>
    </row>
    <row r="96" spans="1:21" x14ac:dyDescent="0.2">
      <c r="A96" s="4">
        <v>182008</v>
      </c>
      <c r="B96" s="4">
        <v>96.103896103896105</v>
      </c>
      <c r="C96" s="4">
        <v>6.3313280000000001</v>
      </c>
      <c r="D96" s="4">
        <v>6.0854410000000003</v>
      </c>
      <c r="E96" s="4">
        <v>94.96078</v>
      </c>
      <c r="F96" s="4">
        <v>2.6889600583347</v>
      </c>
      <c r="G96" s="4">
        <v>1.5808333916680299</v>
      </c>
      <c r="H96" s="4">
        <v>51.964320000000001</v>
      </c>
      <c r="I96" s="4">
        <v>3.7397339999999999</v>
      </c>
      <c r="J96" s="4">
        <v>57.07141</v>
      </c>
      <c r="K96" s="4">
        <v>0</v>
      </c>
      <c r="L96" s="4">
        <v>0</v>
      </c>
      <c r="M96" s="4">
        <v>1</v>
      </c>
      <c r="N96" s="4">
        <v>0</v>
      </c>
      <c r="O96" s="7">
        <v>15</v>
      </c>
      <c r="P96" s="4">
        <v>0</v>
      </c>
      <c r="Q96" s="4">
        <v>0</v>
      </c>
      <c r="R96" s="4">
        <v>1</v>
      </c>
      <c r="S96" s="4">
        <v>0</v>
      </c>
      <c r="T96" s="7">
        <v>15</v>
      </c>
      <c r="U96" s="4" t="s">
        <v>2</v>
      </c>
    </row>
    <row r="97" spans="1:21" x14ac:dyDescent="0.2">
      <c r="A97" s="4">
        <v>182529</v>
      </c>
      <c r="B97" s="4">
        <v>30.136986301369902</v>
      </c>
      <c r="C97" s="4">
        <v>5.4084974618365997</v>
      </c>
      <c r="D97" s="4">
        <v>5.1798734147959697</v>
      </c>
      <c r="E97" s="4">
        <v>72.0227044444445</v>
      </c>
      <c r="F97" s="4">
        <v>4.6273071149239504</v>
      </c>
      <c r="G97" s="4">
        <v>2.8724990560660899</v>
      </c>
      <c r="H97" s="4">
        <v>17.343282500000001</v>
      </c>
      <c r="I97" s="4">
        <v>3.2821236016699999</v>
      </c>
      <c r="J97" s="4">
        <v>37.960773166666698</v>
      </c>
      <c r="K97" s="4">
        <v>0</v>
      </c>
      <c r="L97" s="4">
        <v>0</v>
      </c>
      <c r="M97" s="4">
        <v>1</v>
      </c>
      <c r="N97" s="4">
        <v>0</v>
      </c>
      <c r="O97" s="7">
        <v>9.0200445434298402</v>
      </c>
      <c r="P97" s="4">
        <v>0</v>
      </c>
      <c r="Q97" s="4">
        <v>0</v>
      </c>
      <c r="R97" s="4">
        <v>1</v>
      </c>
      <c r="S97" s="4">
        <v>0</v>
      </c>
      <c r="T97" s="7">
        <v>9.0200445434298402</v>
      </c>
      <c r="U97" s="4" t="s">
        <v>2</v>
      </c>
    </row>
    <row r="98" spans="1:21" x14ac:dyDescent="0.2">
      <c r="A98" s="4">
        <v>184168</v>
      </c>
      <c r="B98" s="4">
        <v>12.554112554112599</v>
      </c>
      <c r="C98" s="4">
        <v>2.9405399999999999</v>
      </c>
      <c r="D98" s="4">
        <v>3.2569666666666701</v>
      </c>
      <c r="E98" s="4">
        <v>45.36665</v>
      </c>
      <c r="F98" s="4">
        <v>5.9252711248965797</v>
      </c>
      <c r="G98" s="4">
        <v>3.4753011248965802</v>
      </c>
      <c r="H98" s="4">
        <v>28.590340000000001</v>
      </c>
      <c r="I98" s="4">
        <v>0.91858999999999802</v>
      </c>
      <c r="J98" s="4">
        <v>25.26529</v>
      </c>
      <c r="K98" s="4">
        <v>0</v>
      </c>
      <c r="L98" s="4">
        <v>0</v>
      </c>
      <c r="M98" s="4">
        <v>1</v>
      </c>
      <c r="N98" s="4">
        <v>0</v>
      </c>
      <c r="O98" s="7">
        <v>15</v>
      </c>
      <c r="P98" s="4">
        <v>0</v>
      </c>
      <c r="Q98" s="4">
        <v>0</v>
      </c>
      <c r="R98" s="4">
        <v>1</v>
      </c>
      <c r="S98" s="4">
        <v>0</v>
      </c>
      <c r="T98" s="7">
        <v>15</v>
      </c>
      <c r="U98" s="4" t="s">
        <v>0</v>
      </c>
    </row>
    <row r="99" spans="1:21" x14ac:dyDescent="0.2">
      <c r="A99" s="4">
        <v>184945</v>
      </c>
      <c r="B99" s="4">
        <v>80.952380952380906</v>
      </c>
      <c r="C99" s="4">
        <v>4.0117463971829999</v>
      </c>
      <c r="D99" s="4">
        <v>3.7158280398861399</v>
      </c>
      <c r="E99" s="4">
        <v>44.0774432222222</v>
      </c>
      <c r="F99" s="4">
        <v>5.2340541948909403</v>
      </c>
      <c r="G99" s="4">
        <v>2.6280446393358101</v>
      </c>
      <c r="H99" s="4">
        <v>47.824182</v>
      </c>
      <c r="I99" s="4">
        <v>2.2270215279549501</v>
      </c>
      <c r="J99" s="4">
        <v>37.857045866666702</v>
      </c>
      <c r="K99" s="4">
        <v>1</v>
      </c>
      <c r="L99" s="4">
        <v>0</v>
      </c>
      <c r="M99" s="4">
        <v>1</v>
      </c>
      <c r="N99" s="4">
        <v>1</v>
      </c>
      <c r="O99" s="7">
        <v>2.8730512249443199</v>
      </c>
      <c r="P99" s="4">
        <v>0</v>
      </c>
      <c r="Q99" s="4">
        <v>0</v>
      </c>
      <c r="R99" s="4">
        <v>1</v>
      </c>
      <c r="S99" s="4">
        <v>0</v>
      </c>
      <c r="T99" s="7">
        <v>5.6458797327394201</v>
      </c>
      <c r="U99" s="4" t="s">
        <v>2</v>
      </c>
    </row>
    <row r="100" spans="1:21" x14ac:dyDescent="0.2">
      <c r="A100" s="4">
        <v>184970</v>
      </c>
      <c r="B100" s="4">
        <v>66.6666666666667</v>
      </c>
      <c r="C100" s="4">
        <v>4.7832699999999999</v>
      </c>
      <c r="D100" s="4">
        <v>3.5894986666666702</v>
      </c>
      <c r="E100" s="4">
        <v>63.043509999999998</v>
      </c>
      <c r="F100" s="4">
        <v>5.4340064977897402</v>
      </c>
      <c r="G100" s="4">
        <v>3.0637964977897401</v>
      </c>
      <c r="H100" s="4">
        <v>35.815150000000003</v>
      </c>
      <c r="I100" s="4">
        <v>3.3065899999999999</v>
      </c>
      <c r="J100" s="4">
        <v>35.515450000000001</v>
      </c>
      <c r="K100" s="4">
        <v>0</v>
      </c>
      <c r="L100" s="4">
        <v>0</v>
      </c>
      <c r="M100" s="4">
        <v>1</v>
      </c>
      <c r="N100" s="4">
        <v>0</v>
      </c>
      <c r="O100" s="7">
        <v>15</v>
      </c>
      <c r="P100" s="4">
        <v>0</v>
      </c>
      <c r="Q100" s="4">
        <v>0</v>
      </c>
      <c r="R100" s="4">
        <v>1</v>
      </c>
      <c r="S100" s="4">
        <v>0</v>
      </c>
      <c r="T100" s="7">
        <v>15</v>
      </c>
      <c r="U100" s="4" t="s">
        <v>2</v>
      </c>
    </row>
    <row r="101" spans="1:21" x14ac:dyDescent="0.2">
      <c r="A101" s="4">
        <v>185898</v>
      </c>
      <c r="B101" s="4">
        <v>63.917525773195898</v>
      </c>
      <c r="C101" s="4">
        <v>7.0592249844466997</v>
      </c>
      <c r="D101" s="4">
        <v>5.1150979252022299</v>
      </c>
      <c r="E101" s="4">
        <v>81.772424444444397</v>
      </c>
      <c r="F101" s="4" t="s">
        <v>411</v>
      </c>
      <c r="G101" s="4" t="s">
        <v>411</v>
      </c>
      <c r="H101" s="4" t="s">
        <v>411</v>
      </c>
      <c r="I101" s="4">
        <v>4.7383594378512504</v>
      </c>
      <c r="J101" s="4">
        <v>35.377576666666698</v>
      </c>
      <c r="K101" s="4">
        <v>0</v>
      </c>
      <c r="L101" s="4">
        <v>0</v>
      </c>
      <c r="M101" s="4">
        <v>1</v>
      </c>
      <c r="N101" s="4">
        <v>0</v>
      </c>
      <c r="O101" s="7">
        <v>15</v>
      </c>
      <c r="P101" s="4">
        <v>0</v>
      </c>
      <c r="Q101" s="4">
        <v>0</v>
      </c>
      <c r="R101" s="4">
        <v>1</v>
      </c>
      <c r="S101" s="4">
        <v>0</v>
      </c>
      <c r="T101" s="7">
        <v>15</v>
      </c>
      <c r="U101" s="4" t="s">
        <v>2</v>
      </c>
    </row>
    <row r="102" spans="1:21" x14ac:dyDescent="0.2">
      <c r="A102" s="4">
        <v>186023</v>
      </c>
      <c r="B102" s="4">
        <v>8.6580086580086597</v>
      </c>
      <c r="C102" s="4">
        <v>4.4599799999999998</v>
      </c>
      <c r="D102" s="4">
        <v>2.6560233333333301</v>
      </c>
      <c r="E102" s="4">
        <v>32.863750000000003</v>
      </c>
      <c r="F102" s="4">
        <v>6.9848398972539796</v>
      </c>
      <c r="G102" s="4">
        <v>4.2643098972539804</v>
      </c>
      <c r="H102" s="4">
        <v>14.397880000000001</v>
      </c>
      <c r="I102" s="4">
        <v>2.7465799999999998</v>
      </c>
      <c r="J102" s="4">
        <v>27.36711</v>
      </c>
      <c r="K102" s="4">
        <v>0</v>
      </c>
      <c r="L102" s="4">
        <v>0</v>
      </c>
      <c r="M102" s="4">
        <v>1</v>
      </c>
      <c r="N102" s="4">
        <v>0</v>
      </c>
      <c r="O102" s="7">
        <v>15</v>
      </c>
      <c r="P102" s="4">
        <v>0</v>
      </c>
      <c r="Q102" s="4">
        <v>0</v>
      </c>
      <c r="R102" s="4">
        <v>1</v>
      </c>
      <c r="S102" s="4">
        <v>0</v>
      </c>
      <c r="T102" s="7">
        <v>15</v>
      </c>
      <c r="U102" s="4" t="s">
        <v>2</v>
      </c>
    </row>
    <row r="103" spans="1:21" x14ac:dyDescent="0.2">
      <c r="A103" s="4">
        <v>187011</v>
      </c>
      <c r="B103" s="4">
        <v>31.168831168831201</v>
      </c>
      <c r="C103" s="4">
        <v>4.9063829401949999</v>
      </c>
      <c r="D103" s="4">
        <v>3.0025233598549401</v>
      </c>
      <c r="E103" s="4">
        <v>52.7145937777778</v>
      </c>
      <c r="F103" s="4">
        <v>6.3762214837322597</v>
      </c>
      <c r="G103" s="4">
        <v>3.2662097934037999</v>
      </c>
      <c r="H103" s="4">
        <v>13.378067574999999</v>
      </c>
      <c r="I103" s="4">
        <v>2.8166258382645499</v>
      </c>
      <c r="J103" s="4">
        <v>32.9220665</v>
      </c>
      <c r="K103" s="4">
        <v>0</v>
      </c>
      <c r="L103" s="4">
        <v>0</v>
      </c>
      <c r="M103" s="4">
        <v>1</v>
      </c>
      <c r="N103" s="4">
        <v>0</v>
      </c>
      <c r="O103" s="7">
        <v>15</v>
      </c>
      <c r="P103" s="4">
        <v>0</v>
      </c>
      <c r="Q103" s="4">
        <v>0</v>
      </c>
      <c r="R103" s="4">
        <v>1</v>
      </c>
      <c r="S103" s="4">
        <v>0</v>
      </c>
      <c r="T103" s="7">
        <v>15</v>
      </c>
      <c r="U103" s="4" t="s">
        <v>2</v>
      </c>
    </row>
    <row r="104" spans="1:21" x14ac:dyDescent="0.2">
      <c r="A104" s="4">
        <v>190526</v>
      </c>
      <c r="B104" s="4">
        <v>16.017316017315999</v>
      </c>
      <c r="C104" s="4">
        <v>3.1014200000000001</v>
      </c>
      <c r="D104" s="4">
        <v>2.2191533333333302</v>
      </c>
      <c r="E104" s="4">
        <v>20.146820000000002</v>
      </c>
      <c r="F104" s="4">
        <v>6.5361299551196401</v>
      </c>
      <c r="G104" s="4">
        <v>3.64169662178631</v>
      </c>
      <c r="H104" s="4">
        <v>5.3072840000000001</v>
      </c>
      <c r="I104" s="4">
        <v>1.324535</v>
      </c>
      <c r="J104" s="4">
        <v>28.394179999999999</v>
      </c>
      <c r="K104" s="4">
        <v>0</v>
      </c>
      <c r="L104" s="4">
        <v>0</v>
      </c>
      <c r="M104" s="4">
        <v>1</v>
      </c>
      <c r="N104" s="4">
        <v>0</v>
      </c>
      <c r="O104" s="7">
        <v>15</v>
      </c>
      <c r="P104" s="4">
        <v>0</v>
      </c>
      <c r="Q104" s="4">
        <v>0</v>
      </c>
      <c r="R104" s="4">
        <v>1</v>
      </c>
      <c r="S104" s="4">
        <v>0</v>
      </c>
      <c r="T104" s="7">
        <v>15</v>
      </c>
      <c r="U104" s="4" t="s">
        <v>2</v>
      </c>
    </row>
    <row r="105" spans="1:21" x14ac:dyDescent="0.2">
      <c r="A105" s="4">
        <v>192632</v>
      </c>
      <c r="B105" s="4">
        <v>82.251082251082295</v>
      </c>
      <c r="C105" s="4">
        <v>6.3093300000000001</v>
      </c>
      <c r="D105" s="4">
        <v>5.2192233333333302</v>
      </c>
      <c r="E105" s="4">
        <v>90.543940000000006</v>
      </c>
      <c r="F105" s="4">
        <v>1.7277343128918401</v>
      </c>
      <c r="G105" s="4">
        <v>0.86915097955850396</v>
      </c>
      <c r="H105" s="4" t="s">
        <v>411</v>
      </c>
      <c r="I105" s="4">
        <v>3.9406050000000001</v>
      </c>
      <c r="J105" s="4">
        <v>82.53698</v>
      </c>
      <c r="K105" s="4">
        <v>0</v>
      </c>
      <c r="L105" s="4">
        <v>0</v>
      </c>
      <c r="M105" s="4">
        <v>1</v>
      </c>
      <c r="N105" s="4">
        <v>0</v>
      </c>
      <c r="O105" s="7">
        <v>9.2204899777282794</v>
      </c>
      <c r="P105" s="4">
        <v>0</v>
      </c>
      <c r="Q105" s="4">
        <v>0</v>
      </c>
      <c r="R105" s="4">
        <v>1</v>
      </c>
      <c r="S105" s="4">
        <v>0</v>
      </c>
      <c r="T105" s="7">
        <v>9.2204899777282794</v>
      </c>
      <c r="U105" s="4" t="s">
        <v>0</v>
      </c>
    </row>
    <row r="106" spans="1:21" x14ac:dyDescent="0.2">
      <c r="A106" s="4">
        <v>198340</v>
      </c>
      <c r="B106" s="4">
        <v>6.9264069264069299</v>
      </c>
      <c r="C106" s="4">
        <v>3.3475799999999998</v>
      </c>
      <c r="D106" s="4">
        <v>1.76817333333334</v>
      </c>
      <c r="E106" s="4">
        <v>26.468</v>
      </c>
      <c r="F106" s="4">
        <v>7.3976752735539799</v>
      </c>
      <c r="G106" s="4">
        <v>4.6164186068873097</v>
      </c>
      <c r="H106" s="4">
        <v>31.49738</v>
      </c>
      <c r="I106" s="4">
        <v>1.440685</v>
      </c>
      <c r="J106" s="4">
        <v>18.822220000000002</v>
      </c>
      <c r="K106" s="4">
        <v>0</v>
      </c>
      <c r="L106" s="4">
        <v>0</v>
      </c>
      <c r="M106" s="4">
        <v>1</v>
      </c>
      <c r="N106" s="4">
        <v>0</v>
      </c>
      <c r="O106" s="7">
        <v>15</v>
      </c>
      <c r="P106" s="4">
        <v>0</v>
      </c>
      <c r="Q106" s="4">
        <v>0</v>
      </c>
      <c r="R106" s="4">
        <v>1</v>
      </c>
      <c r="S106" s="4">
        <v>0</v>
      </c>
      <c r="T106" s="7">
        <v>15</v>
      </c>
      <c r="U106" s="4" t="s">
        <v>0</v>
      </c>
    </row>
    <row r="107" spans="1:21" x14ac:dyDescent="0.2">
      <c r="A107" s="4">
        <v>199133</v>
      </c>
      <c r="B107" s="4" t="s">
        <v>411</v>
      </c>
      <c r="C107" s="4" t="s">
        <v>411</v>
      </c>
      <c r="D107" s="4" t="s">
        <v>411</v>
      </c>
      <c r="E107" s="4" t="s">
        <v>411</v>
      </c>
      <c r="F107" s="4" t="s">
        <v>411</v>
      </c>
      <c r="G107" s="4" t="s">
        <v>411</v>
      </c>
      <c r="H107" s="4" t="s">
        <v>411</v>
      </c>
      <c r="I107" s="4" t="s">
        <v>411</v>
      </c>
      <c r="J107" s="4" t="s">
        <v>411</v>
      </c>
      <c r="K107" s="4">
        <v>0</v>
      </c>
      <c r="L107" s="4">
        <v>0</v>
      </c>
      <c r="M107" s="4">
        <v>1</v>
      </c>
      <c r="N107" s="4">
        <v>0</v>
      </c>
      <c r="O107" s="7">
        <v>15</v>
      </c>
      <c r="P107" s="4">
        <v>0</v>
      </c>
      <c r="Q107" s="4">
        <v>0</v>
      </c>
      <c r="R107" s="4">
        <v>1</v>
      </c>
      <c r="S107" s="4">
        <v>0</v>
      </c>
      <c r="T107" s="7">
        <v>15</v>
      </c>
      <c r="U107" s="4" t="s">
        <v>2</v>
      </c>
    </row>
    <row r="108" spans="1:21" x14ac:dyDescent="0.2">
      <c r="A108" s="4">
        <v>199754</v>
      </c>
      <c r="B108" s="4">
        <v>14.912280701754399</v>
      </c>
      <c r="C108" s="4">
        <v>3.9866117051655001</v>
      </c>
      <c r="D108" s="4">
        <v>1.3458682911916</v>
      </c>
      <c r="E108" s="4">
        <v>27.530349788888898</v>
      </c>
      <c r="F108" s="4">
        <v>9.5784962294787501</v>
      </c>
      <c r="G108" s="4">
        <v>5.1696498842997904</v>
      </c>
      <c r="H108" s="4" t="s">
        <v>411</v>
      </c>
      <c r="I108" s="4">
        <v>2.0837348421195001</v>
      </c>
      <c r="J108" s="4">
        <v>33.776090500000002</v>
      </c>
      <c r="K108" s="4">
        <v>0</v>
      </c>
      <c r="L108" s="4">
        <v>0</v>
      </c>
      <c r="M108" s="4">
        <v>1</v>
      </c>
      <c r="N108" s="4">
        <v>0</v>
      </c>
      <c r="O108" s="7">
        <v>15</v>
      </c>
      <c r="P108" s="4">
        <v>0</v>
      </c>
      <c r="Q108" s="4">
        <v>0</v>
      </c>
      <c r="R108" s="4">
        <v>1</v>
      </c>
      <c r="S108" s="4">
        <v>0</v>
      </c>
      <c r="T108" s="7">
        <v>15</v>
      </c>
      <c r="U108" s="4" t="s">
        <v>2</v>
      </c>
    </row>
    <row r="109" spans="1:21" x14ac:dyDescent="0.2">
      <c r="A109" s="4">
        <v>200733</v>
      </c>
      <c r="B109" s="4" t="s">
        <v>411</v>
      </c>
      <c r="C109" s="4" t="s">
        <v>411</v>
      </c>
      <c r="D109" s="4" t="s">
        <v>411</v>
      </c>
      <c r="E109" s="4" t="s">
        <v>411</v>
      </c>
      <c r="F109" s="4" t="s">
        <v>411</v>
      </c>
      <c r="G109" s="4" t="s">
        <v>411</v>
      </c>
      <c r="H109" s="4" t="s">
        <v>411</v>
      </c>
      <c r="I109" s="4" t="s">
        <v>411</v>
      </c>
      <c r="J109" s="4" t="s">
        <v>411</v>
      </c>
      <c r="K109" s="4">
        <v>0</v>
      </c>
      <c r="L109" s="4">
        <v>0</v>
      </c>
      <c r="M109" s="4">
        <v>1</v>
      </c>
      <c r="N109" s="4">
        <v>0</v>
      </c>
      <c r="O109" s="7">
        <v>15</v>
      </c>
      <c r="P109" s="4">
        <v>0</v>
      </c>
      <c r="Q109" s="4">
        <v>0</v>
      </c>
      <c r="R109" s="4">
        <v>1</v>
      </c>
      <c r="S109" s="4">
        <v>0</v>
      </c>
      <c r="T109" s="7">
        <v>15</v>
      </c>
      <c r="U109" s="4" t="s">
        <v>2</v>
      </c>
    </row>
    <row r="110" spans="1:21" x14ac:dyDescent="0.2">
      <c r="A110" s="4">
        <v>202624</v>
      </c>
      <c r="B110" s="4">
        <v>49.783549783549802</v>
      </c>
      <c r="C110" s="4">
        <v>4.1778077434687999</v>
      </c>
      <c r="D110" s="4">
        <v>2.3016625753184301</v>
      </c>
      <c r="E110" s="4">
        <v>38.218120777777798</v>
      </c>
      <c r="F110" s="4">
        <v>5.1770015757752299</v>
      </c>
      <c r="G110" s="4">
        <v>3.1140315607495301</v>
      </c>
      <c r="H110" s="4">
        <v>41.523710000000001</v>
      </c>
      <c r="I110" s="4">
        <v>1.7449271775787001</v>
      </c>
      <c r="J110" s="4">
        <v>20.301672766666702</v>
      </c>
      <c r="K110" s="4">
        <v>0</v>
      </c>
      <c r="L110" s="4">
        <v>0</v>
      </c>
      <c r="M110" s="4">
        <v>1</v>
      </c>
      <c r="N110" s="4">
        <v>0</v>
      </c>
      <c r="O110" s="7">
        <v>15</v>
      </c>
      <c r="P110" s="4">
        <v>0</v>
      </c>
      <c r="Q110" s="4">
        <v>0</v>
      </c>
      <c r="R110" s="4">
        <v>1</v>
      </c>
      <c r="S110" s="4">
        <v>0</v>
      </c>
      <c r="T110" s="7">
        <v>15</v>
      </c>
      <c r="U110" s="4" t="s">
        <v>0</v>
      </c>
    </row>
    <row r="111" spans="1:21" x14ac:dyDescent="0.2">
      <c r="A111" s="4">
        <v>203168</v>
      </c>
      <c r="B111" s="4">
        <v>12.987012987012999</v>
      </c>
      <c r="C111" s="4">
        <v>2.85032</v>
      </c>
      <c r="D111" s="4">
        <v>1.17378</v>
      </c>
      <c r="E111" s="4">
        <v>7.638458</v>
      </c>
      <c r="F111" s="4">
        <v>8.0878370746578003</v>
      </c>
      <c r="G111" s="4">
        <v>4.5652870746577996</v>
      </c>
      <c r="H111" s="4">
        <v>16.370809999999999</v>
      </c>
      <c r="I111" s="4">
        <v>1.0841700000000001</v>
      </c>
      <c r="J111" s="4">
        <v>37.092750000000002</v>
      </c>
      <c r="K111" s="4">
        <v>0</v>
      </c>
      <c r="L111" s="4">
        <v>0</v>
      </c>
      <c r="M111" s="4">
        <v>1</v>
      </c>
      <c r="N111" s="4">
        <v>0</v>
      </c>
      <c r="O111" s="7">
        <v>15</v>
      </c>
      <c r="P111" s="4">
        <v>0</v>
      </c>
      <c r="Q111" s="4">
        <v>0</v>
      </c>
      <c r="R111" s="4">
        <v>1</v>
      </c>
      <c r="S111" s="4">
        <v>0</v>
      </c>
      <c r="T111" s="7">
        <v>15</v>
      </c>
      <c r="U111" s="4" t="s">
        <v>2</v>
      </c>
    </row>
    <row r="112" spans="1:21" x14ac:dyDescent="0.2">
      <c r="A112" s="4">
        <v>206521</v>
      </c>
      <c r="B112" s="4">
        <v>74.891774891774901</v>
      </c>
      <c r="C112" s="4">
        <v>3.7331922381367999</v>
      </c>
      <c r="D112" s="4">
        <v>4.0955890151238004</v>
      </c>
      <c r="E112" s="4">
        <v>65.415998888888893</v>
      </c>
      <c r="F112" s="4">
        <v>4.3835909349585096</v>
      </c>
      <c r="G112" s="4">
        <v>2.7390787463035098</v>
      </c>
      <c r="H112" s="4">
        <v>41.629224999999998</v>
      </c>
      <c r="I112" s="4">
        <v>1.4405168406063</v>
      </c>
      <c r="J112" s="4">
        <v>19.807213000000001</v>
      </c>
      <c r="K112" s="4">
        <v>0</v>
      </c>
      <c r="L112" s="4">
        <v>0</v>
      </c>
      <c r="M112" s="4">
        <v>1</v>
      </c>
      <c r="N112" s="4">
        <v>0</v>
      </c>
      <c r="O112" s="7">
        <v>15</v>
      </c>
      <c r="P112" s="4">
        <v>0</v>
      </c>
      <c r="Q112" s="4">
        <v>0</v>
      </c>
      <c r="R112" s="4">
        <v>1</v>
      </c>
      <c r="S112" s="4">
        <v>0</v>
      </c>
      <c r="T112" s="7">
        <v>15</v>
      </c>
      <c r="U112" s="4" t="s">
        <v>0</v>
      </c>
    </row>
    <row r="113" spans="1:21" x14ac:dyDescent="0.2">
      <c r="A113" s="4">
        <v>206765</v>
      </c>
      <c r="B113" s="4">
        <v>6.1403508771929802</v>
      </c>
      <c r="C113" s="4">
        <v>3.1783600000000001</v>
      </c>
      <c r="D113" s="4">
        <v>1.4763533333333301</v>
      </c>
      <c r="E113" s="4">
        <v>17.336040000000001</v>
      </c>
      <c r="F113" s="4">
        <v>7.7693414796056599</v>
      </c>
      <c r="G113" s="4">
        <v>4.7307114796056604</v>
      </c>
      <c r="H113" s="4" t="s">
        <v>411</v>
      </c>
      <c r="I113" s="4">
        <v>1.516605</v>
      </c>
      <c r="J113" s="4">
        <v>19.86429</v>
      </c>
      <c r="K113" s="4">
        <v>0</v>
      </c>
      <c r="L113" s="4">
        <v>0</v>
      </c>
      <c r="M113" s="4">
        <v>1</v>
      </c>
      <c r="N113" s="4">
        <v>0</v>
      </c>
      <c r="O113" s="7">
        <v>15</v>
      </c>
      <c r="P113" s="4">
        <v>0</v>
      </c>
      <c r="Q113" s="4">
        <v>0</v>
      </c>
      <c r="R113" s="4">
        <v>1</v>
      </c>
      <c r="S113" s="4">
        <v>0</v>
      </c>
      <c r="T113" s="7">
        <v>15</v>
      </c>
      <c r="U113" s="4" t="s">
        <v>2</v>
      </c>
    </row>
    <row r="114" spans="1:21" x14ac:dyDescent="0.2">
      <c r="A114" s="4">
        <v>207565</v>
      </c>
      <c r="B114" s="4">
        <v>54.385964912280699</v>
      </c>
      <c r="C114" s="4">
        <v>4.5342363115323003</v>
      </c>
      <c r="D114" s="4">
        <v>2.4398179035680299</v>
      </c>
      <c r="E114" s="4">
        <v>52.936751666666702</v>
      </c>
      <c r="F114" s="4">
        <v>4.7391081854251604</v>
      </c>
      <c r="G114" s="4">
        <v>3.0232537625431699</v>
      </c>
      <c r="H114" s="4">
        <v>16.132667574999999</v>
      </c>
      <c r="I114" s="4">
        <v>2.84357132511315</v>
      </c>
      <c r="J114" s="4">
        <v>34.859147499999999</v>
      </c>
      <c r="K114" s="4">
        <v>0</v>
      </c>
      <c r="L114" s="4">
        <v>0</v>
      </c>
      <c r="M114" s="4">
        <v>1</v>
      </c>
      <c r="N114" s="4">
        <v>0</v>
      </c>
      <c r="O114" s="7">
        <v>15</v>
      </c>
      <c r="P114" s="4">
        <v>0</v>
      </c>
      <c r="Q114" s="4">
        <v>0</v>
      </c>
      <c r="R114" s="4">
        <v>1</v>
      </c>
      <c r="S114" s="4">
        <v>0</v>
      </c>
      <c r="T114" s="7">
        <v>15</v>
      </c>
      <c r="U114" s="4" t="s">
        <v>2</v>
      </c>
    </row>
    <row r="115" spans="1:21" x14ac:dyDescent="0.2">
      <c r="A115" s="4">
        <v>207758</v>
      </c>
      <c r="B115" s="4">
        <v>97.835497835497804</v>
      </c>
      <c r="C115" s="4">
        <v>6.5403760000000002</v>
      </c>
      <c r="D115" s="4">
        <v>6.3998799999999996</v>
      </c>
      <c r="E115" s="4">
        <v>90.17</v>
      </c>
      <c r="F115" s="4">
        <v>3.03698792897625</v>
      </c>
      <c r="G115" s="4">
        <v>1.09175459564292</v>
      </c>
      <c r="H115" s="4">
        <v>91.044659999999993</v>
      </c>
      <c r="I115" s="4">
        <v>3.769908</v>
      </c>
      <c r="J115" s="4">
        <v>66.707049999999995</v>
      </c>
      <c r="K115" s="4">
        <v>1</v>
      </c>
      <c r="L115" s="4">
        <v>1</v>
      </c>
      <c r="M115" s="4">
        <v>0</v>
      </c>
      <c r="N115" s="4" t="s">
        <v>411</v>
      </c>
      <c r="O115" s="7">
        <v>0</v>
      </c>
      <c r="P115" s="4">
        <v>1</v>
      </c>
      <c r="Q115" s="4">
        <v>1</v>
      </c>
      <c r="R115" s="4">
        <v>0</v>
      </c>
      <c r="S115" s="4" t="s">
        <v>411</v>
      </c>
      <c r="T115" s="7">
        <v>0</v>
      </c>
      <c r="U115" s="4" t="s">
        <v>2</v>
      </c>
    </row>
    <row r="116" spans="1:21" x14ac:dyDescent="0.2">
      <c r="A116" s="4">
        <v>208647</v>
      </c>
      <c r="B116" s="4">
        <v>46.320346320346303</v>
      </c>
      <c r="C116" s="4">
        <v>4.8281342419808002</v>
      </c>
      <c r="D116" s="4">
        <v>3.75017016767849</v>
      </c>
      <c r="E116" s="4">
        <v>43.839038888888901</v>
      </c>
      <c r="F116" s="4">
        <v>4.6325447632260097</v>
      </c>
      <c r="G116" s="4">
        <v>3.6611534965872399</v>
      </c>
      <c r="H116" s="4">
        <v>35.995667500000003</v>
      </c>
      <c r="I116" s="4">
        <v>2.4773191935749499</v>
      </c>
      <c r="J116" s="4">
        <v>25.969350500000001</v>
      </c>
      <c r="K116" s="4">
        <v>0</v>
      </c>
      <c r="L116" s="4">
        <v>0</v>
      </c>
      <c r="M116" s="4">
        <v>1</v>
      </c>
      <c r="N116" s="4">
        <v>0</v>
      </c>
      <c r="O116" s="7">
        <v>15</v>
      </c>
      <c r="P116" s="4">
        <v>0</v>
      </c>
      <c r="Q116" s="4">
        <v>0</v>
      </c>
      <c r="R116" s="4">
        <v>1</v>
      </c>
      <c r="S116" s="4">
        <v>0</v>
      </c>
      <c r="T116" s="7">
        <v>15</v>
      </c>
      <c r="U116" s="4" t="s">
        <v>2</v>
      </c>
    </row>
    <row r="117" spans="1:21" x14ac:dyDescent="0.2">
      <c r="A117" s="4">
        <v>208831</v>
      </c>
      <c r="B117" s="4">
        <v>64.935064935064901</v>
      </c>
      <c r="C117" s="4">
        <v>5.5713600000000003</v>
      </c>
      <c r="D117" s="4">
        <v>3.3462299999999998</v>
      </c>
      <c r="E117" s="4">
        <v>54.769219999999997</v>
      </c>
      <c r="F117" s="4">
        <v>6.4742766077895597</v>
      </c>
      <c r="G117" s="4">
        <v>3.7221699411228899</v>
      </c>
      <c r="H117" s="4">
        <v>56.347299999999997</v>
      </c>
      <c r="I117" s="4">
        <v>3.0823149999999999</v>
      </c>
      <c r="J117" s="4">
        <v>33.80236</v>
      </c>
      <c r="K117" s="4">
        <v>1</v>
      </c>
      <c r="L117" s="4">
        <v>1</v>
      </c>
      <c r="M117" s="4">
        <v>0</v>
      </c>
      <c r="N117" s="4" t="s">
        <v>411</v>
      </c>
      <c r="O117" s="7">
        <v>0</v>
      </c>
      <c r="P117" s="4">
        <v>0</v>
      </c>
      <c r="Q117" s="4">
        <v>0</v>
      </c>
      <c r="R117" s="4">
        <v>1</v>
      </c>
      <c r="S117" s="4">
        <v>0</v>
      </c>
      <c r="T117" s="7">
        <v>2.03786191536748</v>
      </c>
      <c r="U117" s="4" t="s">
        <v>2</v>
      </c>
    </row>
    <row r="118" spans="1:21" x14ac:dyDescent="0.2">
      <c r="A118" s="4">
        <v>208894</v>
      </c>
      <c r="B118" s="4">
        <v>85.714285714285694</v>
      </c>
      <c r="C118" s="4">
        <v>7.5482399999999998</v>
      </c>
      <c r="D118" s="4">
        <v>3.4902533333333401</v>
      </c>
      <c r="E118" s="4">
        <v>84.672290000000004</v>
      </c>
      <c r="F118" s="4">
        <v>3.4396488461240202</v>
      </c>
      <c r="G118" s="4">
        <v>2.2001655127906798</v>
      </c>
      <c r="H118" s="4" t="s">
        <v>411</v>
      </c>
      <c r="I118" s="4">
        <v>4.6688049999999999</v>
      </c>
      <c r="J118" s="4">
        <v>66.371260000000007</v>
      </c>
      <c r="K118" s="4">
        <v>0</v>
      </c>
      <c r="L118" s="4">
        <v>0</v>
      </c>
      <c r="M118" s="4">
        <v>1</v>
      </c>
      <c r="N118" s="4">
        <v>0</v>
      </c>
      <c r="O118" s="7">
        <v>15</v>
      </c>
      <c r="P118" s="4">
        <v>0</v>
      </c>
      <c r="Q118" s="4">
        <v>0</v>
      </c>
      <c r="R118" s="4">
        <v>1</v>
      </c>
      <c r="S118" s="4">
        <v>0</v>
      </c>
      <c r="T118" s="7">
        <v>15</v>
      </c>
      <c r="U118" s="4" t="s">
        <v>2</v>
      </c>
    </row>
    <row r="119" spans="1:21" x14ac:dyDescent="0.2">
      <c r="A119" s="4">
        <v>209256</v>
      </c>
      <c r="B119" s="4">
        <v>100</v>
      </c>
      <c r="C119" s="4">
        <v>5.4965799999999998</v>
      </c>
      <c r="D119" s="4">
        <v>7.0287600000000001</v>
      </c>
      <c r="E119" s="4">
        <v>89.136790000000005</v>
      </c>
      <c r="F119" s="4">
        <v>2.8465080212237401</v>
      </c>
      <c r="G119" s="4">
        <v>1.7030246878904101</v>
      </c>
      <c r="H119" s="4">
        <v>91.044659999999993</v>
      </c>
      <c r="I119" s="4">
        <v>2.141025</v>
      </c>
      <c r="J119" s="4">
        <v>74.220879999999994</v>
      </c>
      <c r="K119" s="4">
        <v>0</v>
      </c>
      <c r="L119" s="4">
        <v>0</v>
      </c>
      <c r="M119" s="4">
        <v>1</v>
      </c>
      <c r="N119" s="4">
        <v>0</v>
      </c>
      <c r="O119" s="7">
        <v>15</v>
      </c>
      <c r="P119" s="4">
        <v>0</v>
      </c>
      <c r="Q119" s="4">
        <v>0</v>
      </c>
      <c r="R119" s="4">
        <v>1</v>
      </c>
      <c r="S119" s="4">
        <v>0</v>
      </c>
      <c r="T119" s="7">
        <v>15</v>
      </c>
      <c r="U119" s="4" t="s">
        <v>2</v>
      </c>
    </row>
    <row r="120" spans="1:21" x14ac:dyDescent="0.2">
      <c r="A120" s="4">
        <v>210166</v>
      </c>
      <c r="B120" s="4">
        <v>18.181818181818201</v>
      </c>
      <c r="C120" s="4">
        <v>4.8771399999999998</v>
      </c>
      <c r="D120" s="4">
        <v>3.2746296666666699</v>
      </c>
      <c r="E120" s="4">
        <v>65.708430000000007</v>
      </c>
      <c r="F120" s="4">
        <v>9.2031361932095308</v>
      </c>
      <c r="G120" s="4">
        <v>5.1418295265428604</v>
      </c>
      <c r="H120" s="4" t="s">
        <v>411</v>
      </c>
      <c r="I120" s="4">
        <v>3.4358599999999999</v>
      </c>
      <c r="J120" s="4">
        <v>34.346139999999998</v>
      </c>
      <c r="K120" s="4">
        <v>0</v>
      </c>
      <c r="L120" s="4">
        <v>0</v>
      </c>
      <c r="M120" s="4">
        <v>1</v>
      </c>
      <c r="N120" s="4">
        <v>0</v>
      </c>
      <c r="O120" s="7">
        <v>9.0534521158129202</v>
      </c>
      <c r="P120" s="4">
        <v>0</v>
      </c>
      <c r="Q120" s="4">
        <v>0</v>
      </c>
      <c r="R120" s="4">
        <v>1</v>
      </c>
      <c r="S120" s="4">
        <v>0</v>
      </c>
      <c r="T120" s="7">
        <v>9.0534521158129202</v>
      </c>
      <c r="U120" s="4" t="s">
        <v>2</v>
      </c>
    </row>
    <row r="121" spans="1:21" x14ac:dyDescent="0.2">
      <c r="A121" s="4">
        <v>212045</v>
      </c>
      <c r="B121" s="4">
        <v>96.373056994818697</v>
      </c>
      <c r="C121" s="4" t="s">
        <v>411</v>
      </c>
      <c r="D121" s="4" t="s">
        <v>411</v>
      </c>
      <c r="E121" s="4" t="s">
        <v>411</v>
      </c>
      <c r="F121" s="4" t="s">
        <v>411</v>
      </c>
      <c r="G121" s="4" t="s">
        <v>411</v>
      </c>
      <c r="H121" s="4" t="s">
        <v>411</v>
      </c>
      <c r="I121" s="4" t="s">
        <v>411</v>
      </c>
      <c r="J121" s="4" t="s">
        <v>411</v>
      </c>
      <c r="K121" s="4">
        <v>0</v>
      </c>
      <c r="L121" s="4">
        <v>0</v>
      </c>
      <c r="M121" s="4">
        <v>1</v>
      </c>
      <c r="N121" s="4">
        <v>0</v>
      </c>
      <c r="O121" s="7">
        <v>15</v>
      </c>
      <c r="P121" s="4">
        <v>0</v>
      </c>
      <c r="Q121" s="4">
        <v>0</v>
      </c>
      <c r="R121" s="4">
        <v>1</v>
      </c>
      <c r="S121" s="4">
        <v>0</v>
      </c>
      <c r="T121" s="7">
        <v>15</v>
      </c>
      <c r="U121" s="4" t="s">
        <v>2</v>
      </c>
    </row>
    <row r="122" spans="1:21" x14ac:dyDescent="0.2">
      <c r="A122" s="4">
        <v>213230</v>
      </c>
      <c r="B122" s="4">
        <v>62.827225130000002</v>
      </c>
      <c r="C122" s="4">
        <v>5.5525500000000001</v>
      </c>
      <c r="D122" s="4" t="s">
        <v>411</v>
      </c>
      <c r="E122" s="4">
        <v>61.906660000000002</v>
      </c>
      <c r="F122" s="4" t="s">
        <v>411</v>
      </c>
      <c r="G122" s="4" t="s">
        <v>411</v>
      </c>
      <c r="H122" s="4" t="s">
        <v>411</v>
      </c>
      <c r="I122" s="4">
        <v>3.3186450000000001</v>
      </c>
      <c r="J122" s="4" t="s">
        <v>411</v>
      </c>
      <c r="K122" s="4">
        <v>0</v>
      </c>
      <c r="L122" s="4">
        <v>0</v>
      </c>
      <c r="M122" s="4">
        <v>1</v>
      </c>
      <c r="N122" s="4">
        <v>0</v>
      </c>
      <c r="O122" s="7">
        <v>15</v>
      </c>
      <c r="P122" s="4">
        <v>0</v>
      </c>
      <c r="Q122" s="4">
        <v>0</v>
      </c>
      <c r="R122" s="4">
        <v>1</v>
      </c>
      <c r="S122" s="4">
        <v>0</v>
      </c>
      <c r="T122" s="7">
        <v>15</v>
      </c>
      <c r="U122" s="4" t="s">
        <v>2</v>
      </c>
    </row>
    <row r="123" spans="1:21" x14ac:dyDescent="0.2">
      <c r="A123" s="4">
        <v>213336</v>
      </c>
      <c r="B123" s="4">
        <v>7.3593073593073601</v>
      </c>
      <c r="C123" s="4">
        <v>3.7335509319836002</v>
      </c>
      <c r="D123" s="4">
        <v>2.8975947278339298</v>
      </c>
      <c r="E123" s="4">
        <v>34.680403011111103</v>
      </c>
      <c r="F123" s="4">
        <v>8.0006284056318808</v>
      </c>
      <c r="G123" s="4">
        <v>4.8386281735216796</v>
      </c>
      <c r="H123" s="4">
        <v>18.8667005</v>
      </c>
      <c r="I123" s="4">
        <v>2.3998476077587001</v>
      </c>
      <c r="J123" s="4">
        <v>19.391154166666698</v>
      </c>
      <c r="K123" s="4">
        <v>0</v>
      </c>
      <c r="L123" s="4">
        <v>0</v>
      </c>
      <c r="M123" s="4">
        <v>1</v>
      </c>
      <c r="N123" s="4">
        <v>0</v>
      </c>
      <c r="O123" s="7">
        <v>15</v>
      </c>
      <c r="P123" s="4">
        <v>0</v>
      </c>
      <c r="Q123" s="4">
        <v>0</v>
      </c>
      <c r="R123" s="4">
        <v>1</v>
      </c>
      <c r="S123" s="4">
        <v>0</v>
      </c>
      <c r="T123" s="7">
        <v>15</v>
      </c>
      <c r="U123" s="4" t="s">
        <v>2</v>
      </c>
    </row>
    <row r="124" spans="1:21" x14ac:dyDescent="0.2">
      <c r="A124" s="4">
        <v>214059</v>
      </c>
      <c r="B124" s="4">
        <v>12.669683257918599</v>
      </c>
      <c r="C124" s="4">
        <v>7.3936700000000002</v>
      </c>
      <c r="D124" s="4">
        <v>2.93669</v>
      </c>
      <c r="E124" s="4">
        <v>30.697980000000001</v>
      </c>
      <c r="F124" s="4">
        <v>7.6459365497730696</v>
      </c>
      <c r="G124" s="4">
        <v>4.2265198831064001</v>
      </c>
      <c r="H124" s="4" t="s">
        <v>411</v>
      </c>
      <c r="I124" s="4">
        <v>4.609775</v>
      </c>
      <c r="J124" s="4">
        <v>19.304079999999999</v>
      </c>
      <c r="K124" s="4">
        <v>0</v>
      </c>
      <c r="L124" s="4">
        <v>0</v>
      </c>
      <c r="M124" s="4">
        <v>1</v>
      </c>
      <c r="N124" s="4">
        <v>0</v>
      </c>
      <c r="O124" s="7">
        <v>1.9042316258351899</v>
      </c>
      <c r="P124" s="4">
        <v>0</v>
      </c>
      <c r="Q124" s="4">
        <v>0</v>
      </c>
      <c r="R124" s="4">
        <v>1</v>
      </c>
      <c r="S124" s="4">
        <v>0</v>
      </c>
      <c r="T124" s="7">
        <v>1.9042316258351899</v>
      </c>
      <c r="U124" s="4" t="s">
        <v>2</v>
      </c>
    </row>
    <row r="125" spans="1:21" x14ac:dyDescent="0.2">
      <c r="A125" s="4">
        <v>216194</v>
      </c>
      <c r="B125" s="4">
        <v>22.374429223744301</v>
      </c>
      <c r="C125" s="4">
        <v>3.61835</v>
      </c>
      <c r="D125" s="4">
        <v>1.4324699999999999</v>
      </c>
      <c r="E125" s="4">
        <v>35.709479999999999</v>
      </c>
      <c r="F125" s="4">
        <v>5.1495319997630196</v>
      </c>
      <c r="G125" s="4">
        <v>2.87627866642968</v>
      </c>
      <c r="H125" s="4" t="s">
        <v>411</v>
      </c>
      <c r="I125" s="4">
        <v>1.7452799999999999</v>
      </c>
      <c r="J125" s="4" t="s">
        <v>411</v>
      </c>
      <c r="K125" s="4">
        <v>0</v>
      </c>
      <c r="L125" s="4">
        <v>0</v>
      </c>
      <c r="M125" s="4">
        <v>1</v>
      </c>
      <c r="N125" s="4">
        <v>0</v>
      </c>
      <c r="O125" s="7">
        <v>15</v>
      </c>
      <c r="P125" s="4">
        <v>0</v>
      </c>
      <c r="Q125" s="4">
        <v>0</v>
      </c>
      <c r="R125" s="4">
        <v>1</v>
      </c>
      <c r="S125" s="4">
        <v>0</v>
      </c>
      <c r="T125" s="7">
        <v>15</v>
      </c>
      <c r="U125" s="4" t="s">
        <v>2</v>
      </c>
    </row>
    <row r="126" spans="1:21" x14ac:dyDescent="0.2">
      <c r="A126" s="4">
        <v>217766</v>
      </c>
      <c r="B126" s="4">
        <v>95.175438596491205</v>
      </c>
      <c r="C126" s="4">
        <v>5.818082012104</v>
      </c>
      <c r="D126" s="4">
        <v>5.1647468621917296</v>
      </c>
      <c r="E126" s="4">
        <v>71.004186666666698</v>
      </c>
      <c r="F126" s="4">
        <v>4.1982914205365898</v>
      </c>
      <c r="G126" s="4">
        <v>2.6007115405818899</v>
      </c>
      <c r="H126" s="4">
        <v>53.66780275</v>
      </c>
      <c r="I126" s="4">
        <v>3.6539731657229502</v>
      </c>
      <c r="J126" s="4">
        <v>18.193679166666701</v>
      </c>
      <c r="K126" s="4">
        <v>0</v>
      </c>
      <c r="L126" s="4">
        <v>0</v>
      </c>
      <c r="M126" s="4">
        <v>1</v>
      </c>
      <c r="N126" s="4">
        <v>0</v>
      </c>
      <c r="O126" s="7">
        <v>15</v>
      </c>
      <c r="P126" s="4">
        <v>0</v>
      </c>
      <c r="Q126" s="4">
        <v>0</v>
      </c>
      <c r="R126" s="4">
        <v>1</v>
      </c>
      <c r="S126" s="4">
        <v>0</v>
      </c>
      <c r="T126" s="7">
        <v>15</v>
      </c>
      <c r="U126" s="4" t="s">
        <v>2</v>
      </c>
    </row>
    <row r="127" spans="1:21" x14ac:dyDescent="0.2">
      <c r="A127" s="4">
        <v>217891</v>
      </c>
      <c r="B127" s="4" t="s">
        <v>411</v>
      </c>
      <c r="C127" s="4">
        <v>7.4113199999999999</v>
      </c>
      <c r="D127" s="4" t="s">
        <v>411</v>
      </c>
      <c r="E127" s="4">
        <v>62.384790000000002</v>
      </c>
      <c r="F127" s="4" t="s">
        <v>411</v>
      </c>
      <c r="G127" s="4" t="s">
        <v>411</v>
      </c>
      <c r="H127" s="4" t="s">
        <v>411</v>
      </c>
      <c r="I127" s="4">
        <v>5.5948599999999997</v>
      </c>
      <c r="J127" s="4" t="s">
        <v>411</v>
      </c>
      <c r="K127" s="4">
        <v>0</v>
      </c>
      <c r="L127" s="4">
        <v>0</v>
      </c>
      <c r="M127" s="4">
        <v>1</v>
      </c>
      <c r="N127" s="4">
        <v>0</v>
      </c>
      <c r="O127" s="7">
        <v>15</v>
      </c>
      <c r="P127" s="4">
        <v>0</v>
      </c>
      <c r="Q127" s="4">
        <v>0</v>
      </c>
      <c r="R127" s="4">
        <v>1</v>
      </c>
      <c r="S127" s="4">
        <v>0</v>
      </c>
      <c r="T127" s="7">
        <v>15</v>
      </c>
      <c r="U127" s="4" t="s">
        <v>2</v>
      </c>
    </row>
    <row r="128" spans="1:21" x14ac:dyDescent="0.2">
      <c r="A128" s="4">
        <v>218822</v>
      </c>
      <c r="B128" s="4">
        <v>80.180180180180201</v>
      </c>
      <c r="C128" s="4">
        <v>4.25997</v>
      </c>
      <c r="D128" s="4">
        <v>1.73017666666667</v>
      </c>
      <c r="E128" s="4">
        <v>44.406089999999999</v>
      </c>
      <c r="F128" s="4">
        <v>3.0627501499694998</v>
      </c>
      <c r="G128" s="4">
        <v>1.49990348330284</v>
      </c>
      <c r="H128" s="4">
        <v>8.7759420000000006</v>
      </c>
      <c r="I128" s="4">
        <v>2.6646399999999999</v>
      </c>
      <c r="J128" s="4">
        <v>18.477309999999999</v>
      </c>
      <c r="K128" s="4">
        <v>0</v>
      </c>
      <c r="L128" s="4">
        <v>0</v>
      </c>
      <c r="M128" s="4">
        <v>1</v>
      </c>
      <c r="N128" s="4">
        <v>0</v>
      </c>
      <c r="O128" s="7">
        <v>15</v>
      </c>
      <c r="P128" s="4">
        <v>0</v>
      </c>
      <c r="Q128" s="4">
        <v>0</v>
      </c>
      <c r="R128" s="4">
        <v>1</v>
      </c>
      <c r="S128" s="4">
        <v>0</v>
      </c>
      <c r="T128" s="7">
        <v>15</v>
      </c>
      <c r="U128" s="4" t="s">
        <v>2</v>
      </c>
    </row>
    <row r="129" spans="1:21" x14ac:dyDescent="0.2">
      <c r="A129" s="4">
        <v>218873</v>
      </c>
      <c r="B129" s="4" t="s">
        <v>411</v>
      </c>
      <c r="C129" s="4">
        <v>5.9238105356524997</v>
      </c>
      <c r="D129" s="4">
        <v>0.37941210326456698</v>
      </c>
      <c r="E129" s="4">
        <v>34.461446833333298</v>
      </c>
      <c r="F129" s="4" t="s">
        <v>411</v>
      </c>
      <c r="G129" s="4" t="s">
        <v>411</v>
      </c>
      <c r="H129" s="4">
        <v>22.625137500000001</v>
      </c>
      <c r="I129" s="4">
        <v>2.6757473594227998</v>
      </c>
      <c r="J129" s="4" t="s">
        <v>411</v>
      </c>
      <c r="K129" s="4">
        <v>0</v>
      </c>
      <c r="L129" s="4">
        <v>0</v>
      </c>
      <c r="M129" s="4">
        <v>1</v>
      </c>
      <c r="N129" s="4">
        <v>0</v>
      </c>
      <c r="O129" s="7">
        <v>9.0868596881959895</v>
      </c>
      <c r="P129" s="4">
        <v>0</v>
      </c>
      <c r="Q129" s="4">
        <v>0</v>
      </c>
      <c r="R129" s="4">
        <v>1</v>
      </c>
      <c r="S129" s="4">
        <v>0</v>
      </c>
      <c r="T129" s="7">
        <v>9.0868596881959895</v>
      </c>
      <c r="U129" s="4" t="s">
        <v>2</v>
      </c>
    </row>
    <row r="130" spans="1:21" x14ac:dyDescent="0.2">
      <c r="A130" s="4">
        <v>220209</v>
      </c>
      <c r="B130" s="4">
        <v>41.991341991341997</v>
      </c>
      <c r="C130" s="4">
        <v>2.6230485927276002</v>
      </c>
      <c r="D130" s="4">
        <v>3.4072353318714002</v>
      </c>
      <c r="E130" s="4">
        <v>47.9463133333333</v>
      </c>
      <c r="F130" s="4">
        <v>7.0500917345391096</v>
      </c>
      <c r="G130" s="4">
        <v>3.6883838496417698</v>
      </c>
      <c r="H130" s="4">
        <v>14.560359249999999</v>
      </c>
      <c r="I130" s="4">
        <v>0.8414282680081</v>
      </c>
      <c r="J130" s="4">
        <v>30.0881698333333</v>
      </c>
      <c r="K130" s="4">
        <v>0</v>
      </c>
      <c r="L130" s="4">
        <v>0</v>
      </c>
      <c r="M130" s="4">
        <v>1</v>
      </c>
      <c r="N130" s="4">
        <v>0</v>
      </c>
      <c r="O130" s="7">
        <v>15</v>
      </c>
      <c r="P130" s="4">
        <v>0</v>
      </c>
      <c r="Q130" s="4">
        <v>0</v>
      </c>
      <c r="R130" s="4">
        <v>1</v>
      </c>
      <c r="S130" s="4">
        <v>0</v>
      </c>
      <c r="T130" s="7">
        <v>15</v>
      </c>
      <c r="U130" s="4" t="s">
        <v>2</v>
      </c>
    </row>
    <row r="131" spans="1:21" x14ac:dyDescent="0.2">
      <c r="A131" s="4">
        <v>221179</v>
      </c>
      <c r="B131" s="4">
        <v>28.947368421052602</v>
      </c>
      <c r="C131" s="4">
        <v>3.9264299999999999</v>
      </c>
      <c r="D131" s="4">
        <v>2.0158066666666699</v>
      </c>
      <c r="E131" s="4">
        <v>33.550400000000003</v>
      </c>
      <c r="F131" s="4">
        <v>5.1421870654260804</v>
      </c>
      <c r="G131" s="4">
        <v>3.13283706542608</v>
      </c>
      <c r="H131" s="4">
        <v>17.54204</v>
      </c>
      <c r="I131" s="4">
        <v>2.2183799999999998</v>
      </c>
      <c r="J131" s="4">
        <v>22.633510000000001</v>
      </c>
      <c r="K131" s="4">
        <v>0</v>
      </c>
      <c r="L131" s="4">
        <v>0</v>
      </c>
      <c r="M131" s="4">
        <v>1</v>
      </c>
      <c r="N131" s="4">
        <v>0</v>
      </c>
      <c r="O131" s="7">
        <v>15</v>
      </c>
      <c r="P131" s="4">
        <v>0</v>
      </c>
      <c r="Q131" s="4">
        <v>0</v>
      </c>
      <c r="R131" s="4">
        <v>1</v>
      </c>
      <c r="S131" s="4">
        <v>0</v>
      </c>
      <c r="T131" s="7">
        <v>15</v>
      </c>
      <c r="U131" s="4" t="s">
        <v>2</v>
      </c>
    </row>
    <row r="132" spans="1:21" x14ac:dyDescent="0.2">
      <c r="A132" s="4">
        <v>222481</v>
      </c>
      <c r="B132" s="4">
        <v>85.714285714285694</v>
      </c>
      <c r="C132" s="4">
        <v>5.5906500000000001</v>
      </c>
      <c r="D132" s="4">
        <v>3.8770233333333302</v>
      </c>
      <c r="E132" s="4">
        <v>86.605429999999998</v>
      </c>
      <c r="F132" s="4">
        <v>2.0956013500889901</v>
      </c>
      <c r="G132" s="4">
        <v>1.4267446834223301</v>
      </c>
      <c r="H132" s="4" t="s">
        <v>411</v>
      </c>
      <c r="I132" s="4">
        <v>3.227185</v>
      </c>
      <c r="J132" s="4">
        <v>85.421549999999996</v>
      </c>
      <c r="K132" s="4">
        <v>0</v>
      </c>
      <c r="L132" s="4">
        <v>0</v>
      </c>
      <c r="M132" s="4">
        <v>1</v>
      </c>
      <c r="N132" s="4">
        <v>0</v>
      </c>
      <c r="O132" s="7">
        <v>15</v>
      </c>
      <c r="P132" s="4">
        <v>0</v>
      </c>
      <c r="Q132" s="4">
        <v>0</v>
      </c>
      <c r="R132" s="4">
        <v>1</v>
      </c>
      <c r="S132" s="4">
        <v>0</v>
      </c>
      <c r="T132" s="7">
        <v>15</v>
      </c>
      <c r="U132" s="4" t="s">
        <v>2</v>
      </c>
    </row>
    <row r="133" spans="1:21" x14ac:dyDescent="0.2">
      <c r="A133" s="4">
        <v>222571</v>
      </c>
      <c r="B133" s="4">
        <v>14.473684210526301</v>
      </c>
      <c r="C133" s="4">
        <v>3.8267099999999998</v>
      </c>
      <c r="D133" s="4">
        <v>1.7462566666666599</v>
      </c>
      <c r="E133" s="4">
        <v>24.603439999999999</v>
      </c>
      <c r="F133" s="4">
        <v>8.4993276467393102</v>
      </c>
      <c r="G133" s="4">
        <v>4.7989976467393101</v>
      </c>
      <c r="H133" s="4" t="s">
        <v>411</v>
      </c>
      <c r="I133" s="4">
        <v>2.0826750000000001</v>
      </c>
      <c r="J133" s="4">
        <v>22.502659999999999</v>
      </c>
      <c r="K133" s="4">
        <v>0</v>
      </c>
      <c r="L133" s="4">
        <v>0</v>
      </c>
      <c r="M133" s="4">
        <v>1</v>
      </c>
      <c r="N133" s="4">
        <v>0</v>
      </c>
      <c r="O133" s="7">
        <v>15</v>
      </c>
      <c r="P133" s="4">
        <v>0</v>
      </c>
      <c r="Q133" s="4">
        <v>0</v>
      </c>
      <c r="R133" s="4">
        <v>1</v>
      </c>
      <c r="S133" s="4">
        <v>0</v>
      </c>
      <c r="T133" s="7">
        <v>15</v>
      </c>
      <c r="U133" s="4" t="s">
        <v>2</v>
      </c>
    </row>
    <row r="134" spans="1:21" x14ac:dyDescent="0.2">
      <c r="A134" s="4">
        <v>223481</v>
      </c>
      <c r="B134" s="4">
        <v>8.1730769230769198</v>
      </c>
      <c r="C134" s="4">
        <v>3.1184252189089001</v>
      </c>
      <c r="D134" s="4">
        <v>1.5762941613093999</v>
      </c>
      <c r="E134" s="4">
        <v>55.2350766666667</v>
      </c>
      <c r="F134" s="4">
        <v>5.9402290433710698</v>
      </c>
      <c r="G134" s="4">
        <v>3.9275314057805701</v>
      </c>
      <c r="H134" s="4" t="s">
        <v>411</v>
      </c>
      <c r="I134" s="4">
        <v>1.4751914162218001</v>
      </c>
      <c r="J134" s="4">
        <v>88.767714999999995</v>
      </c>
      <c r="K134" s="4">
        <v>0</v>
      </c>
      <c r="L134" s="4">
        <v>0</v>
      </c>
      <c r="M134" s="4">
        <v>1</v>
      </c>
      <c r="N134" s="4">
        <v>0</v>
      </c>
      <c r="O134" s="7">
        <v>15</v>
      </c>
      <c r="P134" s="4">
        <v>0</v>
      </c>
      <c r="Q134" s="4">
        <v>0</v>
      </c>
      <c r="R134" s="4">
        <v>1</v>
      </c>
      <c r="S134" s="4">
        <v>0</v>
      </c>
      <c r="T134" s="7">
        <v>15</v>
      </c>
      <c r="U134" s="4" t="s">
        <v>2</v>
      </c>
    </row>
    <row r="135" spans="1:21" x14ac:dyDescent="0.2">
      <c r="A135" s="4">
        <v>223482</v>
      </c>
      <c r="B135" s="4">
        <v>29.870129870129901</v>
      </c>
      <c r="C135" s="4">
        <v>3.1892518297815</v>
      </c>
      <c r="D135" s="4">
        <v>2.7459757853941702</v>
      </c>
      <c r="E135" s="4">
        <v>62.7233488888889</v>
      </c>
      <c r="F135" s="4">
        <v>4.42244521681239</v>
      </c>
      <c r="G135" s="4">
        <v>2.8600252067042899</v>
      </c>
      <c r="H135" s="4">
        <v>41.063619250000002</v>
      </c>
      <c r="I135" s="4">
        <v>0.98960281668880001</v>
      </c>
      <c r="J135" s="4">
        <v>67.130310666666702</v>
      </c>
      <c r="K135" s="4">
        <v>0</v>
      </c>
      <c r="L135" s="4">
        <v>0</v>
      </c>
      <c r="M135" s="4">
        <v>1</v>
      </c>
      <c r="N135" s="4">
        <v>0</v>
      </c>
      <c r="O135" s="7">
        <v>15</v>
      </c>
      <c r="P135" s="4">
        <v>0</v>
      </c>
      <c r="Q135" s="4">
        <v>0</v>
      </c>
      <c r="R135" s="4">
        <v>1</v>
      </c>
      <c r="S135" s="4">
        <v>0</v>
      </c>
      <c r="T135" s="7">
        <v>15</v>
      </c>
      <c r="U135" s="4" t="s">
        <v>2</v>
      </c>
    </row>
    <row r="136" spans="1:21" x14ac:dyDescent="0.2">
      <c r="A136" s="4">
        <v>224198</v>
      </c>
      <c r="B136" s="4">
        <v>18.385650224215201</v>
      </c>
      <c r="C136" s="4">
        <v>3.0111412913893001</v>
      </c>
      <c r="D136" s="4">
        <v>2.1549766013140701</v>
      </c>
      <c r="E136" s="4">
        <v>22.915846899999998</v>
      </c>
      <c r="F136" s="4" t="s">
        <v>411</v>
      </c>
      <c r="G136" s="4" t="s">
        <v>411</v>
      </c>
      <c r="H136" s="4">
        <v>0.68412779999999995</v>
      </c>
      <c r="I136" s="4">
        <v>1.1116807609303501</v>
      </c>
      <c r="J136" s="4">
        <v>24.318055699999999</v>
      </c>
      <c r="K136" s="4">
        <v>0</v>
      </c>
      <c r="L136" s="4">
        <v>0</v>
      </c>
      <c r="M136" s="4">
        <v>1</v>
      </c>
      <c r="N136" s="4">
        <v>0</v>
      </c>
      <c r="O136" s="7">
        <v>2.8730512249443199</v>
      </c>
      <c r="P136" s="4">
        <v>0</v>
      </c>
      <c r="Q136" s="4">
        <v>0</v>
      </c>
      <c r="R136" s="4">
        <v>1</v>
      </c>
      <c r="S136" s="4">
        <v>0</v>
      </c>
      <c r="T136" s="7">
        <v>2.8730512249443199</v>
      </c>
      <c r="U136" s="4" t="s">
        <v>2</v>
      </c>
    </row>
    <row r="137" spans="1:21" x14ac:dyDescent="0.2">
      <c r="A137" s="4">
        <v>224423</v>
      </c>
      <c r="B137" s="4">
        <v>15.5844155844156</v>
      </c>
      <c r="C137" s="4" t="s">
        <v>411</v>
      </c>
      <c r="D137" s="4">
        <v>3.3826966274685302</v>
      </c>
      <c r="E137" s="4">
        <v>47.557141222222199</v>
      </c>
      <c r="F137" s="4">
        <v>5.8691887450055003</v>
      </c>
      <c r="G137" s="4">
        <v>3.6400136043440701</v>
      </c>
      <c r="H137" s="4">
        <v>11.405257649999999</v>
      </c>
      <c r="I137" s="4" t="s">
        <v>411</v>
      </c>
      <c r="J137" s="4">
        <v>34.417310166666702</v>
      </c>
      <c r="K137" s="4">
        <v>0</v>
      </c>
      <c r="L137" s="4">
        <v>0</v>
      </c>
      <c r="M137" s="4">
        <v>1</v>
      </c>
      <c r="N137" s="4">
        <v>0</v>
      </c>
      <c r="O137" s="7">
        <v>12.1603563474388</v>
      </c>
      <c r="P137" s="4">
        <v>0</v>
      </c>
      <c r="Q137" s="4">
        <v>0</v>
      </c>
      <c r="R137" s="4">
        <v>1</v>
      </c>
      <c r="S137" s="4">
        <v>0</v>
      </c>
      <c r="T137" s="7">
        <v>12.1603563474388</v>
      </c>
      <c r="U137" s="4" t="s">
        <v>2</v>
      </c>
    </row>
    <row r="138" spans="1:21" x14ac:dyDescent="0.2">
      <c r="A138" s="4">
        <v>226022</v>
      </c>
      <c r="B138" s="4">
        <v>98.2683982683983</v>
      </c>
      <c r="C138" s="4">
        <v>7.2712240000000001</v>
      </c>
      <c r="D138" s="4">
        <v>4.1335686666666698</v>
      </c>
      <c r="E138" s="4">
        <v>73.843959999999996</v>
      </c>
      <c r="F138" s="4">
        <v>5.2629314911571896</v>
      </c>
      <c r="G138" s="4">
        <v>3.0799548244905299</v>
      </c>
      <c r="H138" s="4">
        <v>33.222349999999999</v>
      </c>
      <c r="I138" s="4">
        <v>4.2858470000000004</v>
      </c>
      <c r="J138" s="4">
        <v>38.083390000000001</v>
      </c>
      <c r="K138" s="4">
        <v>0</v>
      </c>
      <c r="L138" s="4">
        <v>0</v>
      </c>
      <c r="M138" s="4">
        <v>1</v>
      </c>
      <c r="N138" s="4">
        <v>0</v>
      </c>
      <c r="O138" s="7">
        <v>15</v>
      </c>
      <c r="P138" s="4">
        <v>0</v>
      </c>
      <c r="Q138" s="4">
        <v>0</v>
      </c>
      <c r="R138" s="4">
        <v>1</v>
      </c>
      <c r="S138" s="4">
        <v>0</v>
      </c>
      <c r="T138" s="7">
        <v>15</v>
      </c>
      <c r="U138" s="4" t="s">
        <v>2</v>
      </c>
    </row>
    <row r="139" spans="1:21" x14ac:dyDescent="0.2">
      <c r="A139" s="4">
        <v>226043</v>
      </c>
      <c r="B139" s="4">
        <v>22.0779220779221</v>
      </c>
      <c r="C139" s="4">
        <v>5.6283649999999996</v>
      </c>
      <c r="D139" s="4">
        <v>4.3960786666666696</v>
      </c>
      <c r="E139" s="4">
        <v>73.148709999999994</v>
      </c>
      <c r="F139" s="4">
        <v>6.8325636837506201</v>
      </c>
      <c r="G139" s="4">
        <v>3.93732035041729</v>
      </c>
      <c r="H139" s="4">
        <v>21.46048</v>
      </c>
      <c r="I139" s="4">
        <v>3.3147224999999998</v>
      </c>
      <c r="J139" s="4">
        <v>39.192210000000003</v>
      </c>
      <c r="K139" s="4">
        <v>0</v>
      </c>
      <c r="L139" s="4">
        <v>0</v>
      </c>
      <c r="M139" s="4">
        <v>1</v>
      </c>
      <c r="N139" s="4">
        <v>0</v>
      </c>
      <c r="O139" s="7">
        <v>12.060133630289499</v>
      </c>
      <c r="P139" s="4">
        <v>0</v>
      </c>
      <c r="Q139" s="4">
        <v>0</v>
      </c>
      <c r="R139" s="4">
        <v>1</v>
      </c>
      <c r="S139" s="4">
        <v>0</v>
      </c>
      <c r="T139" s="7">
        <v>12.060133630289499</v>
      </c>
      <c r="U139" s="4" t="s">
        <v>2</v>
      </c>
    </row>
    <row r="140" spans="1:21" x14ac:dyDescent="0.2">
      <c r="A140" s="4">
        <v>228428</v>
      </c>
      <c r="B140" s="4">
        <v>72.197309417040401</v>
      </c>
      <c r="C140" s="4">
        <v>12.988141999276101</v>
      </c>
      <c r="D140" s="4">
        <v>7.8820766452736297</v>
      </c>
      <c r="E140" s="4">
        <v>96.122431666666699</v>
      </c>
      <c r="F140" s="4" t="s">
        <v>411</v>
      </c>
      <c r="G140" s="4" t="s">
        <v>411</v>
      </c>
      <c r="H140" s="4" t="s">
        <v>411</v>
      </c>
      <c r="I140" s="4">
        <v>9.4125680993654992</v>
      </c>
      <c r="J140" s="4">
        <v>41.171459499999997</v>
      </c>
      <c r="K140" s="4">
        <v>0</v>
      </c>
      <c r="L140" s="4">
        <v>0</v>
      </c>
      <c r="M140" s="4">
        <v>1</v>
      </c>
      <c r="N140" s="4">
        <v>0</v>
      </c>
      <c r="O140" s="7">
        <v>15</v>
      </c>
      <c r="P140" s="4">
        <v>0</v>
      </c>
      <c r="Q140" s="4">
        <v>0</v>
      </c>
      <c r="R140" s="4">
        <v>1</v>
      </c>
      <c r="S140" s="4">
        <v>0</v>
      </c>
      <c r="T140" s="7">
        <v>15</v>
      </c>
      <c r="U140" s="4" t="s">
        <v>2</v>
      </c>
    </row>
    <row r="141" spans="1:21" x14ac:dyDescent="0.2">
      <c r="A141" s="4">
        <v>232375</v>
      </c>
      <c r="B141" s="4">
        <v>73.160173159999999</v>
      </c>
      <c r="C141" s="4">
        <v>6.1570946720405004</v>
      </c>
      <c r="D141" s="4">
        <v>5.3298578010351196</v>
      </c>
      <c r="E141" s="4">
        <v>60.831060000000001</v>
      </c>
      <c r="F141" s="4">
        <v>3.9476873707105802</v>
      </c>
      <c r="G141" s="4">
        <v>2.65361198402735</v>
      </c>
      <c r="H141" s="4" t="s">
        <v>411</v>
      </c>
      <c r="I141" s="4">
        <v>3.40406698272065</v>
      </c>
      <c r="J141" s="4">
        <v>43.848114666666703</v>
      </c>
      <c r="K141" s="4">
        <v>0</v>
      </c>
      <c r="L141" s="4">
        <v>0</v>
      </c>
      <c r="M141" s="4">
        <v>1</v>
      </c>
      <c r="N141" s="4">
        <v>0</v>
      </c>
      <c r="O141" s="7">
        <v>15</v>
      </c>
      <c r="P141" s="4">
        <v>0</v>
      </c>
      <c r="Q141" s="4">
        <v>0</v>
      </c>
      <c r="R141" s="4">
        <v>1</v>
      </c>
      <c r="S141" s="4">
        <v>0</v>
      </c>
      <c r="T141" s="7">
        <v>15</v>
      </c>
      <c r="U141" s="4" t="s">
        <v>2</v>
      </c>
    </row>
    <row r="142" spans="1:21" x14ac:dyDescent="0.2">
      <c r="A142" s="4">
        <v>232434</v>
      </c>
      <c r="B142" s="4">
        <v>26.9406392694064</v>
      </c>
      <c r="C142" s="4">
        <v>7.5506607283907003</v>
      </c>
      <c r="D142" s="4">
        <v>4.5199039626913304</v>
      </c>
      <c r="E142" s="4">
        <v>59.811905444444399</v>
      </c>
      <c r="F142" s="4">
        <v>6.5956700497003</v>
      </c>
      <c r="G142" s="4">
        <v>3.6828722881053602</v>
      </c>
      <c r="H142" s="4">
        <v>24.804722725000001</v>
      </c>
      <c r="I142" s="4">
        <v>5.0683555960372999</v>
      </c>
      <c r="J142" s="4">
        <v>28.996273033333299</v>
      </c>
      <c r="K142" s="4">
        <v>0</v>
      </c>
      <c r="L142" s="4">
        <v>0</v>
      </c>
      <c r="M142" s="4">
        <v>1</v>
      </c>
      <c r="N142" s="4">
        <v>0</v>
      </c>
      <c r="O142" s="7">
        <v>15</v>
      </c>
      <c r="P142" s="4">
        <v>0</v>
      </c>
      <c r="Q142" s="4">
        <v>0</v>
      </c>
      <c r="R142" s="4">
        <v>1</v>
      </c>
      <c r="S142" s="4">
        <v>0</v>
      </c>
      <c r="T142" s="7">
        <v>15</v>
      </c>
      <c r="U142" s="4" t="s">
        <v>2</v>
      </c>
    </row>
    <row r="143" spans="1:21" x14ac:dyDescent="0.2">
      <c r="A143" s="4">
        <v>232614</v>
      </c>
      <c r="B143" s="4">
        <v>18.614718614718601</v>
      </c>
      <c r="C143" s="4">
        <v>3.1422411538996999</v>
      </c>
      <c r="D143" s="4">
        <v>2.77174476783386</v>
      </c>
      <c r="E143" s="4">
        <v>26.767666111111101</v>
      </c>
      <c r="F143" s="4">
        <v>5.1185376418692599</v>
      </c>
      <c r="G143" s="4">
        <v>3.3523387173637902</v>
      </c>
      <c r="H143" s="4">
        <v>34.699935000000004</v>
      </c>
      <c r="I143" s="4">
        <v>0.84303495169389997</v>
      </c>
      <c r="J143" s="4">
        <v>36.564030500000001</v>
      </c>
      <c r="K143" s="4">
        <v>0</v>
      </c>
      <c r="L143" s="4">
        <v>0</v>
      </c>
      <c r="M143" s="4">
        <v>1</v>
      </c>
      <c r="N143" s="4">
        <v>0</v>
      </c>
      <c r="O143" s="7">
        <v>15</v>
      </c>
      <c r="P143" s="4">
        <v>0</v>
      </c>
      <c r="Q143" s="4">
        <v>0</v>
      </c>
      <c r="R143" s="4">
        <v>1</v>
      </c>
      <c r="S143" s="4">
        <v>0</v>
      </c>
      <c r="T143" s="7">
        <v>15</v>
      </c>
      <c r="U143" s="4" t="s">
        <v>2</v>
      </c>
    </row>
    <row r="144" spans="1:21" x14ac:dyDescent="0.2">
      <c r="A144" s="4">
        <v>232703</v>
      </c>
      <c r="B144" s="4">
        <v>83.116883116883102</v>
      </c>
      <c r="C144" s="4">
        <v>4.5042434317955999</v>
      </c>
      <c r="D144" s="4">
        <v>4.2208859285513203</v>
      </c>
      <c r="E144" s="4">
        <v>53.338055222222202</v>
      </c>
      <c r="F144" s="4">
        <v>4.8120964625856102</v>
      </c>
      <c r="G144" s="4">
        <v>2.36147380755714</v>
      </c>
      <c r="H144" s="4">
        <v>45.573359250000003</v>
      </c>
      <c r="I144" s="4">
        <v>1.9705260348136</v>
      </c>
      <c r="J144" s="4">
        <v>31.994970500000001</v>
      </c>
      <c r="K144" s="4">
        <v>0</v>
      </c>
      <c r="L144" s="4">
        <v>0</v>
      </c>
      <c r="M144" s="4">
        <v>1</v>
      </c>
      <c r="N144" s="4">
        <v>0</v>
      </c>
      <c r="O144" s="7">
        <v>11.9599109131403</v>
      </c>
      <c r="P144" s="4">
        <v>0</v>
      </c>
      <c r="Q144" s="4">
        <v>0</v>
      </c>
      <c r="R144" s="4">
        <v>1</v>
      </c>
      <c r="S144" s="4">
        <v>0</v>
      </c>
      <c r="T144" s="7">
        <v>11.9599109131403</v>
      </c>
      <c r="U144" s="4" t="s">
        <v>2</v>
      </c>
    </row>
    <row r="145" spans="1:21" x14ac:dyDescent="0.2">
      <c r="A145" s="4">
        <v>233716</v>
      </c>
      <c r="B145" s="4">
        <v>16.883116883116902</v>
      </c>
      <c r="C145" s="4">
        <v>2.8116529666483001</v>
      </c>
      <c r="D145" s="4">
        <v>3.00218788839888</v>
      </c>
      <c r="E145" s="4">
        <v>63.619978888888902</v>
      </c>
      <c r="F145" s="4">
        <v>4.9550676049011697</v>
      </c>
      <c r="G145" s="4">
        <v>3.2344016968296301</v>
      </c>
      <c r="H145" s="4">
        <v>32.89875</v>
      </c>
      <c r="I145" s="4">
        <v>0.94603649579224902</v>
      </c>
      <c r="J145" s="4">
        <v>27.869774833333299</v>
      </c>
      <c r="K145" s="4">
        <v>0</v>
      </c>
      <c r="L145" s="4">
        <v>0</v>
      </c>
      <c r="M145" s="4">
        <v>1</v>
      </c>
      <c r="N145" s="4">
        <v>0</v>
      </c>
      <c r="O145" s="7">
        <v>15</v>
      </c>
      <c r="P145" s="4">
        <v>0</v>
      </c>
      <c r="Q145" s="4">
        <v>0</v>
      </c>
      <c r="R145" s="4">
        <v>1</v>
      </c>
      <c r="S145" s="4">
        <v>0</v>
      </c>
      <c r="T145" s="7">
        <v>15</v>
      </c>
      <c r="U145" s="4" t="s">
        <v>0</v>
      </c>
    </row>
    <row r="146" spans="1:21" x14ac:dyDescent="0.2">
      <c r="A146" s="4">
        <v>235101</v>
      </c>
      <c r="B146" s="4">
        <v>7.3593073593073601</v>
      </c>
      <c r="C146" s="4">
        <v>2.7648565506237999</v>
      </c>
      <c r="D146" s="4">
        <v>2.4888105588883902</v>
      </c>
      <c r="E146" s="4">
        <v>21.009427777777798</v>
      </c>
      <c r="F146" s="4">
        <v>8.4994267012681206</v>
      </c>
      <c r="G146" s="4">
        <v>4.9930008912811203</v>
      </c>
      <c r="H146" s="4">
        <v>5.3835040000000003</v>
      </c>
      <c r="I146" s="4">
        <v>0.86925881565574903</v>
      </c>
      <c r="J146" s="4">
        <v>23.6157872</v>
      </c>
      <c r="K146" s="4">
        <v>0</v>
      </c>
      <c r="L146" s="4">
        <v>0</v>
      </c>
      <c r="M146" s="4">
        <v>1</v>
      </c>
      <c r="N146" s="4">
        <v>0</v>
      </c>
      <c r="O146" s="7">
        <v>15</v>
      </c>
      <c r="P146" s="4">
        <v>0</v>
      </c>
      <c r="Q146" s="4">
        <v>0</v>
      </c>
      <c r="R146" s="4">
        <v>1</v>
      </c>
      <c r="S146" s="4">
        <v>0</v>
      </c>
      <c r="T146" s="7">
        <v>15</v>
      </c>
      <c r="U146" s="4" t="s">
        <v>2</v>
      </c>
    </row>
    <row r="147" spans="1:21" x14ac:dyDescent="0.2">
      <c r="A147" s="4">
        <v>236529</v>
      </c>
      <c r="B147" s="4">
        <v>21.6450216450216</v>
      </c>
      <c r="C147" s="4">
        <v>7.2485009493095998</v>
      </c>
      <c r="D147" s="4">
        <v>4.1948193095899304</v>
      </c>
      <c r="E147" s="4">
        <v>58.322843888888897</v>
      </c>
      <c r="F147" s="4">
        <v>5.8973164403201199</v>
      </c>
      <c r="G147" s="4">
        <v>3.6737916186802901</v>
      </c>
      <c r="H147" s="4" t="s">
        <v>411</v>
      </c>
      <c r="I147" s="4">
        <v>5.213719368165</v>
      </c>
      <c r="J147" s="4">
        <v>28.654487166666701</v>
      </c>
      <c r="K147" s="4">
        <v>0</v>
      </c>
      <c r="L147" s="4">
        <v>0</v>
      </c>
      <c r="M147" s="4">
        <v>1</v>
      </c>
      <c r="N147" s="4">
        <v>0</v>
      </c>
      <c r="O147" s="7">
        <v>15</v>
      </c>
      <c r="P147" s="4">
        <v>0</v>
      </c>
      <c r="Q147" s="4">
        <v>0</v>
      </c>
      <c r="R147" s="4">
        <v>1</v>
      </c>
      <c r="S147" s="4">
        <v>0</v>
      </c>
      <c r="T147" s="7">
        <v>15</v>
      </c>
      <c r="U147" s="4" t="s">
        <v>2</v>
      </c>
    </row>
    <row r="148" spans="1:21" x14ac:dyDescent="0.2">
      <c r="A148" s="4">
        <v>238025</v>
      </c>
      <c r="B148" s="4">
        <v>6.9264069264069299</v>
      </c>
      <c r="C148" s="4">
        <v>3.0356065412794999</v>
      </c>
      <c r="D148" s="4">
        <v>0.91841455005799899</v>
      </c>
      <c r="E148" s="4">
        <v>5.9114593777777804</v>
      </c>
      <c r="F148" s="4">
        <v>7.8040862190114799</v>
      </c>
      <c r="G148" s="4">
        <v>4.7418559546935102</v>
      </c>
      <c r="H148" s="4">
        <v>5.3072862499999998</v>
      </c>
      <c r="I148" s="4">
        <v>0.92231080312485103</v>
      </c>
      <c r="J148" s="4">
        <v>20.832970766666701</v>
      </c>
      <c r="K148" s="4">
        <v>0</v>
      </c>
      <c r="L148" s="4">
        <v>0</v>
      </c>
      <c r="M148" s="4">
        <v>1</v>
      </c>
      <c r="N148" s="4">
        <v>0</v>
      </c>
      <c r="O148" s="7">
        <v>8.9198218262806197</v>
      </c>
      <c r="P148" s="4">
        <v>0</v>
      </c>
      <c r="Q148" s="4">
        <v>0</v>
      </c>
      <c r="R148" s="4">
        <v>1</v>
      </c>
      <c r="S148" s="4">
        <v>0</v>
      </c>
      <c r="T148" s="7">
        <v>8.9198218262806197</v>
      </c>
      <c r="U148" s="4" t="s">
        <v>2</v>
      </c>
    </row>
    <row r="149" spans="1:21" x14ac:dyDescent="0.2">
      <c r="A149" s="4">
        <v>238157</v>
      </c>
      <c r="B149" s="4">
        <v>33.0316742081448</v>
      </c>
      <c r="C149" s="4">
        <v>4.0820560567291997</v>
      </c>
      <c r="D149" s="4">
        <v>2.8493965986880001</v>
      </c>
      <c r="E149" s="4">
        <v>21.496831</v>
      </c>
      <c r="F149" s="4">
        <v>5.6522303913773104</v>
      </c>
      <c r="G149" s="4">
        <v>3.7576794540451801</v>
      </c>
      <c r="H149" s="4" t="s">
        <v>411</v>
      </c>
      <c r="I149" s="4">
        <v>1.9117704174237</v>
      </c>
      <c r="J149" s="4">
        <v>28.972384600000002</v>
      </c>
      <c r="K149" s="4">
        <v>0</v>
      </c>
      <c r="L149" s="4">
        <v>0</v>
      </c>
      <c r="M149" s="4">
        <v>1</v>
      </c>
      <c r="N149" s="4">
        <v>0</v>
      </c>
      <c r="O149" s="7">
        <v>15</v>
      </c>
      <c r="P149" s="4">
        <v>0</v>
      </c>
      <c r="Q149" s="4">
        <v>0</v>
      </c>
      <c r="R149" s="4">
        <v>1</v>
      </c>
      <c r="S149" s="4">
        <v>0</v>
      </c>
      <c r="T149" s="7">
        <v>15</v>
      </c>
      <c r="U149" s="4" t="s">
        <v>2</v>
      </c>
    </row>
    <row r="150" spans="1:21" x14ac:dyDescent="0.2">
      <c r="A150" s="4">
        <v>238889</v>
      </c>
      <c r="B150" s="4">
        <v>9.0909090909090899</v>
      </c>
      <c r="C150" s="4">
        <v>3.7711975141440002</v>
      </c>
      <c r="D150" s="4">
        <v>3.0044625147334298</v>
      </c>
      <c r="E150" s="4">
        <v>42.154224333333303</v>
      </c>
      <c r="F150" s="4">
        <v>7.21750752121471</v>
      </c>
      <c r="G150" s="4">
        <v>4.20513726616824</v>
      </c>
      <c r="H150" s="4" t="s">
        <v>411</v>
      </c>
      <c r="I150" s="4">
        <v>2.1893103427354998</v>
      </c>
      <c r="J150" s="4">
        <v>31.605198833333301</v>
      </c>
      <c r="K150" s="4">
        <v>0</v>
      </c>
      <c r="L150" s="4">
        <v>0</v>
      </c>
      <c r="M150" s="4">
        <v>1</v>
      </c>
      <c r="N150" s="4">
        <v>0</v>
      </c>
      <c r="O150" s="7">
        <v>15</v>
      </c>
      <c r="P150" s="4">
        <v>0</v>
      </c>
      <c r="Q150" s="4">
        <v>0</v>
      </c>
      <c r="R150" s="4">
        <v>1</v>
      </c>
      <c r="S150" s="4">
        <v>0</v>
      </c>
      <c r="T150" s="7">
        <v>15</v>
      </c>
      <c r="U150" s="4" t="s">
        <v>2</v>
      </c>
    </row>
    <row r="151" spans="1:21" x14ac:dyDescent="0.2">
      <c r="A151" s="4">
        <v>239013</v>
      </c>
      <c r="B151" s="4">
        <v>94.372294372294405</v>
      </c>
      <c r="C151" s="4">
        <v>4.9013200000000001</v>
      </c>
      <c r="D151" s="4">
        <v>5.4092896666666697</v>
      </c>
      <c r="E151" s="4">
        <v>72.195099999999996</v>
      </c>
      <c r="F151" s="4">
        <v>4.1438342911819497</v>
      </c>
      <c r="G151" s="4">
        <v>2.4724676245152799</v>
      </c>
      <c r="H151" s="4">
        <v>34.926749999999998</v>
      </c>
      <c r="I151" s="4">
        <v>3.1202100000000002</v>
      </c>
      <c r="J151" s="4">
        <v>44.056510000000003</v>
      </c>
      <c r="K151" s="4">
        <v>0</v>
      </c>
      <c r="L151" s="4">
        <v>0</v>
      </c>
      <c r="M151" s="4">
        <v>1</v>
      </c>
      <c r="N151" s="4">
        <v>0</v>
      </c>
      <c r="O151" s="7">
        <v>15</v>
      </c>
      <c r="P151" s="4">
        <v>0</v>
      </c>
      <c r="Q151" s="4">
        <v>0</v>
      </c>
      <c r="R151" s="4">
        <v>1</v>
      </c>
      <c r="S151" s="4">
        <v>0</v>
      </c>
      <c r="T151" s="7">
        <v>15</v>
      </c>
      <c r="U151" s="4" t="s">
        <v>2</v>
      </c>
    </row>
    <row r="152" spans="1:21" x14ac:dyDescent="0.2">
      <c r="A152" s="4">
        <v>239418</v>
      </c>
      <c r="B152" s="4">
        <v>14.285714285714301</v>
      </c>
      <c r="C152" s="4">
        <v>2.5533999999999999</v>
      </c>
      <c r="D152" s="4">
        <v>2.2138513333333298</v>
      </c>
      <c r="E152" s="4">
        <v>38.795520000000003</v>
      </c>
      <c r="F152" s="4">
        <v>5.9479330264205501</v>
      </c>
      <c r="G152" s="4">
        <v>3.7774196930872201</v>
      </c>
      <c r="H152" s="4">
        <v>2.572743</v>
      </c>
      <c r="I152" s="4">
        <v>0.95751000000000097</v>
      </c>
      <c r="J152" s="4">
        <v>29.263120000000001</v>
      </c>
      <c r="K152" s="4">
        <v>0</v>
      </c>
      <c r="L152" s="4">
        <v>0</v>
      </c>
      <c r="M152" s="4">
        <v>1</v>
      </c>
      <c r="N152" s="4">
        <v>0</v>
      </c>
      <c r="O152" s="7">
        <v>15</v>
      </c>
      <c r="P152" s="4">
        <v>0</v>
      </c>
      <c r="Q152" s="4">
        <v>0</v>
      </c>
      <c r="R152" s="4">
        <v>1</v>
      </c>
      <c r="S152" s="4">
        <v>0</v>
      </c>
      <c r="T152" s="7">
        <v>15</v>
      </c>
      <c r="U152" s="4" t="s">
        <v>2</v>
      </c>
    </row>
    <row r="153" spans="1:21" x14ac:dyDescent="0.2">
      <c r="A153" s="4">
        <v>240591</v>
      </c>
      <c r="B153" s="4">
        <v>100</v>
      </c>
      <c r="C153" s="4">
        <v>6.8112579559675002</v>
      </c>
      <c r="D153" s="4">
        <v>8.3858018755843595</v>
      </c>
      <c r="E153" s="4">
        <v>76.092542222222207</v>
      </c>
      <c r="F153" s="4">
        <v>2.6977519137255999</v>
      </c>
      <c r="G153" s="4">
        <v>1.0214712421052601</v>
      </c>
      <c r="H153" s="4" t="s">
        <v>411</v>
      </c>
      <c r="I153" s="4">
        <v>3.7429580318386999</v>
      </c>
      <c r="J153" s="4">
        <v>37.196331499999999</v>
      </c>
      <c r="K153" s="4">
        <v>0</v>
      </c>
      <c r="L153" s="4">
        <v>0</v>
      </c>
      <c r="M153" s="4">
        <v>1</v>
      </c>
      <c r="N153" s="4">
        <v>0</v>
      </c>
      <c r="O153" s="7">
        <v>15</v>
      </c>
      <c r="P153" s="4">
        <v>0</v>
      </c>
      <c r="Q153" s="4">
        <v>0</v>
      </c>
      <c r="R153" s="4">
        <v>1</v>
      </c>
      <c r="S153" s="4">
        <v>0</v>
      </c>
      <c r="T153" s="7">
        <v>15</v>
      </c>
      <c r="U153" s="4" t="s">
        <v>0</v>
      </c>
    </row>
    <row r="154" spans="1:21" x14ac:dyDescent="0.2">
      <c r="A154" s="4">
        <v>241643</v>
      </c>
      <c r="B154" s="4">
        <v>97.835497835497804</v>
      </c>
      <c r="C154" s="4">
        <v>5.2915099999999997</v>
      </c>
      <c r="D154" s="4">
        <v>5.59231533333333</v>
      </c>
      <c r="E154" s="4">
        <v>98.734200000000001</v>
      </c>
      <c r="F154" s="4">
        <v>1.4367149895740099</v>
      </c>
      <c r="G154" s="4">
        <v>1.26757498957401</v>
      </c>
      <c r="H154" s="4">
        <v>52.918199999999999</v>
      </c>
      <c r="I154" s="4">
        <v>3.2010749999999999</v>
      </c>
      <c r="J154" s="4">
        <v>75.432410000000004</v>
      </c>
      <c r="K154" s="4">
        <v>0</v>
      </c>
      <c r="L154" s="4">
        <v>0</v>
      </c>
      <c r="M154" s="4">
        <v>1</v>
      </c>
      <c r="N154" s="4">
        <v>0</v>
      </c>
      <c r="O154" s="7">
        <v>15</v>
      </c>
      <c r="P154" s="4">
        <v>0</v>
      </c>
      <c r="Q154" s="4">
        <v>0</v>
      </c>
      <c r="R154" s="4">
        <v>1</v>
      </c>
      <c r="S154" s="4">
        <v>0</v>
      </c>
      <c r="T154" s="7">
        <v>15</v>
      </c>
      <c r="U154" s="4" t="s">
        <v>2</v>
      </c>
    </row>
    <row r="155" spans="1:21" x14ac:dyDescent="0.2">
      <c r="A155" s="4">
        <v>242133</v>
      </c>
      <c r="B155" s="4">
        <v>17.105263157894701</v>
      </c>
      <c r="C155" s="4">
        <v>3.67624</v>
      </c>
      <c r="D155" s="4">
        <v>2.6594950000000002</v>
      </c>
      <c r="E155" s="4">
        <v>55.272199999999998</v>
      </c>
      <c r="F155" s="4">
        <v>6.4053105301945497</v>
      </c>
      <c r="G155" s="4">
        <v>3.9920905301945502</v>
      </c>
      <c r="H155" s="4">
        <v>24.964670000000002</v>
      </c>
      <c r="I155" s="4">
        <v>2.3631199999999999</v>
      </c>
      <c r="J155" s="4">
        <v>28.105049999999999</v>
      </c>
      <c r="K155" s="4">
        <v>0</v>
      </c>
      <c r="L155" s="4">
        <v>0</v>
      </c>
      <c r="M155" s="4">
        <v>1</v>
      </c>
      <c r="N155" s="4">
        <v>0</v>
      </c>
      <c r="O155" s="7">
        <v>15</v>
      </c>
      <c r="P155" s="4">
        <v>0</v>
      </c>
      <c r="Q155" s="4">
        <v>0</v>
      </c>
      <c r="R155" s="4">
        <v>1</v>
      </c>
      <c r="S155" s="4">
        <v>0</v>
      </c>
      <c r="T155" s="7">
        <v>15</v>
      </c>
      <c r="U155" s="4" t="s">
        <v>2</v>
      </c>
    </row>
    <row r="156" spans="1:21" x14ac:dyDescent="0.2">
      <c r="A156" s="4">
        <v>242845</v>
      </c>
      <c r="B156" s="4">
        <v>10.3896103896104</v>
      </c>
      <c r="C156" s="4">
        <v>2.62954</v>
      </c>
      <c r="D156" s="4">
        <v>3.5263073333333299</v>
      </c>
      <c r="E156" s="4">
        <v>53.252040000000001</v>
      </c>
      <c r="F156" s="4">
        <v>6.9367684187461203</v>
      </c>
      <c r="G156" s="4">
        <v>4.0959750854127899</v>
      </c>
      <c r="H156" s="4">
        <v>24.88233</v>
      </c>
      <c r="I156" s="4">
        <v>1.132995</v>
      </c>
      <c r="J156" s="4">
        <v>33.972740000000002</v>
      </c>
      <c r="K156" s="4">
        <v>0</v>
      </c>
      <c r="L156" s="4">
        <v>0</v>
      </c>
      <c r="M156" s="4">
        <v>1</v>
      </c>
      <c r="N156" s="4">
        <v>0</v>
      </c>
      <c r="O156" s="7">
        <v>15</v>
      </c>
      <c r="P156" s="4">
        <v>0</v>
      </c>
      <c r="Q156" s="4">
        <v>0</v>
      </c>
      <c r="R156" s="4">
        <v>1</v>
      </c>
      <c r="S156" s="4">
        <v>0</v>
      </c>
      <c r="T156" s="7">
        <v>15</v>
      </c>
      <c r="U156" s="4" t="s">
        <v>2</v>
      </c>
    </row>
    <row r="157" spans="1:21" x14ac:dyDescent="0.2">
      <c r="A157" s="4">
        <v>243604</v>
      </c>
      <c r="B157" s="4">
        <v>12.206572769999999</v>
      </c>
      <c r="C157" s="4">
        <v>3.1973742532361</v>
      </c>
      <c r="D157" s="4">
        <v>1.96092135494717</v>
      </c>
      <c r="E157" s="4">
        <v>23.772912000000002</v>
      </c>
      <c r="F157" s="4" t="s">
        <v>411</v>
      </c>
      <c r="G157" s="4" t="s">
        <v>411</v>
      </c>
      <c r="H157" s="4" t="s">
        <v>411</v>
      </c>
      <c r="I157" s="4">
        <v>1.7038843404990001</v>
      </c>
      <c r="J157" s="4">
        <v>67.135043166666705</v>
      </c>
      <c r="K157" s="4">
        <v>0</v>
      </c>
      <c r="L157" s="4">
        <v>0</v>
      </c>
      <c r="M157" s="4">
        <v>1</v>
      </c>
      <c r="N157" s="4">
        <v>0</v>
      </c>
      <c r="O157" s="7">
        <v>15</v>
      </c>
      <c r="P157" s="4">
        <v>0</v>
      </c>
      <c r="Q157" s="4">
        <v>0</v>
      </c>
      <c r="R157" s="4">
        <v>1</v>
      </c>
      <c r="S157" s="4">
        <v>0</v>
      </c>
      <c r="T157" s="7">
        <v>15</v>
      </c>
      <c r="U157" s="4" t="s">
        <v>2</v>
      </c>
    </row>
    <row r="158" spans="1:21" x14ac:dyDescent="0.2">
      <c r="A158" s="4">
        <v>245127</v>
      </c>
      <c r="B158" s="4">
        <v>16.017316017315999</v>
      </c>
      <c r="C158" s="4">
        <v>5.4351518916588999</v>
      </c>
      <c r="D158" s="4">
        <v>2.8253818388003702</v>
      </c>
      <c r="E158" s="4">
        <v>35.729319888888902</v>
      </c>
      <c r="F158" s="4">
        <v>8.21977748092017</v>
      </c>
      <c r="G158" s="4">
        <v>4.7176170644077997</v>
      </c>
      <c r="H158" s="4">
        <v>0.83841449999999995</v>
      </c>
      <c r="I158" s="4">
        <v>3.3619792869191998</v>
      </c>
      <c r="J158" s="4">
        <v>15.273282333333301</v>
      </c>
      <c r="K158" s="4">
        <v>0</v>
      </c>
      <c r="L158" s="4">
        <v>0</v>
      </c>
      <c r="M158" s="4">
        <v>1</v>
      </c>
      <c r="N158" s="4">
        <v>0</v>
      </c>
      <c r="O158" s="7">
        <v>15</v>
      </c>
      <c r="P158" s="4">
        <v>0</v>
      </c>
      <c r="Q158" s="4">
        <v>0</v>
      </c>
      <c r="R158" s="4">
        <v>1</v>
      </c>
      <c r="S158" s="4">
        <v>0</v>
      </c>
      <c r="T158" s="7">
        <v>15</v>
      </c>
      <c r="U158" s="4" t="s">
        <v>2</v>
      </c>
    </row>
    <row r="159" spans="1:21" x14ac:dyDescent="0.2">
      <c r="A159" s="4">
        <v>247706</v>
      </c>
      <c r="B159" s="4">
        <v>8.2251082251082295</v>
      </c>
      <c r="C159" s="4">
        <v>1.2645577715023</v>
      </c>
      <c r="D159" s="4">
        <v>2.76484220778207</v>
      </c>
      <c r="E159" s="4">
        <v>21.557145999999999</v>
      </c>
      <c r="F159" s="4">
        <v>7.1535106111652</v>
      </c>
      <c r="G159" s="4">
        <v>4.41502605216363</v>
      </c>
      <c r="H159" s="4" t="s">
        <v>411</v>
      </c>
      <c r="I159" s="4">
        <v>-0.180049622937899</v>
      </c>
      <c r="J159" s="4">
        <v>42.982533500000002</v>
      </c>
      <c r="K159" s="4">
        <v>0</v>
      </c>
      <c r="L159" s="4">
        <v>0</v>
      </c>
      <c r="M159" s="4">
        <v>1</v>
      </c>
      <c r="N159" s="4">
        <v>0</v>
      </c>
      <c r="O159" s="7">
        <v>15</v>
      </c>
      <c r="P159" s="4">
        <v>0</v>
      </c>
      <c r="Q159" s="4">
        <v>0</v>
      </c>
      <c r="R159" s="4">
        <v>1</v>
      </c>
      <c r="S159" s="4">
        <v>0</v>
      </c>
      <c r="T159" s="7">
        <v>15</v>
      </c>
      <c r="U159" s="4" t="s">
        <v>2</v>
      </c>
    </row>
    <row r="160" spans="1:21" x14ac:dyDescent="0.2">
      <c r="A160" s="4">
        <v>249257</v>
      </c>
      <c r="B160" s="4">
        <v>10.952380952381001</v>
      </c>
      <c r="C160" s="4">
        <v>2.87148</v>
      </c>
      <c r="D160" s="4">
        <v>1.8902033333333299</v>
      </c>
      <c r="E160" s="4">
        <v>24.40757</v>
      </c>
      <c r="F160" s="4" t="s">
        <v>411</v>
      </c>
      <c r="G160" s="4" t="s">
        <v>411</v>
      </c>
      <c r="H160" s="4" t="s">
        <v>411</v>
      </c>
      <c r="I160" s="4">
        <v>1.5192099999999999</v>
      </c>
      <c r="J160" s="4">
        <v>38.527859999999997</v>
      </c>
      <c r="K160" s="4">
        <v>0</v>
      </c>
      <c r="L160" s="4">
        <v>0</v>
      </c>
      <c r="M160" s="4">
        <v>1</v>
      </c>
      <c r="N160" s="4">
        <v>0</v>
      </c>
      <c r="O160" s="7">
        <v>15</v>
      </c>
      <c r="P160" s="4">
        <v>0</v>
      </c>
      <c r="Q160" s="4">
        <v>0</v>
      </c>
      <c r="R160" s="4">
        <v>1</v>
      </c>
      <c r="S160" s="4">
        <v>0</v>
      </c>
      <c r="T160" s="7">
        <v>15</v>
      </c>
      <c r="U160" s="4" t="s">
        <v>2</v>
      </c>
    </row>
    <row r="161" spans="1:21" x14ac:dyDescent="0.2">
      <c r="A161" s="4">
        <v>250150</v>
      </c>
      <c r="B161" s="4">
        <v>98.701298701298697</v>
      </c>
      <c r="C161" s="4">
        <v>5.5262099999999998</v>
      </c>
      <c r="D161" s="4">
        <v>4.0325333333333404</v>
      </c>
      <c r="E161" s="4">
        <v>92.781400000000005</v>
      </c>
      <c r="F161" s="4">
        <v>3.7703796266763199</v>
      </c>
      <c r="G161" s="4">
        <v>2.52602962667632</v>
      </c>
      <c r="H161" s="4">
        <v>36.653100000000002</v>
      </c>
      <c r="I161" s="4">
        <v>3.1509100000000001</v>
      </c>
      <c r="J161" s="4">
        <v>55.280110000000001</v>
      </c>
      <c r="K161" s="4">
        <v>0</v>
      </c>
      <c r="L161" s="4">
        <v>0</v>
      </c>
      <c r="M161" s="4">
        <v>1</v>
      </c>
      <c r="N161" s="4">
        <v>0</v>
      </c>
      <c r="O161" s="7">
        <v>15</v>
      </c>
      <c r="P161" s="4">
        <v>0</v>
      </c>
      <c r="Q161" s="4">
        <v>0</v>
      </c>
      <c r="R161" s="4">
        <v>1</v>
      </c>
      <c r="S161" s="4">
        <v>0</v>
      </c>
      <c r="T161" s="7">
        <v>15</v>
      </c>
      <c r="U161" s="4" t="s">
        <v>2</v>
      </c>
    </row>
    <row r="162" spans="1:21" x14ac:dyDescent="0.2">
      <c r="A162" s="4">
        <v>251187</v>
      </c>
      <c r="B162" s="4">
        <v>8.2251082251082295</v>
      </c>
      <c r="C162" s="4">
        <v>3.0604795273029</v>
      </c>
      <c r="D162" s="4">
        <v>1.82969102543757</v>
      </c>
      <c r="E162" s="4">
        <v>29.8125044444444</v>
      </c>
      <c r="F162" s="4">
        <v>8.0519009960358492</v>
      </c>
      <c r="G162" s="4">
        <v>4.4921630755610096</v>
      </c>
      <c r="H162" s="4">
        <v>23.646429075</v>
      </c>
      <c r="I162" s="4">
        <v>1.4230926381247999</v>
      </c>
      <c r="J162" s="4">
        <v>21.5388411666667</v>
      </c>
      <c r="K162" s="4">
        <v>0</v>
      </c>
      <c r="L162" s="4">
        <v>0</v>
      </c>
      <c r="M162" s="4">
        <v>1</v>
      </c>
      <c r="N162" s="4">
        <v>0</v>
      </c>
      <c r="O162" s="7">
        <v>15</v>
      </c>
      <c r="P162" s="4">
        <v>0</v>
      </c>
      <c r="Q162" s="4">
        <v>0</v>
      </c>
      <c r="R162" s="4">
        <v>1</v>
      </c>
      <c r="S162" s="4">
        <v>0</v>
      </c>
      <c r="T162" s="7">
        <v>15</v>
      </c>
      <c r="U162" s="4" t="s">
        <v>2</v>
      </c>
    </row>
    <row r="163" spans="1:21" x14ac:dyDescent="0.2">
      <c r="A163" s="4">
        <v>252011</v>
      </c>
      <c r="B163" s="4">
        <v>3.6199095022624399</v>
      </c>
      <c r="C163" s="4">
        <v>4.4901083585833996</v>
      </c>
      <c r="D163" s="4">
        <v>0.65705186640669799</v>
      </c>
      <c r="E163" s="4">
        <v>37.503409900000001</v>
      </c>
      <c r="F163" s="4">
        <v>8.47314729618647</v>
      </c>
      <c r="G163" s="4">
        <v>5.7138356957854404</v>
      </c>
      <c r="H163" s="4">
        <v>1.7436885</v>
      </c>
      <c r="I163" s="4">
        <v>2.6775911070506</v>
      </c>
      <c r="J163" s="4">
        <v>25.941841499999999</v>
      </c>
      <c r="K163" s="4">
        <v>0</v>
      </c>
      <c r="L163" s="4">
        <v>0</v>
      </c>
      <c r="M163" s="4">
        <v>1</v>
      </c>
      <c r="N163" s="4">
        <v>0</v>
      </c>
      <c r="O163" s="7">
        <v>15</v>
      </c>
      <c r="P163" s="4">
        <v>0</v>
      </c>
      <c r="Q163" s="4">
        <v>0</v>
      </c>
      <c r="R163" s="4">
        <v>1</v>
      </c>
      <c r="S163" s="4">
        <v>0</v>
      </c>
      <c r="T163" s="7">
        <v>15</v>
      </c>
      <c r="U163" s="4" t="s">
        <v>2</v>
      </c>
    </row>
    <row r="164" spans="1:21" x14ac:dyDescent="0.2">
      <c r="A164" s="4">
        <v>253795</v>
      </c>
      <c r="B164" s="4">
        <v>4.0540540540540499</v>
      </c>
      <c r="C164" s="4">
        <v>3.6389350553336999</v>
      </c>
      <c r="D164" s="4">
        <v>2.7345783659468501</v>
      </c>
      <c r="E164" s="4">
        <v>33.749169233333298</v>
      </c>
      <c r="F164" s="4">
        <v>7.6627814740785603</v>
      </c>
      <c r="G164" s="4">
        <v>5.1507821600554298</v>
      </c>
      <c r="H164" s="4">
        <v>3.03942025</v>
      </c>
      <c r="I164" s="4">
        <v>2.0102383767626</v>
      </c>
      <c r="J164" s="4">
        <v>5.55523043333333</v>
      </c>
      <c r="K164" s="4">
        <v>0</v>
      </c>
      <c r="L164" s="4">
        <v>0</v>
      </c>
      <c r="M164" s="4">
        <v>1</v>
      </c>
      <c r="N164" s="4">
        <v>0</v>
      </c>
      <c r="O164" s="7">
        <v>15</v>
      </c>
      <c r="P164" s="4">
        <v>0</v>
      </c>
      <c r="Q164" s="4">
        <v>0</v>
      </c>
      <c r="R164" s="4">
        <v>1</v>
      </c>
      <c r="S164" s="4">
        <v>0</v>
      </c>
      <c r="T164" s="7">
        <v>15</v>
      </c>
      <c r="U164" s="4" t="s">
        <v>2</v>
      </c>
    </row>
    <row r="165" spans="1:21" x14ac:dyDescent="0.2">
      <c r="A165" s="4">
        <v>253840</v>
      </c>
      <c r="B165" s="4">
        <v>19.047619047619001</v>
      </c>
      <c r="C165" s="4">
        <v>4.37697</v>
      </c>
      <c r="D165" s="4">
        <v>2.93563966666667</v>
      </c>
      <c r="E165" s="4">
        <v>39.931820000000002</v>
      </c>
      <c r="F165" s="4">
        <v>6.4825119416040904</v>
      </c>
      <c r="G165" s="4">
        <v>4.0221519416040898</v>
      </c>
      <c r="H165" s="4">
        <v>5.9676109999999998</v>
      </c>
      <c r="I165" s="4">
        <v>2.2300949999999999</v>
      </c>
      <c r="J165" s="4">
        <v>18.90765</v>
      </c>
      <c r="K165" s="4">
        <v>0</v>
      </c>
      <c r="L165" s="4">
        <v>0</v>
      </c>
      <c r="M165" s="4">
        <v>1</v>
      </c>
      <c r="N165" s="4">
        <v>0</v>
      </c>
      <c r="O165" s="7">
        <v>15</v>
      </c>
      <c r="P165" s="4">
        <v>0</v>
      </c>
      <c r="Q165" s="4">
        <v>0</v>
      </c>
      <c r="R165" s="4">
        <v>1</v>
      </c>
      <c r="S165" s="4">
        <v>0</v>
      </c>
      <c r="T165" s="7">
        <v>15</v>
      </c>
      <c r="U165" s="4" t="s">
        <v>0</v>
      </c>
    </row>
    <row r="166" spans="1:21" x14ac:dyDescent="0.2">
      <c r="A166" s="4">
        <v>254213</v>
      </c>
      <c r="B166" s="4">
        <v>96.103896103896105</v>
      </c>
      <c r="C166" s="4">
        <v>6.5447499999999996</v>
      </c>
      <c r="D166" s="4">
        <v>6.1106633333333296</v>
      </c>
      <c r="E166" s="4">
        <v>92.119259999999997</v>
      </c>
      <c r="F166" s="4">
        <v>2.7531261251305699</v>
      </c>
      <c r="G166" s="4">
        <v>1.2538327917972401</v>
      </c>
      <c r="H166" s="4">
        <v>43.183030000000002</v>
      </c>
      <c r="I166" s="4">
        <v>4.0097699999999996</v>
      </c>
      <c r="J166" s="4">
        <v>59.522280000000002</v>
      </c>
      <c r="K166" s="4">
        <v>1</v>
      </c>
      <c r="L166" s="4">
        <v>1</v>
      </c>
      <c r="M166" s="4">
        <v>0</v>
      </c>
      <c r="N166" s="4" t="s">
        <v>411</v>
      </c>
      <c r="O166" s="7">
        <v>0</v>
      </c>
      <c r="P166" s="4">
        <v>0</v>
      </c>
      <c r="Q166" s="4">
        <v>0</v>
      </c>
      <c r="R166" s="4">
        <v>1</v>
      </c>
      <c r="S166" s="4">
        <v>0</v>
      </c>
      <c r="T166" s="7">
        <v>2.4053452115812899</v>
      </c>
      <c r="U166" s="4" t="s">
        <v>2</v>
      </c>
    </row>
    <row r="167" spans="1:21" x14ac:dyDescent="0.2">
      <c r="A167" s="4">
        <v>254975</v>
      </c>
      <c r="B167" s="4">
        <v>17.316017316017302</v>
      </c>
      <c r="C167" s="4">
        <v>2.5879287143992</v>
      </c>
      <c r="D167" s="4">
        <v>2.9536752028081699</v>
      </c>
      <c r="E167" s="4">
        <v>43.613134333333299</v>
      </c>
      <c r="F167" s="4">
        <v>5.81134244357452</v>
      </c>
      <c r="G167" s="4">
        <v>3.4641006548614901</v>
      </c>
      <c r="H167" s="4">
        <v>0.76219502500000003</v>
      </c>
      <c r="I167" s="4">
        <v>1.15261888923305</v>
      </c>
      <c r="J167" s="4">
        <v>53.840366833333299</v>
      </c>
      <c r="K167" s="4">
        <v>0</v>
      </c>
      <c r="L167" s="4">
        <v>0</v>
      </c>
      <c r="M167" s="4">
        <v>1</v>
      </c>
      <c r="N167" s="4">
        <v>0</v>
      </c>
      <c r="O167" s="7">
        <v>15</v>
      </c>
      <c r="P167" s="4">
        <v>0</v>
      </c>
      <c r="Q167" s="4">
        <v>0</v>
      </c>
      <c r="R167" s="4">
        <v>1</v>
      </c>
      <c r="S167" s="4">
        <v>0</v>
      </c>
      <c r="T167" s="7">
        <v>15</v>
      </c>
      <c r="U167" s="4" t="s">
        <v>2</v>
      </c>
    </row>
    <row r="168" spans="1:21" x14ac:dyDescent="0.2">
      <c r="A168" s="4">
        <v>256024</v>
      </c>
      <c r="B168" s="4">
        <v>88.3116883116883</v>
      </c>
      <c r="C168" s="4">
        <v>10.3091830111289</v>
      </c>
      <c r="D168" s="4">
        <v>5.9578973978509397</v>
      </c>
      <c r="E168" s="4">
        <v>89.974163333333294</v>
      </c>
      <c r="F168" s="4">
        <v>2.93992119085557</v>
      </c>
      <c r="G168" s="4">
        <v>2.2594766822181702</v>
      </c>
      <c r="H168" s="4">
        <v>47.8140705</v>
      </c>
      <c r="I168" s="4">
        <v>7.5185011551791998</v>
      </c>
      <c r="J168" s="4">
        <v>68.016106666666701</v>
      </c>
      <c r="K168" s="4">
        <v>0</v>
      </c>
      <c r="L168" s="4">
        <v>0</v>
      </c>
      <c r="M168" s="4">
        <v>1</v>
      </c>
      <c r="N168" s="4">
        <v>0</v>
      </c>
      <c r="O168" s="7">
        <v>15</v>
      </c>
      <c r="P168" s="4">
        <v>0</v>
      </c>
      <c r="Q168" s="4">
        <v>0</v>
      </c>
      <c r="R168" s="4">
        <v>1</v>
      </c>
      <c r="S168" s="4">
        <v>0</v>
      </c>
      <c r="T168" s="7">
        <v>15</v>
      </c>
      <c r="U168" s="4" t="s">
        <v>2</v>
      </c>
    </row>
    <row r="169" spans="1:21" x14ac:dyDescent="0.2">
      <c r="A169" s="4">
        <v>256413</v>
      </c>
      <c r="B169" s="4">
        <v>80.086580086580099</v>
      </c>
      <c r="C169" s="4">
        <v>3.3480599999999998</v>
      </c>
      <c r="D169" s="4">
        <v>4.34920333333333</v>
      </c>
      <c r="E169" s="4">
        <v>47.489170000000001</v>
      </c>
      <c r="F169" s="4">
        <v>4.6597287394588598</v>
      </c>
      <c r="G169" s="4">
        <v>3.2583754061255199</v>
      </c>
      <c r="H169" s="4">
        <v>25.267710000000001</v>
      </c>
      <c r="I169" s="4">
        <v>1.2896000000000001</v>
      </c>
      <c r="J169" s="4">
        <v>50.350819999999999</v>
      </c>
      <c r="K169" s="4">
        <v>0</v>
      </c>
      <c r="L169" s="4">
        <v>0</v>
      </c>
      <c r="M169" s="4">
        <v>1</v>
      </c>
      <c r="N169" s="4">
        <v>0</v>
      </c>
      <c r="O169" s="7">
        <v>15</v>
      </c>
      <c r="P169" s="4">
        <v>0</v>
      </c>
      <c r="Q169" s="4">
        <v>0</v>
      </c>
      <c r="R169" s="4">
        <v>1</v>
      </c>
      <c r="S169" s="4">
        <v>0</v>
      </c>
      <c r="T169" s="7">
        <v>15</v>
      </c>
      <c r="U169" s="4" t="s">
        <v>0</v>
      </c>
    </row>
    <row r="170" spans="1:21" x14ac:dyDescent="0.2">
      <c r="A170" s="4">
        <v>257439</v>
      </c>
      <c r="B170" s="4">
        <v>93.939393939393895</v>
      </c>
      <c r="C170" s="4">
        <v>4.4809960000000002</v>
      </c>
      <c r="D170" s="4">
        <v>4.315601</v>
      </c>
      <c r="E170" s="4">
        <v>52.012860000000003</v>
      </c>
      <c r="F170" s="4">
        <v>4.1128507236733904</v>
      </c>
      <c r="G170" s="4">
        <v>2.6743607236733902</v>
      </c>
      <c r="H170" s="4">
        <v>36.356200000000001</v>
      </c>
      <c r="I170" s="4">
        <v>2.0319880000000001</v>
      </c>
      <c r="J170" s="4">
        <v>26.82891</v>
      </c>
      <c r="K170" s="4">
        <v>0</v>
      </c>
      <c r="L170" s="4">
        <v>0</v>
      </c>
      <c r="M170" s="4">
        <v>1</v>
      </c>
      <c r="N170" s="4">
        <v>0</v>
      </c>
      <c r="O170" s="7">
        <v>15</v>
      </c>
      <c r="P170" s="4">
        <v>0</v>
      </c>
      <c r="Q170" s="4">
        <v>0</v>
      </c>
      <c r="R170" s="4">
        <v>1</v>
      </c>
      <c r="S170" s="4">
        <v>0</v>
      </c>
      <c r="T170" s="7">
        <v>15</v>
      </c>
      <c r="U170" s="4" t="s">
        <v>2</v>
      </c>
    </row>
    <row r="171" spans="1:21" x14ac:dyDescent="0.2">
      <c r="A171" s="4">
        <v>259524</v>
      </c>
      <c r="B171" s="4">
        <v>80.086580086580099</v>
      </c>
      <c r="C171" s="4">
        <v>3.8685626132144999</v>
      </c>
      <c r="D171" s="4">
        <v>3.0989152104700701</v>
      </c>
      <c r="E171" s="4">
        <v>41.525565222222198</v>
      </c>
      <c r="F171" s="4">
        <v>3.8890182922955199</v>
      </c>
      <c r="G171" s="4">
        <v>2.8707999433623601</v>
      </c>
      <c r="H171" s="4">
        <v>42.207934999999999</v>
      </c>
      <c r="I171" s="4">
        <v>1.5576552448080501</v>
      </c>
      <c r="J171" s="4">
        <v>25.500496500000001</v>
      </c>
      <c r="K171" s="4">
        <v>0</v>
      </c>
      <c r="L171" s="4">
        <v>0</v>
      </c>
      <c r="M171" s="4">
        <v>1</v>
      </c>
      <c r="N171" s="4">
        <v>0</v>
      </c>
      <c r="O171" s="7">
        <v>15</v>
      </c>
      <c r="P171" s="4">
        <v>0</v>
      </c>
      <c r="Q171" s="4">
        <v>0</v>
      </c>
      <c r="R171" s="4">
        <v>1</v>
      </c>
      <c r="S171" s="4">
        <v>0</v>
      </c>
      <c r="T171" s="7">
        <v>15</v>
      </c>
      <c r="U171" s="4" t="s">
        <v>2</v>
      </c>
    </row>
    <row r="172" spans="1:21" x14ac:dyDescent="0.2">
      <c r="A172" s="4">
        <v>259631</v>
      </c>
      <c r="B172" s="4">
        <v>54.112554112554101</v>
      </c>
      <c r="C172" s="4">
        <v>3.6033400000000002</v>
      </c>
      <c r="D172" s="4">
        <v>3.8540656666666702</v>
      </c>
      <c r="E172" s="4">
        <v>64.678039999999996</v>
      </c>
      <c r="F172" s="4">
        <v>4.5991376350500701</v>
      </c>
      <c r="G172" s="4">
        <v>2.7863676350500701</v>
      </c>
      <c r="H172" s="4">
        <v>28.910240000000002</v>
      </c>
      <c r="I172" s="4">
        <v>1.708545</v>
      </c>
      <c r="J172" s="4">
        <v>31.814550000000001</v>
      </c>
      <c r="K172" s="4">
        <v>0</v>
      </c>
      <c r="L172" s="4">
        <v>0</v>
      </c>
      <c r="M172" s="4">
        <v>1</v>
      </c>
      <c r="N172" s="4">
        <v>0</v>
      </c>
      <c r="O172" s="7">
        <v>12.1603563474388</v>
      </c>
      <c r="P172" s="4">
        <v>0</v>
      </c>
      <c r="Q172" s="4">
        <v>0</v>
      </c>
      <c r="R172" s="4">
        <v>1</v>
      </c>
      <c r="S172" s="4">
        <v>0</v>
      </c>
      <c r="T172" s="7">
        <v>12.1603563474388</v>
      </c>
      <c r="U172" s="4" t="s">
        <v>2</v>
      </c>
    </row>
    <row r="173" spans="1:21" x14ac:dyDescent="0.2">
      <c r="A173" s="4">
        <v>259832</v>
      </c>
      <c r="B173" s="4">
        <v>97.8070175438597</v>
      </c>
      <c r="C173" s="4" t="s">
        <v>411</v>
      </c>
      <c r="D173" s="4" t="s">
        <v>411</v>
      </c>
      <c r="E173" s="4" t="s">
        <v>411</v>
      </c>
      <c r="F173" s="4">
        <v>4.1672447810573203</v>
      </c>
      <c r="G173" s="4">
        <v>2.33535658381289</v>
      </c>
      <c r="H173" s="4" t="s">
        <v>411</v>
      </c>
      <c r="I173" s="4" t="s">
        <v>411</v>
      </c>
      <c r="J173" s="4" t="s">
        <v>411</v>
      </c>
      <c r="K173" s="4">
        <v>0</v>
      </c>
      <c r="L173" s="4">
        <v>0</v>
      </c>
      <c r="M173" s="4">
        <v>1</v>
      </c>
      <c r="N173" s="4">
        <v>0</v>
      </c>
      <c r="O173" s="7">
        <v>15</v>
      </c>
      <c r="P173" s="4">
        <v>0</v>
      </c>
      <c r="Q173" s="4">
        <v>0</v>
      </c>
      <c r="R173" s="4">
        <v>1</v>
      </c>
      <c r="S173" s="4">
        <v>0</v>
      </c>
      <c r="T173" s="7">
        <v>15</v>
      </c>
      <c r="U173" s="4" t="s">
        <v>2</v>
      </c>
    </row>
    <row r="174" spans="1:21" x14ac:dyDescent="0.2">
      <c r="A174" s="4">
        <v>261602</v>
      </c>
      <c r="B174" s="4">
        <v>90.476190476190496</v>
      </c>
      <c r="C174" s="4">
        <v>3.6559774769498001</v>
      </c>
      <c r="D174" s="4">
        <v>5.4057378784088703</v>
      </c>
      <c r="E174" s="4">
        <v>68.665207777777795</v>
      </c>
      <c r="F174" s="4">
        <v>3.52221263398329</v>
      </c>
      <c r="G174" s="4">
        <v>2.00985083907152</v>
      </c>
      <c r="H174" s="4">
        <v>46.299671250000003</v>
      </c>
      <c r="I174" s="4">
        <v>1.5603464272938501</v>
      </c>
      <c r="J174" s="4">
        <v>42.219631499999998</v>
      </c>
      <c r="K174" s="4">
        <v>1</v>
      </c>
      <c r="L174" s="4">
        <v>1</v>
      </c>
      <c r="M174" s="4">
        <v>0</v>
      </c>
      <c r="N174" s="4" t="s">
        <v>411</v>
      </c>
      <c r="O174" s="7">
        <v>0</v>
      </c>
      <c r="P174" s="4">
        <v>1</v>
      </c>
      <c r="Q174" s="4">
        <v>1</v>
      </c>
      <c r="R174" s="4">
        <v>0</v>
      </c>
      <c r="S174" s="4" t="s">
        <v>411</v>
      </c>
      <c r="T174" s="7">
        <v>0</v>
      </c>
      <c r="U174" s="4" t="s">
        <v>2</v>
      </c>
    </row>
    <row r="175" spans="1:21" x14ac:dyDescent="0.2">
      <c r="A175" s="4">
        <v>262276</v>
      </c>
      <c r="B175" s="4">
        <v>53.246753246753201</v>
      </c>
      <c r="C175" s="4">
        <v>4.9410400000000001</v>
      </c>
      <c r="D175" s="4">
        <v>2.5971600000000001</v>
      </c>
      <c r="E175" s="4">
        <v>43.538209999999999</v>
      </c>
      <c r="F175" s="4">
        <v>3.9617036343180398</v>
      </c>
      <c r="G175" s="4">
        <v>2.7784069676513701</v>
      </c>
      <c r="H175" s="4" t="s">
        <v>411</v>
      </c>
      <c r="I175" s="4">
        <v>2.7992599999999999</v>
      </c>
      <c r="J175" s="4">
        <v>55.89237</v>
      </c>
      <c r="K175" s="4">
        <v>0</v>
      </c>
      <c r="L175" s="4">
        <v>0</v>
      </c>
      <c r="M175" s="4">
        <v>1</v>
      </c>
      <c r="N175" s="4">
        <v>0</v>
      </c>
      <c r="O175" s="7">
        <v>15</v>
      </c>
      <c r="P175" s="4">
        <v>0</v>
      </c>
      <c r="Q175" s="4">
        <v>0</v>
      </c>
      <c r="R175" s="4">
        <v>1</v>
      </c>
      <c r="S175" s="4">
        <v>0</v>
      </c>
      <c r="T175" s="7">
        <v>15</v>
      </c>
      <c r="U175" s="4" t="s">
        <v>2</v>
      </c>
    </row>
    <row r="176" spans="1:21" x14ac:dyDescent="0.2">
      <c r="A176" s="4">
        <v>262612</v>
      </c>
      <c r="B176" s="4">
        <v>11.7117117117117</v>
      </c>
      <c r="C176" s="4">
        <v>3.7544350269812998</v>
      </c>
      <c r="D176" s="4">
        <v>2.3609617046233402</v>
      </c>
      <c r="E176" s="4">
        <v>46.540566888888897</v>
      </c>
      <c r="F176" s="4">
        <v>5.9627117139152803</v>
      </c>
      <c r="G176" s="4">
        <v>3.7658819036814801</v>
      </c>
      <c r="H176" s="4" t="s">
        <v>411</v>
      </c>
      <c r="I176" s="4">
        <v>1.8822424221252001</v>
      </c>
      <c r="J176" s="4">
        <v>41.043156266666699</v>
      </c>
      <c r="K176" s="4">
        <v>0</v>
      </c>
      <c r="L176" s="4">
        <v>0</v>
      </c>
      <c r="M176" s="4">
        <v>1</v>
      </c>
      <c r="N176" s="4">
        <v>0</v>
      </c>
      <c r="O176" s="7">
        <v>15</v>
      </c>
      <c r="P176" s="4">
        <v>0</v>
      </c>
      <c r="Q176" s="4">
        <v>0</v>
      </c>
      <c r="R176" s="4">
        <v>1</v>
      </c>
      <c r="S176" s="4">
        <v>0</v>
      </c>
      <c r="T176" s="7">
        <v>15</v>
      </c>
      <c r="U176" s="4" t="s">
        <v>2</v>
      </c>
    </row>
    <row r="177" spans="1:21" x14ac:dyDescent="0.2">
      <c r="A177" s="4">
        <v>263393</v>
      </c>
      <c r="B177" s="4" t="s">
        <v>411</v>
      </c>
      <c r="C177" s="4">
        <v>2.47811</v>
      </c>
      <c r="D177" s="4">
        <v>2.8704299999999998</v>
      </c>
      <c r="E177" s="4">
        <v>48.938249999999996</v>
      </c>
      <c r="F177" s="4" t="s">
        <v>411</v>
      </c>
      <c r="G177" s="4" t="s">
        <v>411</v>
      </c>
      <c r="H177" s="4" t="s">
        <v>411</v>
      </c>
      <c r="I177" s="4">
        <v>0.98433500000000196</v>
      </c>
      <c r="J177" s="4">
        <v>32.347189999999998</v>
      </c>
      <c r="K177" s="4">
        <v>0</v>
      </c>
      <c r="L177" s="4">
        <v>0</v>
      </c>
      <c r="M177" s="4">
        <v>1</v>
      </c>
      <c r="N177" s="4">
        <v>0</v>
      </c>
      <c r="O177" s="7">
        <v>15</v>
      </c>
      <c r="P177" s="4">
        <v>0</v>
      </c>
      <c r="Q177" s="4">
        <v>0</v>
      </c>
      <c r="R177" s="4">
        <v>1</v>
      </c>
      <c r="S177" s="4">
        <v>0</v>
      </c>
      <c r="T177" s="7">
        <v>15</v>
      </c>
      <c r="U177" s="4" t="s">
        <v>2</v>
      </c>
    </row>
    <row r="178" spans="1:21" x14ac:dyDescent="0.2">
      <c r="A178" s="4">
        <v>263949</v>
      </c>
      <c r="B178" s="4">
        <v>47.191011235955102</v>
      </c>
      <c r="C178" s="4">
        <v>3.0972526316631002</v>
      </c>
      <c r="D178" s="4">
        <v>2.5068747682042498</v>
      </c>
      <c r="E178" s="4">
        <v>21.130441944444399</v>
      </c>
      <c r="F178" s="4">
        <v>5.9066461230921599</v>
      </c>
      <c r="G178" s="4">
        <v>3.32719618537066</v>
      </c>
      <c r="H178" s="4">
        <v>14.331020150000001</v>
      </c>
      <c r="I178" s="4">
        <v>0.44562557769785199</v>
      </c>
      <c r="J178" s="4">
        <v>17.354099099999999</v>
      </c>
      <c r="K178" s="4">
        <v>0</v>
      </c>
      <c r="L178" s="4">
        <v>0</v>
      </c>
      <c r="M178" s="4">
        <v>1</v>
      </c>
      <c r="N178" s="4">
        <v>0</v>
      </c>
      <c r="O178" s="7">
        <v>15</v>
      </c>
      <c r="P178" s="4">
        <v>0</v>
      </c>
      <c r="Q178" s="4">
        <v>0</v>
      </c>
      <c r="R178" s="4">
        <v>1</v>
      </c>
      <c r="S178" s="4">
        <v>0</v>
      </c>
      <c r="T178" s="7">
        <v>15</v>
      </c>
      <c r="U178" s="4" t="s">
        <v>2</v>
      </c>
    </row>
    <row r="179" spans="1:21" x14ac:dyDescent="0.2">
      <c r="A179" s="4">
        <v>264925</v>
      </c>
      <c r="B179" s="4">
        <v>5.8823529411764701</v>
      </c>
      <c r="C179" s="4">
        <v>2.4082894369740999</v>
      </c>
      <c r="D179" s="4">
        <v>0.30032500982536398</v>
      </c>
      <c r="E179" s="4">
        <v>4.0765726888888896</v>
      </c>
      <c r="F179" s="4">
        <v>8.4771261675943208</v>
      </c>
      <c r="G179" s="4">
        <v>5.2498401589604198</v>
      </c>
      <c r="H179" s="4">
        <v>14.2733025</v>
      </c>
      <c r="I179" s="4">
        <v>0.96376644702464997</v>
      </c>
      <c r="J179" s="4">
        <v>18.881790166666701</v>
      </c>
      <c r="K179" s="4">
        <v>0</v>
      </c>
      <c r="L179" s="4">
        <v>0</v>
      </c>
      <c r="M179" s="4">
        <v>1</v>
      </c>
      <c r="N179" s="4">
        <v>0</v>
      </c>
      <c r="O179" s="7">
        <v>8.9866369710467708</v>
      </c>
      <c r="P179" s="4">
        <v>0</v>
      </c>
      <c r="Q179" s="4">
        <v>0</v>
      </c>
      <c r="R179" s="4">
        <v>1</v>
      </c>
      <c r="S179" s="4">
        <v>0</v>
      </c>
      <c r="T179" s="7">
        <v>8.9866369710467708</v>
      </c>
      <c r="U179" s="4" t="s">
        <v>2</v>
      </c>
    </row>
    <row r="180" spans="1:21" x14ac:dyDescent="0.2">
      <c r="A180" s="4">
        <v>265807</v>
      </c>
      <c r="B180" s="4">
        <v>44.1558441558442</v>
      </c>
      <c r="C180" s="4">
        <v>3.9849800000000002</v>
      </c>
      <c r="D180" s="4">
        <v>4.1497476666666699</v>
      </c>
      <c r="E180" s="4">
        <v>60.489379999999997</v>
      </c>
      <c r="F180" s="4">
        <v>4.5207176283160502</v>
      </c>
      <c r="G180" s="4">
        <v>3.0232179616493902</v>
      </c>
      <c r="H180" s="4">
        <v>38.678330000000003</v>
      </c>
      <c r="I180" s="4">
        <v>1.32498</v>
      </c>
      <c r="J180" s="4">
        <v>20.192820000000001</v>
      </c>
      <c r="K180" s="4">
        <v>0</v>
      </c>
      <c r="L180" s="4">
        <v>0</v>
      </c>
      <c r="M180" s="4">
        <v>1</v>
      </c>
      <c r="N180" s="4">
        <v>0</v>
      </c>
      <c r="O180" s="7">
        <v>15</v>
      </c>
      <c r="P180" s="4">
        <v>0</v>
      </c>
      <c r="Q180" s="4">
        <v>0</v>
      </c>
      <c r="R180" s="4">
        <v>1</v>
      </c>
      <c r="S180" s="4">
        <v>0</v>
      </c>
      <c r="T180" s="7">
        <v>15</v>
      </c>
      <c r="U180" s="4" t="s">
        <v>2</v>
      </c>
    </row>
    <row r="181" spans="1:21" x14ac:dyDescent="0.2">
      <c r="A181" s="4">
        <v>267549</v>
      </c>
      <c r="B181" s="4">
        <v>9.0909090909090899</v>
      </c>
      <c r="C181" s="4">
        <v>2.6430475492374002</v>
      </c>
      <c r="D181" s="4">
        <v>1.9616277928380399</v>
      </c>
      <c r="E181" s="4">
        <v>8.9154051222222197</v>
      </c>
      <c r="F181" s="4">
        <v>7.2538239627146703</v>
      </c>
      <c r="G181" s="4">
        <v>4.2358426133439098</v>
      </c>
      <c r="H181" s="4">
        <v>2.1247862500000001</v>
      </c>
      <c r="I181" s="4">
        <v>0.78216995262400102</v>
      </c>
      <c r="J181" s="4">
        <v>34.164108166666701</v>
      </c>
      <c r="K181" s="4">
        <v>0</v>
      </c>
      <c r="L181" s="4">
        <v>0</v>
      </c>
      <c r="M181" s="4">
        <v>1</v>
      </c>
      <c r="N181" s="4">
        <v>0</v>
      </c>
      <c r="O181" s="7">
        <v>15</v>
      </c>
      <c r="P181" s="4">
        <v>0</v>
      </c>
      <c r="Q181" s="4">
        <v>0</v>
      </c>
      <c r="R181" s="4">
        <v>1</v>
      </c>
      <c r="S181" s="4">
        <v>0</v>
      </c>
      <c r="T181" s="7">
        <v>15</v>
      </c>
      <c r="U181" s="4" t="s">
        <v>2</v>
      </c>
    </row>
    <row r="182" spans="1:21" x14ac:dyDescent="0.2">
      <c r="A182" s="4">
        <v>267792</v>
      </c>
      <c r="B182" s="4">
        <v>11.214953271028</v>
      </c>
      <c r="C182" s="4">
        <v>3.5882399999999999</v>
      </c>
      <c r="D182" s="4">
        <v>1.4303666666666599</v>
      </c>
      <c r="E182" s="4">
        <v>27.821819999999999</v>
      </c>
      <c r="F182" s="4" t="s">
        <v>411</v>
      </c>
      <c r="G182" s="4" t="s">
        <v>411</v>
      </c>
      <c r="H182" s="4">
        <v>9.6775210000000005</v>
      </c>
      <c r="I182" s="4">
        <v>1.43669</v>
      </c>
      <c r="J182" s="4">
        <v>59.966430000000003</v>
      </c>
      <c r="K182" s="4">
        <v>0</v>
      </c>
      <c r="L182" s="4">
        <v>0</v>
      </c>
      <c r="M182" s="4">
        <v>1</v>
      </c>
      <c r="N182" s="4">
        <v>0</v>
      </c>
      <c r="O182" s="7">
        <v>15</v>
      </c>
      <c r="P182" s="4">
        <v>0</v>
      </c>
      <c r="Q182" s="4">
        <v>0</v>
      </c>
      <c r="R182" s="4">
        <v>1</v>
      </c>
      <c r="S182" s="4">
        <v>0</v>
      </c>
      <c r="T182" s="7">
        <v>15</v>
      </c>
      <c r="U182" s="4" t="s">
        <v>2</v>
      </c>
    </row>
    <row r="183" spans="1:21" x14ac:dyDescent="0.2">
      <c r="A183" s="4">
        <v>268131</v>
      </c>
      <c r="B183" s="4" t="s">
        <v>411</v>
      </c>
      <c r="C183" s="4" t="s">
        <v>411</v>
      </c>
      <c r="D183" s="4" t="s">
        <v>411</v>
      </c>
      <c r="E183" s="4" t="s">
        <v>411</v>
      </c>
      <c r="F183" s="4" t="s">
        <v>411</v>
      </c>
      <c r="G183" s="4" t="s">
        <v>411</v>
      </c>
      <c r="H183" s="4" t="s">
        <v>411</v>
      </c>
      <c r="I183" s="4" t="s">
        <v>411</v>
      </c>
      <c r="J183" s="4" t="s">
        <v>411</v>
      </c>
      <c r="K183" s="4">
        <v>0</v>
      </c>
      <c r="L183" s="4">
        <v>0</v>
      </c>
      <c r="M183" s="4">
        <v>1</v>
      </c>
      <c r="N183" s="4">
        <v>0</v>
      </c>
      <c r="O183" s="7">
        <v>15</v>
      </c>
      <c r="P183" s="4">
        <v>0</v>
      </c>
      <c r="Q183" s="4">
        <v>0</v>
      </c>
      <c r="R183" s="4">
        <v>1</v>
      </c>
      <c r="S183" s="4">
        <v>0</v>
      </c>
      <c r="T183" s="7">
        <v>15</v>
      </c>
      <c r="U183" s="4" t="s">
        <v>2</v>
      </c>
    </row>
    <row r="184" spans="1:21" x14ac:dyDescent="0.2">
      <c r="A184" s="4">
        <v>269898</v>
      </c>
      <c r="B184" s="4">
        <v>58.008658008658003</v>
      </c>
      <c r="C184" s="4">
        <v>4.8085000000000004</v>
      </c>
      <c r="D184" s="4">
        <v>4.6681666666666599</v>
      </c>
      <c r="E184" s="4">
        <v>69.908529999999999</v>
      </c>
      <c r="F184" s="4">
        <v>5.0224734353035299</v>
      </c>
      <c r="G184" s="4">
        <v>2.9371101019701999</v>
      </c>
      <c r="H184" s="4">
        <v>20.0123</v>
      </c>
      <c r="I184" s="4">
        <v>3.0315500000000002</v>
      </c>
      <c r="J184" s="4">
        <v>34.572580000000002</v>
      </c>
      <c r="K184" s="4">
        <v>0</v>
      </c>
      <c r="L184" s="4">
        <v>0</v>
      </c>
      <c r="M184" s="4">
        <v>1</v>
      </c>
      <c r="N184" s="4">
        <v>0</v>
      </c>
      <c r="O184" s="7">
        <v>9.0868596881959895</v>
      </c>
      <c r="P184" s="4">
        <v>0</v>
      </c>
      <c r="Q184" s="4">
        <v>0</v>
      </c>
      <c r="R184" s="4">
        <v>1</v>
      </c>
      <c r="S184" s="4">
        <v>0</v>
      </c>
      <c r="T184" s="7">
        <v>9.0868596881959895</v>
      </c>
      <c r="U184" s="4" t="s">
        <v>0</v>
      </c>
    </row>
    <row r="185" spans="1:21" x14ac:dyDescent="0.2">
      <c r="A185" s="4">
        <v>270191</v>
      </c>
      <c r="B185" s="4">
        <v>68.468468468468501</v>
      </c>
      <c r="C185" s="4">
        <v>4.6056793274562997</v>
      </c>
      <c r="D185" s="4">
        <v>5.0125013071675202</v>
      </c>
      <c r="E185" s="4">
        <v>64.918170000000003</v>
      </c>
      <c r="F185" s="4">
        <v>4.1034147819870901</v>
      </c>
      <c r="G185" s="4">
        <v>2.5945538670375901</v>
      </c>
      <c r="H185" s="4">
        <v>30.695020225</v>
      </c>
      <c r="I185" s="4">
        <v>2.3636484343892001</v>
      </c>
      <c r="J185" s="4">
        <v>38.971139666666701</v>
      </c>
      <c r="K185" s="4">
        <v>0</v>
      </c>
      <c r="L185" s="4">
        <v>0</v>
      </c>
      <c r="M185" s="4">
        <v>1</v>
      </c>
      <c r="N185" s="4">
        <v>0</v>
      </c>
      <c r="O185" s="7">
        <v>15</v>
      </c>
      <c r="P185" s="4">
        <v>0</v>
      </c>
      <c r="Q185" s="4">
        <v>0</v>
      </c>
      <c r="R185" s="4">
        <v>1</v>
      </c>
      <c r="S185" s="4">
        <v>0</v>
      </c>
      <c r="T185" s="7">
        <v>15</v>
      </c>
      <c r="U185" s="4" t="s">
        <v>2</v>
      </c>
    </row>
    <row r="186" spans="1:21" x14ac:dyDescent="0.2">
      <c r="A186" s="4">
        <v>270534</v>
      </c>
      <c r="B186" s="4">
        <v>53.080568720379098</v>
      </c>
      <c r="C186" s="4">
        <v>6.9221596838141997</v>
      </c>
      <c r="D186" s="4">
        <v>2.2703809665985299</v>
      </c>
      <c r="E186" s="4">
        <v>53.055882555555598</v>
      </c>
      <c r="F186" s="4">
        <v>4.2000669539097197</v>
      </c>
      <c r="G186" s="4">
        <v>3.1137696032706201</v>
      </c>
      <c r="H186" s="4" t="s">
        <v>411</v>
      </c>
      <c r="I186" s="4">
        <v>4.2527327627352003</v>
      </c>
      <c r="J186" s="4">
        <v>37.211405499999998</v>
      </c>
      <c r="K186" s="4">
        <v>0</v>
      </c>
      <c r="L186" s="4">
        <v>0</v>
      </c>
      <c r="M186" s="4">
        <v>1</v>
      </c>
      <c r="N186" s="4">
        <v>0</v>
      </c>
      <c r="O186" s="7">
        <v>15</v>
      </c>
      <c r="P186" s="4">
        <v>0</v>
      </c>
      <c r="Q186" s="4">
        <v>0</v>
      </c>
      <c r="R186" s="4">
        <v>1</v>
      </c>
      <c r="S186" s="4">
        <v>0</v>
      </c>
      <c r="T186" s="7">
        <v>15</v>
      </c>
      <c r="U186" s="4" t="s">
        <v>0</v>
      </c>
    </row>
    <row r="187" spans="1:21" x14ac:dyDescent="0.2">
      <c r="A187" s="4">
        <v>272348</v>
      </c>
      <c r="B187" s="4">
        <v>36.363636363636402</v>
      </c>
      <c r="C187" s="4">
        <v>3.52718</v>
      </c>
      <c r="D187" s="4">
        <v>3.90391333333333</v>
      </c>
      <c r="E187" s="4">
        <v>57.68197</v>
      </c>
      <c r="F187" s="4">
        <v>5.3305138320908796</v>
      </c>
      <c r="G187" s="4">
        <v>3.0097838320908799</v>
      </c>
      <c r="H187" s="4">
        <v>34.851909999999997</v>
      </c>
      <c r="I187" s="4">
        <v>1.43085</v>
      </c>
      <c r="J187" s="4">
        <v>37.917020000000001</v>
      </c>
      <c r="K187" s="4">
        <v>0</v>
      </c>
      <c r="L187" s="4">
        <v>0</v>
      </c>
      <c r="M187" s="4">
        <v>1</v>
      </c>
      <c r="N187" s="4">
        <v>0</v>
      </c>
      <c r="O187" s="7">
        <v>15</v>
      </c>
      <c r="P187" s="4">
        <v>0</v>
      </c>
      <c r="Q187" s="4">
        <v>0</v>
      </c>
      <c r="R187" s="4">
        <v>1</v>
      </c>
      <c r="S187" s="4">
        <v>0</v>
      </c>
      <c r="T187" s="7">
        <v>15</v>
      </c>
      <c r="U187" s="4" t="s">
        <v>2</v>
      </c>
    </row>
    <row r="188" spans="1:21" x14ac:dyDescent="0.2">
      <c r="A188" s="4">
        <v>272442</v>
      </c>
      <c r="B188" s="4">
        <v>88.205128205128204</v>
      </c>
      <c r="C188" s="4" t="s">
        <v>411</v>
      </c>
      <c r="D188" s="4" t="s">
        <v>411</v>
      </c>
      <c r="E188" s="4">
        <v>89.722520000000003</v>
      </c>
      <c r="F188" s="4" t="s">
        <v>411</v>
      </c>
      <c r="G188" s="4" t="s">
        <v>411</v>
      </c>
      <c r="H188" s="4" t="s">
        <v>411</v>
      </c>
      <c r="I188" s="4" t="s">
        <v>411</v>
      </c>
      <c r="J188" s="4">
        <v>31.239509999999999</v>
      </c>
      <c r="K188" s="4">
        <v>1</v>
      </c>
      <c r="L188" s="4">
        <v>0</v>
      </c>
      <c r="M188" s="4">
        <v>1</v>
      </c>
      <c r="N188" s="4">
        <v>1</v>
      </c>
      <c r="O188" s="7">
        <v>12.026726057906499</v>
      </c>
      <c r="P188" s="4">
        <v>1</v>
      </c>
      <c r="Q188" s="4">
        <v>0</v>
      </c>
      <c r="R188" s="4">
        <v>1</v>
      </c>
      <c r="S188" s="4">
        <v>1</v>
      </c>
      <c r="T188" s="7">
        <v>12.026726057906499</v>
      </c>
      <c r="U188" s="4" t="s">
        <v>2</v>
      </c>
    </row>
    <row r="189" spans="1:21" x14ac:dyDescent="0.2">
      <c r="A189" s="4">
        <v>272850</v>
      </c>
      <c r="B189" s="4">
        <v>9.9567099567099593</v>
      </c>
      <c r="C189" s="4">
        <v>3.0618699999999999</v>
      </c>
      <c r="D189" s="4">
        <v>2.4124033333333301</v>
      </c>
      <c r="E189" s="4">
        <v>21.20242</v>
      </c>
      <c r="F189" s="4">
        <v>7.0337072545023398</v>
      </c>
      <c r="G189" s="4">
        <v>4.0218605878356799</v>
      </c>
      <c r="H189" s="4">
        <v>22.29196</v>
      </c>
      <c r="I189" s="4">
        <v>1.3619300000000001</v>
      </c>
      <c r="J189" s="4">
        <v>23.054510000000001</v>
      </c>
      <c r="K189" s="4">
        <v>0</v>
      </c>
      <c r="L189" s="4">
        <v>0</v>
      </c>
      <c r="M189" s="4">
        <v>1</v>
      </c>
      <c r="N189" s="4">
        <v>0</v>
      </c>
      <c r="O189" s="7">
        <v>15</v>
      </c>
      <c r="P189" s="4">
        <v>0</v>
      </c>
      <c r="Q189" s="4">
        <v>0</v>
      </c>
      <c r="R189" s="4">
        <v>1</v>
      </c>
      <c r="S189" s="4">
        <v>0</v>
      </c>
      <c r="T189" s="7">
        <v>15</v>
      </c>
      <c r="U189" s="4" t="s">
        <v>2</v>
      </c>
    </row>
    <row r="190" spans="1:21" x14ac:dyDescent="0.2">
      <c r="A190" s="4">
        <v>272952</v>
      </c>
      <c r="B190" s="4">
        <v>9.9547511312217196</v>
      </c>
      <c r="C190" s="4">
        <v>3.2336996320077001</v>
      </c>
      <c r="D190" s="4">
        <v>1.9869822356518001</v>
      </c>
      <c r="E190" s="4">
        <v>12.3966485666667</v>
      </c>
      <c r="F190" s="4">
        <v>8.1686498316127292</v>
      </c>
      <c r="G190" s="4">
        <v>4.6131216767320602</v>
      </c>
      <c r="H190" s="4">
        <v>14.3455815</v>
      </c>
      <c r="I190" s="4">
        <v>1.1165719622794501</v>
      </c>
      <c r="J190" s="4">
        <v>26.674735333333299</v>
      </c>
      <c r="K190" s="4">
        <v>0</v>
      </c>
      <c r="L190" s="4">
        <v>0</v>
      </c>
      <c r="M190" s="4">
        <v>1</v>
      </c>
      <c r="N190" s="4">
        <v>0</v>
      </c>
      <c r="O190" s="7">
        <v>15</v>
      </c>
      <c r="P190" s="4">
        <v>0</v>
      </c>
      <c r="Q190" s="4">
        <v>0</v>
      </c>
      <c r="R190" s="4">
        <v>1</v>
      </c>
      <c r="S190" s="4">
        <v>0</v>
      </c>
      <c r="T190" s="7">
        <v>15</v>
      </c>
      <c r="U190" s="4" t="s">
        <v>2</v>
      </c>
    </row>
    <row r="191" spans="1:21" x14ac:dyDescent="0.2">
      <c r="A191" s="4">
        <v>274124</v>
      </c>
      <c r="B191" s="4">
        <v>3.4632034632034601</v>
      </c>
      <c r="C191" s="4">
        <v>2.6325500000000002</v>
      </c>
      <c r="D191" s="4">
        <v>1.8989533333333299</v>
      </c>
      <c r="E191" s="4">
        <v>21.750910000000001</v>
      </c>
      <c r="F191" s="4">
        <v>7.0226606984470399</v>
      </c>
      <c r="G191" s="4">
        <v>4.9758006984470402</v>
      </c>
      <c r="H191" s="4">
        <v>19.28755</v>
      </c>
      <c r="I191" s="4">
        <v>0.89252499999999901</v>
      </c>
      <c r="J191" s="4">
        <v>15.22972</v>
      </c>
      <c r="K191" s="4">
        <v>0</v>
      </c>
      <c r="L191" s="4">
        <v>0</v>
      </c>
      <c r="M191" s="4">
        <v>1</v>
      </c>
      <c r="N191" s="4">
        <v>0</v>
      </c>
      <c r="O191" s="7">
        <v>15</v>
      </c>
      <c r="P191" s="4">
        <v>0</v>
      </c>
      <c r="Q191" s="4">
        <v>0</v>
      </c>
      <c r="R191" s="4">
        <v>1</v>
      </c>
      <c r="S191" s="4">
        <v>0</v>
      </c>
      <c r="T191" s="7">
        <v>15</v>
      </c>
      <c r="U191" s="4" t="s">
        <v>2</v>
      </c>
    </row>
    <row r="192" spans="1:21" x14ac:dyDescent="0.2">
      <c r="A192" s="4">
        <v>275840</v>
      </c>
      <c r="B192" s="4">
        <v>75.757575757575793</v>
      </c>
      <c r="C192" s="4">
        <v>5.3551900000000003</v>
      </c>
      <c r="D192" s="4">
        <v>4.48715333333333</v>
      </c>
      <c r="E192" s="4">
        <v>52.032499999999999</v>
      </c>
      <c r="F192" s="4">
        <v>4.4439538964147296</v>
      </c>
      <c r="G192" s="4">
        <v>2.4096072297480702</v>
      </c>
      <c r="H192" s="4" t="s">
        <v>411</v>
      </c>
      <c r="I192" s="4">
        <v>3.0793149999999998</v>
      </c>
      <c r="J192" s="4">
        <v>37.2836</v>
      </c>
      <c r="K192" s="4">
        <v>0</v>
      </c>
      <c r="L192" s="4">
        <v>0</v>
      </c>
      <c r="M192" s="4">
        <v>1</v>
      </c>
      <c r="N192" s="4">
        <v>0</v>
      </c>
      <c r="O192" s="7">
        <v>15</v>
      </c>
      <c r="P192" s="4">
        <v>0</v>
      </c>
      <c r="Q192" s="4">
        <v>0</v>
      </c>
      <c r="R192" s="4">
        <v>1</v>
      </c>
      <c r="S192" s="4">
        <v>0</v>
      </c>
      <c r="T192" s="7">
        <v>15</v>
      </c>
      <c r="U192" s="4" t="s">
        <v>2</v>
      </c>
    </row>
    <row r="193" spans="1:21" x14ac:dyDescent="0.2">
      <c r="A193" s="4">
        <v>277322</v>
      </c>
      <c r="B193" s="4">
        <v>76.190476190476204</v>
      </c>
      <c r="C193" s="4">
        <v>7.5519381042348002</v>
      </c>
      <c r="D193" s="4">
        <v>3.5548330538419499</v>
      </c>
      <c r="E193" s="4">
        <v>60.027820666666699</v>
      </c>
      <c r="F193" s="4">
        <v>5.7515550136523599</v>
      </c>
      <c r="G193" s="4">
        <v>3.18239152584496</v>
      </c>
      <c r="H193" s="4" t="s">
        <v>411</v>
      </c>
      <c r="I193" s="4">
        <v>5.2563207687254998</v>
      </c>
      <c r="J193" s="4">
        <v>14.422449200000001</v>
      </c>
      <c r="K193" s="4">
        <v>0</v>
      </c>
      <c r="L193" s="4">
        <v>0</v>
      </c>
      <c r="M193" s="4">
        <v>1</v>
      </c>
      <c r="N193" s="4">
        <v>0</v>
      </c>
      <c r="O193" s="7">
        <v>15</v>
      </c>
      <c r="P193" s="4">
        <v>0</v>
      </c>
      <c r="Q193" s="4">
        <v>0</v>
      </c>
      <c r="R193" s="4">
        <v>1</v>
      </c>
      <c r="S193" s="4">
        <v>0</v>
      </c>
      <c r="T193" s="7">
        <v>15</v>
      </c>
      <c r="U193" s="4" t="s">
        <v>2</v>
      </c>
    </row>
    <row r="194" spans="1:21" x14ac:dyDescent="0.2">
      <c r="A194" s="4">
        <v>278868</v>
      </c>
      <c r="B194" s="4" t="s">
        <v>411</v>
      </c>
      <c r="C194" s="4" t="s">
        <v>411</v>
      </c>
      <c r="D194" s="4" t="s">
        <v>411</v>
      </c>
      <c r="E194" s="4" t="s">
        <v>411</v>
      </c>
      <c r="F194" s="4" t="s">
        <v>411</v>
      </c>
      <c r="G194" s="4" t="s">
        <v>411</v>
      </c>
      <c r="H194" s="4" t="s">
        <v>411</v>
      </c>
      <c r="I194" s="4" t="s">
        <v>411</v>
      </c>
      <c r="J194" s="4" t="s">
        <v>411</v>
      </c>
      <c r="K194" s="4">
        <v>0</v>
      </c>
      <c r="L194" s="4">
        <v>0</v>
      </c>
      <c r="M194" s="4">
        <v>1</v>
      </c>
      <c r="N194" s="4">
        <v>0</v>
      </c>
      <c r="O194" s="7">
        <v>15</v>
      </c>
      <c r="P194" s="4">
        <v>0</v>
      </c>
      <c r="Q194" s="4">
        <v>0</v>
      </c>
      <c r="R194" s="4">
        <v>1</v>
      </c>
      <c r="S194" s="4">
        <v>0</v>
      </c>
      <c r="T194" s="7">
        <v>15</v>
      </c>
      <c r="U194" s="4" t="s">
        <v>2</v>
      </c>
    </row>
    <row r="195" spans="1:21" x14ac:dyDescent="0.2">
      <c r="A195" s="4">
        <v>278913</v>
      </c>
      <c r="B195" s="4">
        <v>86.147186147186105</v>
      </c>
      <c r="C195" s="4">
        <v>4.69116</v>
      </c>
      <c r="D195" s="4">
        <v>4.6757066666666596</v>
      </c>
      <c r="E195" s="4">
        <v>62.87332</v>
      </c>
      <c r="F195" s="4">
        <v>4.11364580640016</v>
      </c>
      <c r="G195" s="4">
        <v>2.6589424730668298</v>
      </c>
      <c r="H195" s="4">
        <v>32.49344</v>
      </c>
      <c r="I195" s="4">
        <v>1.6565650000000001</v>
      </c>
      <c r="J195" s="4">
        <v>25.833580000000001</v>
      </c>
      <c r="K195" s="4">
        <v>0</v>
      </c>
      <c r="L195" s="4">
        <v>0</v>
      </c>
      <c r="M195" s="4">
        <v>1</v>
      </c>
      <c r="N195" s="4">
        <v>0</v>
      </c>
      <c r="O195" s="7">
        <v>15</v>
      </c>
      <c r="P195" s="4">
        <v>0</v>
      </c>
      <c r="Q195" s="4">
        <v>0</v>
      </c>
      <c r="R195" s="4">
        <v>1</v>
      </c>
      <c r="S195" s="4">
        <v>0</v>
      </c>
      <c r="T195" s="7">
        <v>15</v>
      </c>
      <c r="U195" s="4" t="s">
        <v>0</v>
      </c>
    </row>
    <row r="196" spans="1:21" x14ac:dyDescent="0.2">
      <c r="A196" s="4">
        <v>279055</v>
      </c>
      <c r="B196" s="4">
        <v>18.627450980392201</v>
      </c>
      <c r="C196" s="4">
        <v>2.5869221298693001</v>
      </c>
      <c r="D196" s="4">
        <v>3.0295351961346002</v>
      </c>
      <c r="E196" s="4">
        <v>17.906148777777801</v>
      </c>
      <c r="F196" s="4" t="s">
        <v>411</v>
      </c>
      <c r="G196" s="4" t="s">
        <v>411</v>
      </c>
      <c r="H196" s="4" t="s">
        <v>411</v>
      </c>
      <c r="I196" s="4">
        <v>9.7021350110949797E-2</v>
      </c>
      <c r="J196" s="4">
        <v>15.569024033333299</v>
      </c>
      <c r="K196" s="4">
        <v>0</v>
      </c>
      <c r="L196" s="4">
        <v>0</v>
      </c>
      <c r="M196" s="4">
        <v>1</v>
      </c>
      <c r="N196" s="4">
        <v>0</v>
      </c>
      <c r="O196" s="7">
        <v>15</v>
      </c>
      <c r="P196" s="4">
        <v>0</v>
      </c>
      <c r="Q196" s="4">
        <v>0</v>
      </c>
      <c r="R196" s="4">
        <v>1</v>
      </c>
      <c r="S196" s="4">
        <v>0</v>
      </c>
      <c r="T196" s="7">
        <v>15</v>
      </c>
      <c r="U196" s="4" t="s">
        <v>2</v>
      </c>
    </row>
    <row r="197" spans="1:21" x14ac:dyDescent="0.2">
      <c r="A197" s="4">
        <v>280923</v>
      </c>
      <c r="B197" s="4">
        <v>89.473684210526301</v>
      </c>
      <c r="C197" s="4">
        <v>5.6382425162659997</v>
      </c>
      <c r="D197" s="4">
        <v>4.7403729777704697</v>
      </c>
      <c r="E197" s="4">
        <v>71.662014444444395</v>
      </c>
      <c r="F197" s="4">
        <v>3.21496206150757</v>
      </c>
      <c r="G197" s="4">
        <v>1.5740021026669699</v>
      </c>
      <c r="H197" s="4" t="s">
        <v>411</v>
      </c>
      <c r="I197" s="4">
        <v>3.7985027815681498</v>
      </c>
      <c r="J197" s="4" t="s">
        <v>411</v>
      </c>
      <c r="K197" s="4">
        <v>0</v>
      </c>
      <c r="L197" s="4">
        <v>0</v>
      </c>
      <c r="M197" s="4">
        <v>1</v>
      </c>
      <c r="N197" s="4">
        <v>0</v>
      </c>
      <c r="O197" s="7">
        <v>15</v>
      </c>
      <c r="P197" s="4">
        <v>0</v>
      </c>
      <c r="Q197" s="4">
        <v>0</v>
      </c>
      <c r="R197" s="4">
        <v>1</v>
      </c>
      <c r="S197" s="4">
        <v>0</v>
      </c>
      <c r="T197" s="7">
        <v>15</v>
      </c>
      <c r="U197" s="4" t="s">
        <v>2</v>
      </c>
    </row>
    <row r="198" spans="1:21" x14ac:dyDescent="0.2">
      <c r="A198" s="4">
        <v>281727</v>
      </c>
      <c r="B198" s="4">
        <v>75.757575757575793</v>
      </c>
      <c r="C198" s="4">
        <v>4.7918799999999999</v>
      </c>
      <c r="D198" s="4">
        <v>3.5072999999999999</v>
      </c>
      <c r="E198" s="4">
        <v>58.32085</v>
      </c>
      <c r="F198" s="4">
        <v>3.0015820064903802</v>
      </c>
      <c r="G198" s="4">
        <v>2.3407153398237099</v>
      </c>
      <c r="H198" s="4" t="s">
        <v>411</v>
      </c>
      <c r="I198" s="4">
        <v>2.7635800000000001</v>
      </c>
      <c r="J198" s="4">
        <v>78.438429999999997</v>
      </c>
      <c r="K198" s="4">
        <v>0</v>
      </c>
      <c r="L198" s="4">
        <v>0</v>
      </c>
      <c r="M198" s="4">
        <v>1</v>
      </c>
      <c r="N198" s="4">
        <v>0</v>
      </c>
      <c r="O198" s="7">
        <v>15</v>
      </c>
      <c r="P198" s="4">
        <v>0</v>
      </c>
      <c r="Q198" s="4">
        <v>0</v>
      </c>
      <c r="R198" s="4">
        <v>1</v>
      </c>
      <c r="S198" s="4">
        <v>0</v>
      </c>
      <c r="T198" s="7">
        <v>15</v>
      </c>
      <c r="U198" s="4" t="s">
        <v>2</v>
      </c>
    </row>
    <row r="199" spans="1:21" x14ac:dyDescent="0.2">
      <c r="A199" s="4">
        <v>281882</v>
      </c>
      <c r="B199" s="4">
        <v>43.258426966292099</v>
      </c>
      <c r="C199" s="4" t="s">
        <v>411</v>
      </c>
      <c r="D199" s="4" t="s">
        <v>411</v>
      </c>
      <c r="E199" s="4" t="s">
        <v>411</v>
      </c>
      <c r="F199" s="4">
        <v>5.8155283624195802</v>
      </c>
      <c r="G199" s="4">
        <v>4.00498468446734</v>
      </c>
      <c r="H199" s="4" t="s">
        <v>411</v>
      </c>
      <c r="I199" s="4" t="s">
        <v>411</v>
      </c>
      <c r="J199" s="4" t="s">
        <v>411</v>
      </c>
      <c r="K199" s="4">
        <v>0</v>
      </c>
      <c r="L199" s="4">
        <v>0</v>
      </c>
      <c r="M199" s="4">
        <v>1</v>
      </c>
      <c r="N199" s="4">
        <v>0</v>
      </c>
      <c r="O199" s="7">
        <v>15</v>
      </c>
      <c r="P199" s="4">
        <v>0</v>
      </c>
      <c r="Q199" s="4">
        <v>0</v>
      </c>
      <c r="R199" s="4">
        <v>1</v>
      </c>
      <c r="S199" s="4">
        <v>0</v>
      </c>
      <c r="T199" s="7">
        <v>15</v>
      </c>
      <c r="U199" s="4" t="s">
        <v>2</v>
      </c>
    </row>
    <row r="200" spans="1:21" x14ac:dyDescent="0.2">
      <c r="A200" s="4">
        <v>283078</v>
      </c>
      <c r="B200" s="4">
        <v>34.234234234234201</v>
      </c>
      <c r="C200" s="4">
        <v>8.0993300000000001</v>
      </c>
      <c r="D200" s="4">
        <v>6.3495799999999996</v>
      </c>
      <c r="E200" s="4">
        <v>85.762709999999998</v>
      </c>
      <c r="F200" s="4">
        <v>5.7542357177765799</v>
      </c>
      <c r="G200" s="4">
        <v>3.1416657177765801</v>
      </c>
      <c r="H200" s="4">
        <v>47.278390000000002</v>
      </c>
      <c r="I200" s="4">
        <v>5.1912399999999996</v>
      </c>
      <c r="J200" s="4">
        <v>21.444749999999999</v>
      </c>
      <c r="K200" s="4">
        <v>0</v>
      </c>
      <c r="L200" s="4">
        <v>0</v>
      </c>
      <c r="M200" s="4">
        <v>1</v>
      </c>
      <c r="N200" s="4">
        <v>0</v>
      </c>
      <c r="O200" s="7">
        <v>15</v>
      </c>
      <c r="P200" s="4">
        <v>0</v>
      </c>
      <c r="Q200" s="4">
        <v>0</v>
      </c>
      <c r="R200" s="4">
        <v>1</v>
      </c>
      <c r="S200" s="4">
        <v>0</v>
      </c>
      <c r="T200" s="7">
        <v>15</v>
      </c>
      <c r="U200" s="4" t="s">
        <v>2</v>
      </c>
    </row>
    <row r="201" spans="1:21" x14ac:dyDescent="0.2">
      <c r="A201" s="4">
        <v>283293</v>
      </c>
      <c r="B201" s="4">
        <v>11.2554112554113</v>
      </c>
      <c r="C201" s="4">
        <v>4.0596657693336198</v>
      </c>
      <c r="D201" s="4">
        <v>1.8573357784082001</v>
      </c>
      <c r="E201" s="4">
        <v>42.180265900000002</v>
      </c>
      <c r="F201" s="4">
        <v>8.3843498552142002</v>
      </c>
      <c r="G201" s="4">
        <v>4.81721269528476</v>
      </c>
      <c r="H201" s="4">
        <v>1.8292685</v>
      </c>
      <c r="I201" s="4">
        <v>2.4369355352131601</v>
      </c>
      <c r="J201" s="4">
        <v>27.1250602</v>
      </c>
      <c r="K201" s="4">
        <v>0</v>
      </c>
      <c r="L201" s="4">
        <v>0</v>
      </c>
      <c r="M201" s="4">
        <v>1</v>
      </c>
      <c r="N201" s="4">
        <v>0</v>
      </c>
      <c r="O201" s="7">
        <v>15</v>
      </c>
      <c r="P201" s="4">
        <v>0</v>
      </c>
      <c r="Q201" s="4">
        <v>0</v>
      </c>
      <c r="R201" s="4">
        <v>1</v>
      </c>
      <c r="S201" s="4">
        <v>0</v>
      </c>
      <c r="T201" s="7">
        <v>15</v>
      </c>
      <c r="U201" s="4" t="s">
        <v>2</v>
      </c>
    </row>
    <row r="202" spans="1:21" x14ac:dyDescent="0.2">
      <c r="A202" s="4">
        <v>284646</v>
      </c>
      <c r="B202" s="4" t="s">
        <v>411</v>
      </c>
      <c r="C202" s="4" t="s">
        <v>411</v>
      </c>
      <c r="D202" s="4" t="s">
        <v>411</v>
      </c>
      <c r="E202" s="4" t="s">
        <v>411</v>
      </c>
      <c r="F202" s="4" t="s">
        <v>411</v>
      </c>
      <c r="G202" s="4" t="s">
        <v>411</v>
      </c>
      <c r="H202" s="4" t="s">
        <v>411</v>
      </c>
      <c r="I202" s="4" t="s">
        <v>411</v>
      </c>
      <c r="J202" s="4" t="s">
        <v>411</v>
      </c>
      <c r="K202" s="4">
        <v>0</v>
      </c>
      <c r="L202" s="4">
        <v>0</v>
      </c>
      <c r="M202" s="4">
        <v>1</v>
      </c>
      <c r="N202" s="4">
        <v>0</v>
      </c>
      <c r="O202" s="7">
        <v>15</v>
      </c>
      <c r="P202" s="4">
        <v>0</v>
      </c>
      <c r="Q202" s="4">
        <v>0</v>
      </c>
      <c r="R202" s="4">
        <v>1</v>
      </c>
      <c r="S202" s="4">
        <v>0</v>
      </c>
      <c r="T202" s="7">
        <v>15</v>
      </c>
      <c r="U202" s="4" t="s">
        <v>2</v>
      </c>
    </row>
    <row r="203" spans="1:21" x14ac:dyDescent="0.2">
      <c r="A203" s="4">
        <v>284731</v>
      </c>
      <c r="B203" s="4">
        <v>21.2121212121212</v>
      </c>
      <c r="C203" s="4">
        <v>9.5720408463814</v>
      </c>
      <c r="D203" s="4">
        <v>4.34304898250367</v>
      </c>
      <c r="E203" s="4">
        <v>74.323612222222195</v>
      </c>
      <c r="F203" s="4">
        <v>7.2830223226505</v>
      </c>
      <c r="G203" s="4">
        <v>4.6083997682367599</v>
      </c>
      <c r="H203" s="4" t="s">
        <v>411</v>
      </c>
      <c r="I203" s="4">
        <v>6.5600960664936503</v>
      </c>
      <c r="J203" s="4">
        <v>45.562205333333303</v>
      </c>
      <c r="K203" s="4">
        <v>0</v>
      </c>
      <c r="L203" s="4">
        <v>0</v>
      </c>
      <c r="M203" s="4">
        <v>1</v>
      </c>
      <c r="N203" s="4">
        <v>0</v>
      </c>
      <c r="O203" s="7">
        <v>15</v>
      </c>
      <c r="P203" s="4">
        <v>0</v>
      </c>
      <c r="Q203" s="4">
        <v>0</v>
      </c>
      <c r="R203" s="4">
        <v>1</v>
      </c>
      <c r="S203" s="4">
        <v>0</v>
      </c>
      <c r="T203" s="7">
        <v>15</v>
      </c>
      <c r="U203" s="4" t="s">
        <v>2</v>
      </c>
    </row>
    <row r="204" spans="1:21" x14ac:dyDescent="0.2">
      <c r="A204" s="4">
        <v>286219</v>
      </c>
      <c r="B204" s="4">
        <v>17.316017316017302</v>
      </c>
      <c r="C204" s="4">
        <v>3.6665261241089002</v>
      </c>
      <c r="D204" s="4">
        <v>3.19978885892368</v>
      </c>
      <c r="E204" s="4">
        <v>32.110281222222198</v>
      </c>
      <c r="F204" s="4">
        <v>8.0076999040668806</v>
      </c>
      <c r="G204" s="4">
        <v>4.3152610285760096</v>
      </c>
      <c r="H204" s="4">
        <v>18.028282999999998</v>
      </c>
      <c r="I204" s="4">
        <v>1.8179700991137999</v>
      </c>
      <c r="J204" s="4">
        <v>25.296524666666699</v>
      </c>
      <c r="K204" s="4">
        <v>0</v>
      </c>
      <c r="L204" s="4">
        <v>0</v>
      </c>
      <c r="M204" s="4">
        <v>1</v>
      </c>
      <c r="N204" s="4">
        <v>0</v>
      </c>
      <c r="O204" s="7">
        <v>1.8374164810690401</v>
      </c>
      <c r="P204" s="4">
        <v>0</v>
      </c>
      <c r="Q204" s="4">
        <v>0</v>
      </c>
      <c r="R204" s="4">
        <v>1</v>
      </c>
      <c r="S204" s="4">
        <v>0</v>
      </c>
      <c r="T204" s="7">
        <v>1.8374164810690401</v>
      </c>
      <c r="U204" s="4" t="s">
        <v>0</v>
      </c>
    </row>
    <row r="205" spans="1:21" x14ac:dyDescent="0.2">
      <c r="A205" s="4">
        <v>286663</v>
      </c>
      <c r="B205" s="4">
        <v>46.7532467532467</v>
      </c>
      <c r="C205" s="4">
        <v>6.4192159836350999</v>
      </c>
      <c r="D205" s="4">
        <v>3.94764328873406</v>
      </c>
      <c r="E205" s="4">
        <v>76.7157366666667</v>
      </c>
      <c r="F205" s="4">
        <v>5.8617550151093702</v>
      </c>
      <c r="G205" s="4">
        <v>3.29735844515884</v>
      </c>
      <c r="H205" s="4">
        <v>37.787616325000002</v>
      </c>
      <c r="I205" s="4">
        <v>4.0931265778035</v>
      </c>
      <c r="J205" s="4">
        <v>75.418188333333305</v>
      </c>
      <c r="K205" s="4">
        <v>0</v>
      </c>
      <c r="L205" s="4">
        <v>0</v>
      </c>
      <c r="M205" s="4">
        <v>1</v>
      </c>
      <c r="N205" s="4">
        <v>0</v>
      </c>
      <c r="O205" s="7">
        <v>15</v>
      </c>
      <c r="P205" s="4">
        <v>0</v>
      </c>
      <c r="Q205" s="4">
        <v>0</v>
      </c>
      <c r="R205" s="4">
        <v>1</v>
      </c>
      <c r="S205" s="4">
        <v>0</v>
      </c>
      <c r="T205" s="7">
        <v>15</v>
      </c>
      <c r="U205" s="4" t="s">
        <v>2</v>
      </c>
    </row>
    <row r="206" spans="1:21" x14ac:dyDescent="0.2">
      <c r="A206" s="4">
        <v>288266</v>
      </c>
      <c r="B206" s="4">
        <v>19.2982456140351</v>
      </c>
      <c r="C206" s="4">
        <v>3.6709246924085002</v>
      </c>
      <c r="D206" s="4">
        <v>2.9997666932706002</v>
      </c>
      <c r="E206" s="4">
        <v>46.730852333333303</v>
      </c>
      <c r="F206" s="4">
        <v>6.2369477125219097</v>
      </c>
      <c r="G206" s="4">
        <v>3.9314096741081102</v>
      </c>
      <c r="H206" s="4" t="s">
        <v>411</v>
      </c>
      <c r="I206" s="4">
        <v>2.3276596818901498</v>
      </c>
      <c r="J206" s="4">
        <v>39.098531333333298</v>
      </c>
      <c r="K206" s="4">
        <v>0</v>
      </c>
      <c r="L206" s="4">
        <v>0</v>
      </c>
      <c r="M206" s="4">
        <v>1</v>
      </c>
      <c r="N206" s="4">
        <v>0</v>
      </c>
      <c r="O206" s="7">
        <v>15</v>
      </c>
      <c r="P206" s="4">
        <v>0</v>
      </c>
      <c r="Q206" s="4">
        <v>0</v>
      </c>
      <c r="R206" s="4">
        <v>1</v>
      </c>
      <c r="S206" s="4">
        <v>0</v>
      </c>
      <c r="T206" s="7">
        <v>15</v>
      </c>
      <c r="U206" s="4" t="s">
        <v>2</v>
      </c>
    </row>
    <row r="207" spans="1:21" x14ac:dyDescent="0.2">
      <c r="A207" s="4">
        <v>289117</v>
      </c>
      <c r="B207" s="4">
        <v>71</v>
      </c>
      <c r="C207" s="4">
        <v>10.4168090207181</v>
      </c>
      <c r="D207" s="4">
        <v>8.1598774109018404</v>
      </c>
      <c r="E207" s="4">
        <v>96.448769999999996</v>
      </c>
      <c r="F207" s="4" t="s">
        <v>411</v>
      </c>
      <c r="G207" s="4" t="s">
        <v>411</v>
      </c>
      <c r="H207" s="4" t="s">
        <v>411</v>
      </c>
      <c r="I207" s="4">
        <v>7.7385286898960501</v>
      </c>
      <c r="J207" s="4">
        <v>31.3197315</v>
      </c>
      <c r="K207" s="4">
        <v>0</v>
      </c>
      <c r="L207" s="4">
        <v>0</v>
      </c>
      <c r="M207" s="4">
        <v>1</v>
      </c>
      <c r="N207" s="4">
        <v>0</v>
      </c>
      <c r="O207" s="7">
        <v>12.1937639198218</v>
      </c>
      <c r="P207" s="4">
        <v>0</v>
      </c>
      <c r="Q207" s="4">
        <v>0</v>
      </c>
      <c r="R207" s="4">
        <v>1</v>
      </c>
      <c r="S207" s="4">
        <v>0</v>
      </c>
      <c r="T207" s="7">
        <v>12.1937639198218</v>
      </c>
      <c r="U207" s="4" t="s">
        <v>2</v>
      </c>
    </row>
    <row r="208" spans="1:21" x14ac:dyDescent="0.2">
      <c r="A208" s="4">
        <v>290011</v>
      </c>
      <c r="B208" s="4">
        <v>24.675324675324699</v>
      </c>
      <c r="C208" s="4">
        <v>5.6006053347110996</v>
      </c>
      <c r="D208" s="4">
        <v>3.1621897042260301</v>
      </c>
      <c r="E208" s="4">
        <v>54.013015555555597</v>
      </c>
      <c r="F208" s="4">
        <v>5.2520091413710999</v>
      </c>
      <c r="G208" s="4">
        <v>3.89788441987606</v>
      </c>
      <c r="H208" s="4">
        <v>18.943404025</v>
      </c>
      <c r="I208" s="4">
        <v>3.6203814694013499</v>
      </c>
      <c r="J208" s="4">
        <v>59.936472999999999</v>
      </c>
      <c r="K208" s="4">
        <v>0</v>
      </c>
      <c r="L208" s="4">
        <v>0</v>
      </c>
      <c r="M208" s="4">
        <v>1</v>
      </c>
      <c r="N208" s="4">
        <v>0</v>
      </c>
      <c r="O208" s="7">
        <v>15</v>
      </c>
      <c r="P208" s="4">
        <v>0</v>
      </c>
      <c r="Q208" s="4">
        <v>0</v>
      </c>
      <c r="R208" s="4">
        <v>1</v>
      </c>
      <c r="S208" s="4">
        <v>0</v>
      </c>
      <c r="T208" s="7">
        <v>15</v>
      </c>
      <c r="U208" s="4" t="s">
        <v>2</v>
      </c>
    </row>
    <row r="209" spans="1:21" x14ac:dyDescent="0.2">
      <c r="A209" s="4">
        <v>290034</v>
      </c>
      <c r="B209" s="4" t="s">
        <v>411</v>
      </c>
      <c r="C209" s="4" t="s">
        <v>411</v>
      </c>
      <c r="D209" s="4" t="s">
        <v>411</v>
      </c>
      <c r="E209" s="4" t="s">
        <v>411</v>
      </c>
      <c r="F209" s="4" t="s">
        <v>411</v>
      </c>
      <c r="G209" s="4" t="s">
        <v>411</v>
      </c>
      <c r="H209" s="4" t="s">
        <v>411</v>
      </c>
      <c r="I209" s="4" t="s">
        <v>411</v>
      </c>
      <c r="J209" s="4" t="s">
        <v>411</v>
      </c>
      <c r="K209" s="4">
        <v>0</v>
      </c>
      <c r="L209" s="4">
        <v>0</v>
      </c>
      <c r="M209" s="4">
        <v>1</v>
      </c>
      <c r="N209" s="4">
        <v>0</v>
      </c>
      <c r="O209" s="7">
        <v>15</v>
      </c>
      <c r="P209" s="4">
        <v>0</v>
      </c>
      <c r="Q209" s="4">
        <v>0</v>
      </c>
      <c r="R209" s="4">
        <v>1</v>
      </c>
      <c r="S209" s="4">
        <v>0</v>
      </c>
      <c r="T209" s="7">
        <v>15</v>
      </c>
      <c r="U209" s="4" t="s">
        <v>2</v>
      </c>
    </row>
    <row r="210" spans="1:21" x14ac:dyDescent="0.2">
      <c r="A210" s="4">
        <v>290096</v>
      </c>
      <c r="B210" s="4">
        <v>87.280701754386001</v>
      </c>
      <c r="C210" s="4">
        <v>3.8219500000000002</v>
      </c>
      <c r="D210" s="4">
        <v>4.7396246666666704</v>
      </c>
      <c r="E210" s="4">
        <v>51.675440000000002</v>
      </c>
      <c r="F210" s="4">
        <v>3.9979583624679198</v>
      </c>
      <c r="G210" s="4">
        <v>2.7836750291345802</v>
      </c>
      <c r="H210" s="4">
        <v>31.504429999999999</v>
      </c>
      <c r="I210" s="4">
        <v>1.1191500000000001</v>
      </c>
      <c r="J210" s="4">
        <v>35.787500000000001</v>
      </c>
      <c r="K210" s="4">
        <v>0</v>
      </c>
      <c r="L210" s="4">
        <v>0</v>
      </c>
      <c r="M210" s="4">
        <v>1</v>
      </c>
      <c r="N210" s="4">
        <v>0</v>
      </c>
      <c r="O210" s="7">
        <v>15</v>
      </c>
      <c r="P210" s="4">
        <v>0</v>
      </c>
      <c r="Q210" s="4">
        <v>0</v>
      </c>
      <c r="R210" s="4">
        <v>1</v>
      </c>
      <c r="S210" s="4">
        <v>0</v>
      </c>
      <c r="T210" s="7">
        <v>15</v>
      </c>
      <c r="U210" s="4" t="s">
        <v>2</v>
      </c>
    </row>
    <row r="211" spans="1:21" x14ac:dyDescent="0.2">
      <c r="A211" s="4">
        <v>290441</v>
      </c>
      <c r="B211" s="4">
        <v>6.0606060606060597</v>
      </c>
      <c r="C211" s="4">
        <v>2.4328324718908001</v>
      </c>
      <c r="D211" s="4">
        <v>1.9500688225174001</v>
      </c>
      <c r="E211" s="4">
        <v>36.425197333333301</v>
      </c>
      <c r="F211" s="4">
        <v>7.7530788643055804</v>
      </c>
      <c r="G211" s="4">
        <v>4.1118033616777501</v>
      </c>
      <c r="H211" s="4">
        <v>28.7521375</v>
      </c>
      <c r="I211" s="4">
        <v>1.5223869224241999</v>
      </c>
      <c r="J211" s="4">
        <v>45.877262999999999</v>
      </c>
      <c r="K211" s="4">
        <v>0</v>
      </c>
      <c r="L211" s="4">
        <v>0</v>
      </c>
      <c r="M211" s="4">
        <v>1</v>
      </c>
      <c r="N211" s="4">
        <v>0</v>
      </c>
      <c r="O211" s="7">
        <v>8.8195991091313992</v>
      </c>
      <c r="P211" s="4">
        <v>0</v>
      </c>
      <c r="Q211" s="4">
        <v>0</v>
      </c>
      <c r="R211" s="4">
        <v>1</v>
      </c>
      <c r="S211" s="4">
        <v>0</v>
      </c>
      <c r="T211" s="7">
        <v>8.8195991091313992</v>
      </c>
      <c r="U211" s="4" t="s">
        <v>2</v>
      </c>
    </row>
    <row r="212" spans="1:21" x14ac:dyDescent="0.2">
      <c r="A212" s="4">
        <v>292297</v>
      </c>
      <c r="B212" s="4">
        <v>37.229437229437202</v>
      </c>
      <c r="C212" s="4">
        <v>3.1562899999999998</v>
      </c>
      <c r="D212" s="4">
        <v>3.35998666666667</v>
      </c>
      <c r="E212" s="4">
        <v>46.640590000000003</v>
      </c>
      <c r="F212" s="4">
        <v>5.7314357672251504</v>
      </c>
      <c r="G212" s="4">
        <v>3.5801324338918099</v>
      </c>
      <c r="H212" s="4">
        <v>8.2485330000000001</v>
      </c>
      <c r="I212" s="4">
        <v>1.1968099999999999</v>
      </c>
      <c r="J212" s="4">
        <v>37.331240000000001</v>
      </c>
      <c r="K212" s="4">
        <v>0</v>
      </c>
      <c r="L212" s="4">
        <v>0</v>
      </c>
      <c r="M212" s="4">
        <v>1</v>
      </c>
      <c r="N212" s="4">
        <v>0</v>
      </c>
      <c r="O212" s="7">
        <v>15</v>
      </c>
      <c r="P212" s="4">
        <v>0</v>
      </c>
      <c r="Q212" s="4">
        <v>0</v>
      </c>
      <c r="R212" s="4">
        <v>1</v>
      </c>
      <c r="S212" s="4">
        <v>0</v>
      </c>
      <c r="T212" s="7">
        <v>15</v>
      </c>
      <c r="U212" s="4" t="s">
        <v>2</v>
      </c>
    </row>
    <row r="213" spans="1:21" x14ac:dyDescent="0.2">
      <c r="A213" s="4">
        <v>294296</v>
      </c>
      <c r="B213" s="4">
        <v>6.5</v>
      </c>
      <c r="C213" s="4">
        <v>1.8030733238476999</v>
      </c>
      <c r="D213" s="4">
        <v>2.5896561531471698</v>
      </c>
      <c r="E213" s="4">
        <v>18.012763888888902</v>
      </c>
      <c r="F213" s="4" t="s">
        <v>411</v>
      </c>
      <c r="G213" s="4" t="s">
        <v>411</v>
      </c>
      <c r="H213" s="4">
        <v>21.231815000000001</v>
      </c>
      <c r="I213" s="4">
        <v>0.62435232768369897</v>
      </c>
      <c r="J213" s="4">
        <v>45.0982706666667</v>
      </c>
      <c r="K213" s="4">
        <v>0</v>
      </c>
      <c r="L213" s="4">
        <v>0</v>
      </c>
      <c r="M213" s="4">
        <v>1</v>
      </c>
      <c r="N213" s="4">
        <v>0</v>
      </c>
      <c r="O213" s="7">
        <v>15</v>
      </c>
      <c r="P213" s="4">
        <v>0</v>
      </c>
      <c r="Q213" s="4">
        <v>0</v>
      </c>
      <c r="R213" s="4">
        <v>1</v>
      </c>
      <c r="S213" s="4">
        <v>0</v>
      </c>
      <c r="T213" s="7">
        <v>15</v>
      </c>
      <c r="U213" s="4" t="s">
        <v>2</v>
      </c>
    </row>
    <row r="214" spans="1:21" x14ac:dyDescent="0.2">
      <c r="A214" s="4">
        <v>296915</v>
      </c>
      <c r="B214" s="4">
        <v>11.6883116883117</v>
      </c>
      <c r="C214" s="4">
        <v>2.5354472826902001</v>
      </c>
      <c r="D214" s="4">
        <v>2.07415620555336</v>
      </c>
      <c r="E214" s="4">
        <v>11.816729577777799</v>
      </c>
      <c r="F214" s="4">
        <v>6.3470619741168504</v>
      </c>
      <c r="G214" s="4">
        <v>4.37994684184648</v>
      </c>
      <c r="H214" s="4">
        <v>40.523375000000001</v>
      </c>
      <c r="I214" s="4">
        <v>0.54272160123739999</v>
      </c>
      <c r="J214" s="4">
        <v>10.746934599999999</v>
      </c>
      <c r="K214" s="4">
        <v>0</v>
      </c>
      <c r="L214" s="4">
        <v>0</v>
      </c>
      <c r="M214" s="4">
        <v>1</v>
      </c>
      <c r="N214" s="4">
        <v>0</v>
      </c>
      <c r="O214" s="7">
        <v>15</v>
      </c>
      <c r="P214" s="4">
        <v>0</v>
      </c>
      <c r="Q214" s="4">
        <v>0</v>
      </c>
      <c r="R214" s="4">
        <v>1</v>
      </c>
      <c r="S214" s="4">
        <v>0</v>
      </c>
      <c r="T214" s="7">
        <v>15</v>
      </c>
      <c r="U214" s="4" t="s">
        <v>2</v>
      </c>
    </row>
    <row r="215" spans="1:21" x14ac:dyDescent="0.2">
      <c r="A215" s="4">
        <v>298299</v>
      </c>
      <c r="B215" s="4">
        <v>30.7017543859649</v>
      </c>
      <c r="C215" s="4">
        <v>5.34605</v>
      </c>
      <c r="D215" s="4">
        <v>2.2497799999999999</v>
      </c>
      <c r="E215" s="4">
        <v>29.233329999999999</v>
      </c>
      <c r="F215" s="4">
        <v>6.8167748421234302</v>
      </c>
      <c r="G215" s="4">
        <v>3.83928484212342</v>
      </c>
      <c r="H215" s="4">
        <v>64.192930000000004</v>
      </c>
      <c r="I215" s="4">
        <v>3.1905299999999999</v>
      </c>
      <c r="J215" s="4">
        <v>54.63364</v>
      </c>
      <c r="K215" s="4">
        <v>0</v>
      </c>
      <c r="L215" s="4">
        <v>0</v>
      </c>
      <c r="M215" s="4">
        <v>1</v>
      </c>
      <c r="N215" s="4">
        <v>0</v>
      </c>
      <c r="O215" s="7">
        <v>15</v>
      </c>
      <c r="P215" s="4">
        <v>0</v>
      </c>
      <c r="Q215" s="4">
        <v>0</v>
      </c>
      <c r="R215" s="4">
        <v>1</v>
      </c>
      <c r="S215" s="4">
        <v>0</v>
      </c>
      <c r="T215" s="7">
        <v>15</v>
      </c>
      <c r="U215" s="4" t="s">
        <v>2</v>
      </c>
    </row>
    <row r="216" spans="1:21" x14ac:dyDescent="0.2">
      <c r="A216" s="4">
        <v>298371</v>
      </c>
      <c r="B216" s="4">
        <v>69.696969696969703</v>
      </c>
      <c r="C216" s="4">
        <v>6.35955606746779</v>
      </c>
      <c r="D216" s="4">
        <v>3.0821002004352298</v>
      </c>
      <c r="E216" s="4">
        <v>78.180997777777804</v>
      </c>
      <c r="F216" s="4">
        <v>4.6923983964920799</v>
      </c>
      <c r="G216" s="4">
        <v>2.9773851821825801</v>
      </c>
      <c r="H216" s="4" t="s">
        <v>411</v>
      </c>
      <c r="I216" s="4">
        <v>3.9752133010805899</v>
      </c>
      <c r="J216" s="4">
        <v>29.872629833333299</v>
      </c>
      <c r="K216" s="4">
        <v>0</v>
      </c>
      <c r="L216" s="4">
        <v>0</v>
      </c>
      <c r="M216" s="4">
        <v>1</v>
      </c>
      <c r="N216" s="4">
        <v>0</v>
      </c>
      <c r="O216" s="7">
        <v>15</v>
      </c>
      <c r="P216" s="4">
        <v>0</v>
      </c>
      <c r="Q216" s="4">
        <v>0</v>
      </c>
      <c r="R216" s="4">
        <v>1</v>
      </c>
      <c r="S216" s="4">
        <v>0</v>
      </c>
      <c r="T216" s="7">
        <v>15</v>
      </c>
      <c r="U216" s="4" t="s">
        <v>2</v>
      </c>
    </row>
    <row r="217" spans="1:21" x14ac:dyDescent="0.2">
      <c r="A217" s="4">
        <v>298799</v>
      </c>
      <c r="B217" s="4">
        <v>97.402597402597394</v>
      </c>
      <c r="C217" s="4">
        <v>6.2429199999999998</v>
      </c>
      <c r="D217" s="4">
        <v>4.4407533333333404</v>
      </c>
      <c r="E217" s="4">
        <v>80.379099999999994</v>
      </c>
      <c r="F217" s="4">
        <v>2.56334295598755</v>
      </c>
      <c r="G217" s="4">
        <v>1.4411062893208799</v>
      </c>
      <c r="H217" s="4" t="s">
        <v>411</v>
      </c>
      <c r="I217" s="4">
        <v>3.6487449999999999</v>
      </c>
      <c r="J217" s="4">
        <v>46.984659999999998</v>
      </c>
      <c r="K217" s="4">
        <v>0</v>
      </c>
      <c r="L217" s="4">
        <v>0</v>
      </c>
      <c r="M217" s="4">
        <v>1</v>
      </c>
      <c r="N217" s="4">
        <v>0</v>
      </c>
      <c r="O217" s="7">
        <v>15</v>
      </c>
      <c r="P217" s="4">
        <v>0</v>
      </c>
      <c r="Q217" s="4">
        <v>0</v>
      </c>
      <c r="R217" s="4">
        <v>1</v>
      </c>
      <c r="S217" s="4">
        <v>0</v>
      </c>
      <c r="T217" s="7">
        <v>15</v>
      </c>
      <c r="U217" s="4" t="s">
        <v>2</v>
      </c>
    </row>
    <row r="218" spans="1:21" x14ac:dyDescent="0.2">
      <c r="A218" s="4">
        <v>299018</v>
      </c>
      <c r="B218" s="4">
        <v>17.316017316017302</v>
      </c>
      <c r="C218" s="4">
        <v>3.0787807407743002</v>
      </c>
      <c r="D218" s="4">
        <v>2.7748456798326302</v>
      </c>
      <c r="E218" s="4">
        <v>44.295023333333297</v>
      </c>
      <c r="F218" s="4">
        <v>6.11619598453081</v>
      </c>
      <c r="G218" s="4">
        <v>3.4680322503025098</v>
      </c>
      <c r="H218" s="4">
        <v>32.200227750000003</v>
      </c>
      <c r="I218" s="4">
        <v>1.14168327579915</v>
      </c>
      <c r="J218" s="4">
        <v>29.771507866666699</v>
      </c>
      <c r="K218" s="4">
        <v>0</v>
      </c>
      <c r="L218" s="4">
        <v>0</v>
      </c>
      <c r="M218" s="4">
        <v>1</v>
      </c>
      <c r="N218" s="4">
        <v>0</v>
      </c>
      <c r="O218" s="7">
        <v>15</v>
      </c>
      <c r="P218" s="4">
        <v>0</v>
      </c>
      <c r="Q218" s="4">
        <v>0</v>
      </c>
      <c r="R218" s="4">
        <v>1</v>
      </c>
      <c r="S218" s="4">
        <v>0</v>
      </c>
      <c r="T218" s="7">
        <v>15</v>
      </c>
      <c r="U218" s="4" t="s">
        <v>2</v>
      </c>
    </row>
    <row r="219" spans="1:21" x14ac:dyDescent="0.2">
      <c r="A219" s="4">
        <v>299933</v>
      </c>
      <c r="B219" s="4">
        <v>25.108225108225099</v>
      </c>
      <c r="C219" s="4">
        <v>3.2551858985963</v>
      </c>
      <c r="D219" s="4">
        <v>3.8372736818707498</v>
      </c>
      <c r="E219" s="4">
        <v>52.864148555555602</v>
      </c>
      <c r="F219" s="4">
        <v>5.7455986305950102</v>
      </c>
      <c r="G219" s="4">
        <v>3.8215174486535699</v>
      </c>
      <c r="H219" s="4">
        <v>25.120347500000001</v>
      </c>
      <c r="I219" s="4">
        <v>1.9926155782968</v>
      </c>
      <c r="J219" s="4">
        <v>41.899228833333297</v>
      </c>
      <c r="K219" s="4">
        <v>0</v>
      </c>
      <c r="L219" s="4">
        <v>0</v>
      </c>
      <c r="M219" s="4">
        <v>1</v>
      </c>
      <c r="N219" s="4">
        <v>0</v>
      </c>
      <c r="O219" s="7">
        <v>15</v>
      </c>
      <c r="P219" s="4">
        <v>0</v>
      </c>
      <c r="Q219" s="4">
        <v>0</v>
      </c>
      <c r="R219" s="4">
        <v>1</v>
      </c>
      <c r="S219" s="4">
        <v>0</v>
      </c>
      <c r="T219" s="7">
        <v>15</v>
      </c>
      <c r="U219" s="4" t="s">
        <v>2</v>
      </c>
    </row>
    <row r="220" spans="1:21" x14ac:dyDescent="0.2">
      <c r="A220" s="4">
        <v>301240</v>
      </c>
      <c r="B220" s="4">
        <v>83.982683982683994</v>
      </c>
      <c r="C220" s="4">
        <v>4.7589199999999998</v>
      </c>
      <c r="D220" s="4">
        <v>3.81978333333333</v>
      </c>
      <c r="E220" s="4">
        <v>52.578809999999997</v>
      </c>
      <c r="F220" s="4">
        <v>2.7559923545474301</v>
      </c>
      <c r="G220" s="4">
        <v>1.7501323545474301</v>
      </c>
      <c r="H220" s="4" t="s">
        <v>411</v>
      </c>
      <c r="I220" s="4">
        <v>2.5923099999999999</v>
      </c>
      <c r="J220" s="4">
        <v>64.471999999999994</v>
      </c>
      <c r="K220" s="4">
        <v>0</v>
      </c>
      <c r="L220" s="4">
        <v>0</v>
      </c>
      <c r="M220" s="4">
        <v>1</v>
      </c>
      <c r="N220" s="4">
        <v>0</v>
      </c>
      <c r="O220" s="7">
        <v>15</v>
      </c>
      <c r="P220" s="4">
        <v>0</v>
      </c>
      <c r="Q220" s="4">
        <v>0</v>
      </c>
      <c r="R220" s="4">
        <v>1</v>
      </c>
      <c r="S220" s="4">
        <v>0</v>
      </c>
      <c r="T220" s="7">
        <v>15</v>
      </c>
      <c r="U220" s="4" t="s">
        <v>2</v>
      </c>
    </row>
    <row r="221" spans="1:21" x14ac:dyDescent="0.2">
      <c r="A221" s="4">
        <v>301676</v>
      </c>
      <c r="B221" s="4">
        <v>30.303030303030301</v>
      </c>
      <c r="C221" s="4">
        <v>5.2223306329285997</v>
      </c>
      <c r="D221" s="4">
        <v>3.18150034952119</v>
      </c>
      <c r="E221" s="4">
        <v>63.735034444444402</v>
      </c>
      <c r="F221" s="4">
        <v>6.6470240671646996</v>
      </c>
      <c r="G221" s="4">
        <v>3.92369844948781</v>
      </c>
      <c r="H221" s="4" t="s">
        <v>411</v>
      </c>
      <c r="I221" s="4">
        <v>3.27851975730835</v>
      </c>
      <c r="J221" s="4">
        <v>23.6875432</v>
      </c>
      <c r="K221" s="4">
        <v>0</v>
      </c>
      <c r="L221" s="4">
        <v>0</v>
      </c>
      <c r="M221" s="4">
        <v>1</v>
      </c>
      <c r="N221" s="4">
        <v>0</v>
      </c>
      <c r="O221" s="7">
        <v>15</v>
      </c>
      <c r="P221" s="4">
        <v>0</v>
      </c>
      <c r="Q221" s="4">
        <v>0</v>
      </c>
      <c r="R221" s="4">
        <v>1</v>
      </c>
      <c r="S221" s="4">
        <v>0</v>
      </c>
      <c r="T221" s="7">
        <v>15</v>
      </c>
      <c r="U221" s="4" t="s">
        <v>2</v>
      </c>
    </row>
    <row r="222" spans="1:21" x14ac:dyDescent="0.2">
      <c r="A222" s="4">
        <v>302556</v>
      </c>
      <c r="B222" s="4">
        <v>24.675324675324699</v>
      </c>
      <c r="C222" s="4">
        <v>5.04643</v>
      </c>
      <c r="D222" s="4">
        <v>3.6255600000000001</v>
      </c>
      <c r="E222" s="4">
        <v>53.905259999999998</v>
      </c>
      <c r="F222" s="4">
        <v>5.5325605084833303</v>
      </c>
      <c r="G222" s="4">
        <v>3.1834238418166598</v>
      </c>
      <c r="H222" s="4" t="s">
        <v>411</v>
      </c>
      <c r="I222" s="4">
        <v>2.6862949999999999</v>
      </c>
      <c r="J222" s="4">
        <v>26.294809999999998</v>
      </c>
      <c r="K222" s="4">
        <v>0</v>
      </c>
      <c r="L222" s="4">
        <v>0</v>
      </c>
      <c r="M222" s="4">
        <v>1</v>
      </c>
      <c r="N222" s="4">
        <v>0</v>
      </c>
      <c r="O222" s="7">
        <v>15</v>
      </c>
      <c r="P222" s="4">
        <v>0</v>
      </c>
      <c r="Q222" s="4">
        <v>0</v>
      </c>
      <c r="R222" s="4">
        <v>1</v>
      </c>
      <c r="S222" s="4">
        <v>0</v>
      </c>
      <c r="T222" s="7">
        <v>15</v>
      </c>
      <c r="U222" s="4" t="s">
        <v>2</v>
      </c>
    </row>
    <row r="223" spans="1:21" x14ac:dyDescent="0.2">
      <c r="A223" s="4">
        <v>303789</v>
      </c>
      <c r="B223" s="4">
        <v>12.554112554112599</v>
      </c>
      <c r="C223" s="4">
        <v>5.8745862072937998</v>
      </c>
      <c r="D223" s="4">
        <v>3.11922008971524</v>
      </c>
      <c r="E223" s="4">
        <v>53.970673111111097</v>
      </c>
      <c r="F223" s="4">
        <v>6.6759445336925696</v>
      </c>
      <c r="G223" s="4">
        <v>4.1555893360140699</v>
      </c>
      <c r="H223" s="4">
        <v>16.657305000000001</v>
      </c>
      <c r="I223" s="4">
        <v>3.6984251048460002</v>
      </c>
      <c r="J223" s="4">
        <v>21.0196881</v>
      </c>
      <c r="K223" s="4">
        <v>0</v>
      </c>
      <c r="L223" s="4">
        <v>0</v>
      </c>
      <c r="M223" s="4">
        <v>1</v>
      </c>
      <c r="N223" s="4">
        <v>0</v>
      </c>
      <c r="O223" s="7">
        <v>15</v>
      </c>
      <c r="P223" s="4">
        <v>0</v>
      </c>
      <c r="Q223" s="4">
        <v>0</v>
      </c>
      <c r="R223" s="4">
        <v>1</v>
      </c>
      <c r="S223" s="4">
        <v>0</v>
      </c>
      <c r="T223" s="7">
        <v>15</v>
      </c>
      <c r="U223" s="4" t="s">
        <v>2</v>
      </c>
    </row>
    <row r="224" spans="1:21" x14ac:dyDescent="0.2">
      <c r="A224" s="4">
        <v>306356</v>
      </c>
      <c r="B224" s="4">
        <v>6.4935064935064899</v>
      </c>
      <c r="C224" s="4">
        <v>4.15421</v>
      </c>
      <c r="D224" s="4">
        <v>2.52761666666667</v>
      </c>
      <c r="E224" s="4">
        <v>30.48236</v>
      </c>
      <c r="F224" s="4">
        <v>8.5310888372830291</v>
      </c>
      <c r="G224" s="4">
        <v>5.2797088372830299</v>
      </c>
      <c r="H224" s="4">
        <v>29.105149999999998</v>
      </c>
      <c r="I224" s="4">
        <v>2.5657649999999999</v>
      </c>
      <c r="J224" s="4">
        <v>33.906419999999997</v>
      </c>
      <c r="K224" s="4">
        <v>0</v>
      </c>
      <c r="L224" s="4">
        <v>0</v>
      </c>
      <c r="M224" s="4">
        <v>1</v>
      </c>
      <c r="N224" s="4">
        <v>0</v>
      </c>
      <c r="O224" s="7">
        <v>15</v>
      </c>
      <c r="P224" s="4">
        <v>0</v>
      </c>
      <c r="Q224" s="4">
        <v>0</v>
      </c>
      <c r="R224" s="4">
        <v>1</v>
      </c>
      <c r="S224" s="4">
        <v>0</v>
      </c>
      <c r="T224" s="7">
        <v>15</v>
      </c>
      <c r="U224" s="4" t="s">
        <v>2</v>
      </c>
    </row>
    <row r="225" spans="1:21" x14ac:dyDescent="0.2">
      <c r="A225" s="4">
        <v>307943</v>
      </c>
      <c r="B225" s="4">
        <v>51.082251082251098</v>
      </c>
      <c r="C225" s="4">
        <v>6.3073499999999996</v>
      </c>
      <c r="D225" s="4">
        <v>3.2701846666666698</v>
      </c>
      <c r="E225" s="4">
        <v>70.174130000000005</v>
      </c>
      <c r="F225" s="4">
        <v>4.7507297064276903</v>
      </c>
      <c r="G225" s="4">
        <v>3.4475330397610202</v>
      </c>
      <c r="H225" s="4">
        <v>7.65137</v>
      </c>
      <c r="I225" s="4">
        <v>3.6456900000000001</v>
      </c>
      <c r="J225" s="4">
        <v>16.033609999999999</v>
      </c>
      <c r="K225" s="4">
        <v>0</v>
      </c>
      <c r="L225" s="4">
        <v>0</v>
      </c>
      <c r="M225" s="4">
        <v>1</v>
      </c>
      <c r="N225" s="4">
        <v>0</v>
      </c>
      <c r="O225" s="7">
        <v>15</v>
      </c>
      <c r="P225" s="4">
        <v>0</v>
      </c>
      <c r="Q225" s="4">
        <v>0</v>
      </c>
      <c r="R225" s="4">
        <v>1</v>
      </c>
      <c r="S225" s="4">
        <v>0</v>
      </c>
      <c r="T225" s="7">
        <v>15</v>
      </c>
      <c r="U225" s="4" t="s">
        <v>2</v>
      </c>
    </row>
    <row r="226" spans="1:21" x14ac:dyDescent="0.2">
      <c r="A226" s="4">
        <v>308368</v>
      </c>
      <c r="B226" s="4">
        <v>72.727272727272705</v>
      </c>
      <c r="C226" s="4">
        <v>4.0490500000000003</v>
      </c>
      <c r="D226" s="4">
        <v>5.3687556666666696</v>
      </c>
      <c r="E226" s="4">
        <v>69.333920000000006</v>
      </c>
      <c r="F226" s="4">
        <v>4.8932480371871403</v>
      </c>
      <c r="G226" s="4">
        <v>2.8525080371871399</v>
      </c>
      <c r="H226" s="4">
        <v>30.619730000000001</v>
      </c>
      <c r="I226" s="4">
        <v>2.3504499999999999</v>
      </c>
      <c r="J226" s="4">
        <v>64.675579999999997</v>
      </c>
      <c r="K226" s="4">
        <v>0</v>
      </c>
      <c r="L226" s="4">
        <v>0</v>
      </c>
      <c r="M226" s="4">
        <v>1</v>
      </c>
      <c r="N226" s="4">
        <v>0</v>
      </c>
      <c r="O226" s="7">
        <v>15</v>
      </c>
      <c r="P226" s="4">
        <v>0</v>
      </c>
      <c r="Q226" s="4">
        <v>0</v>
      </c>
      <c r="R226" s="4">
        <v>1</v>
      </c>
      <c r="S226" s="4">
        <v>0</v>
      </c>
      <c r="T226" s="7">
        <v>15</v>
      </c>
      <c r="U226" s="4" t="s">
        <v>2</v>
      </c>
    </row>
    <row r="227" spans="1:21" x14ac:dyDescent="0.2">
      <c r="A227" s="4">
        <v>309951</v>
      </c>
      <c r="B227" s="4">
        <v>16.017316017315999</v>
      </c>
      <c r="C227" s="4">
        <v>2.3837248773402999</v>
      </c>
      <c r="D227" s="4">
        <v>1.9073412637462299</v>
      </c>
      <c r="E227" s="4">
        <v>11.4293390111111</v>
      </c>
      <c r="F227" s="4">
        <v>8.0708807807816605</v>
      </c>
      <c r="G227" s="4">
        <v>4.5170277407914901</v>
      </c>
      <c r="H227" s="4">
        <v>14.62481125</v>
      </c>
      <c r="I227" s="4">
        <v>1.22965281317495</v>
      </c>
      <c r="J227" s="4">
        <v>25.044298266666701</v>
      </c>
      <c r="K227" s="4">
        <v>0</v>
      </c>
      <c r="L227" s="4">
        <v>0</v>
      </c>
      <c r="M227" s="4">
        <v>1</v>
      </c>
      <c r="N227" s="4">
        <v>0</v>
      </c>
      <c r="O227" s="7">
        <v>15</v>
      </c>
      <c r="P227" s="4">
        <v>0</v>
      </c>
      <c r="Q227" s="4">
        <v>0</v>
      </c>
      <c r="R227" s="4">
        <v>1</v>
      </c>
      <c r="S227" s="4">
        <v>0</v>
      </c>
      <c r="T227" s="7">
        <v>15</v>
      </c>
      <c r="U227" s="4" t="s">
        <v>2</v>
      </c>
    </row>
    <row r="228" spans="1:21" x14ac:dyDescent="0.2">
      <c r="A228" s="4">
        <v>310071</v>
      </c>
      <c r="B228" s="4">
        <v>5.1948051948051903</v>
      </c>
      <c r="C228" s="4">
        <v>2.3028842567496999</v>
      </c>
      <c r="D228" s="4">
        <v>2.82804650259042</v>
      </c>
      <c r="E228" s="4">
        <v>23.883472333333302</v>
      </c>
      <c r="F228" s="4">
        <v>8.5673233173886292</v>
      </c>
      <c r="G228" s="4">
        <v>5.1113592762884004</v>
      </c>
      <c r="H228" s="4">
        <v>17.1239825</v>
      </c>
      <c r="I228" s="4">
        <v>1.2476403138713501</v>
      </c>
      <c r="J228" s="4">
        <v>38.3528825</v>
      </c>
      <c r="K228" s="4">
        <v>0</v>
      </c>
      <c r="L228" s="4">
        <v>0</v>
      </c>
      <c r="M228" s="4">
        <v>1</v>
      </c>
      <c r="N228" s="4">
        <v>0</v>
      </c>
      <c r="O228" s="7">
        <v>15</v>
      </c>
      <c r="P228" s="4">
        <v>0</v>
      </c>
      <c r="Q228" s="4">
        <v>0</v>
      </c>
      <c r="R228" s="4">
        <v>1</v>
      </c>
      <c r="S228" s="4">
        <v>0</v>
      </c>
      <c r="T228" s="7">
        <v>15</v>
      </c>
      <c r="U228" s="4" t="s">
        <v>2</v>
      </c>
    </row>
    <row r="229" spans="1:21" x14ac:dyDescent="0.2">
      <c r="A229" s="4">
        <v>310277</v>
      </c>
      <c r="B229" s="4">
        <v>5.6277056277056303</v>
      </c>
      <c r="C229" s="4">
        <v>9.7910498420383991</v>
      </c>
      <c r="D229" s="4">
        <v>3.5441717693286701</v>
      </c>
      <c r="E229" s="4">
        <v>34.428941777777801</v>
      </c>
      <c r="F229" s="4">
        <v>7.5868700376966496</v>
      </c>
      <c r="G229" s="4">
        <v>5.1663651362335097</v>
      </c>
      <c r="H229" s="4" t="s">
        <v>411</v>
      </c>
      <c r="I229" s="4">
        <v>8.2425638771464502</v>
      </c>
      <c r="J229" s="4">
        <v>56.797422333333301</v>
      </c>
      <c r="K229" s="4">
        <v>0</v>
      </c>
      <c r="L229" s="4">
        <v>0</v>
      </c>
      <c r="M229" s="4">
        <v>1</v>
      </c>
      <c r="N229" s="4">
        <v>0</v>
      </c>
      <c r="O229" s="7">
        <v>15</v>
      </c>
      <c r="P229" s="4">
        <v>0</v>
      </c>
      <c r="Q229" s="4">
        <v>0</v>
      </c>
      <c r="R229" s="4">
        <v>1</v>
      </c>
      <c r="S229" s="4">
        <v>0</v>
      </c>
      <c r="T229" s="7">
        <v>15</v>
      </c>
      <c r="U229" s="4" t="s">
        <v>2</v>
      </c>
    </row>
    <row r="230" spans="1:21" x14ac:dyDescent="0.2">
      <c r="A230" s="4">
        <v>311055</v>
      </c>
      <c r="B230" s="4">
        <v>98.2683982683983</v>
      </c>
      <c r="C230" s="4">
        <v>7.0625150000000003</v>
      </c>
      <c r="D230" s="4">
        <v>4.4260590000000004</v>
      </c>
      <c r="E230" s="4">
        <v>76.845979999999997</v>
      </c>
      <c r="F230" s="4">
        <v>4.1473935106527398</v>
      </c>
      <c r="G230" s="4">
        <v>2.0972568439860799</v>
      </c>
      <c r="H230" s="4" t="s">
        <v>411</v>
      </c>
      <c r="I230" s="4">
        <v>4.4574325000000004</v>
      </c>
      <c r="J230" s="4">
        <v>29.76397</v>
      </c>
      <c r="K230" s="4">
        <v>0</v>
      </c>
      <c r="L230" s="4">
        <v>0</v>
      </c>
      <c r="M230" s="4">
        <v>1</v>
      </c>
      <c r="N230" s="4">
        <v>0</v>
      </c>
      <c r="O230" s="7">
        <v>15</v>
      </c>
      <c r="P230" s="4">
        <v>0</v>
      </c>
      <c r="Q230" s="4">
        <v>0</v>
      </c>
      <c r="R230" s="4">
        <v>1</v>
      </c>
      <c r="S230" s="4">
        <v>0</v>
      </c>
      <c r="T230" s="7">
        <v>15</v>
      </c>
      <c r="U230" s="4" t="s">
        <v>2</v>
      </c>
    </row>
    <row r="231" spans="1:21" x14ac:dyDescent="0.2">
      <c r="A231" s="4">
        <v>311216</v>
      </c>
      <c r="B231" s="4">
        <v>17.316017316017302</v>
      </c>
      <c r="C231" s="4">
        <v>4.3844223844811001</v>
      </c>
      <c r="D231" s="4">
        <v>1.6820171478348001</v>
      </c>
      <c r="E231" s="4">
        <v>24.414464344444401</v>
      </c>
      <c r="F231" s="4">
        <v>6.7781974141376597</v>
      </c>
      <c r="G231" s="4">
        <v>4.1137980212897203</v>
      </c>
      <c r="H231" s="4" t="s">
        <v>411</v>
      </c>
      <c r="I231" s="4">
        <v>2.3859996230984</v>
      </c>
      <c r="J231" s="4">
        <v>26.1390854333333</v>
      </c>
      <c r="K231" s="4">
        <v>0</v>
      </c>
      <c r="L231" s="4">
        <v>0</v>
      </c>
      <c r="M231" s="4">
        <v>1</v>
      </c>
      <c r="N231" s="4">
        <v>0</v>
      </c>
      <c r="O231" s="7">
        <v>15</v>
      </c>
      <c r="P231" s="4">
        <v>0</v>
      </c>
      <c r="Q231" s="4">
        <v>0</v>
      </c>
      <c r="R231" s="4">
        <v>1</v>
      </c>
      <c r="S231" s="4">
        <v>0</v>
      </c>
      <c r="T231" s="7">
        <v>15</v>
      </c>
      <c r="U231" s="4" t="s">
        <v>2</v>
      </c>
    </row>
    <row r="232" spans="1:21" x14ac:dyDescent="0.2">
      <c r="A232" s="4">
        <v>311885</v>
      </c>
      <c r="B232" s="4">
        <v>49.773755656108598</v>
      </c>
      <c r="C232" s="4">
        <v>7.0300099999999999</v>
      </c>
      <c r="D232" s="4">
        <v>5.51413666666667</v>
      </c>
      <c r="E232" s="4">
        <v>66.768919999999994</v>
      </c>
      <c r="F232" s="4">
        <v>5.3826742620103802</v>
      </c>
      <c r="G232" s="4">
        <v>3.4578342620103801</v>
      </c>
      <c r="H232" s="4" t="s">
        <v>411</v>
      </c>
      <c r="I232" s="4">
        <v>4.28498</v>
      </c>
      <c r="J232" s="4">
        <v>37.26388</v>
      </c>
      <c r="K232" s="4">
        <v>1</v>
      </c>
      <c r="L232" s="4">
        <v>1</v>
      </c>
      <c r="M232" s="4">
        <v>0</v>
      </c>
      <c r="N232" s="4" t="s">
        <v>411</v>
      </c>
      <c r="O232" s="7">
        <v>0</v>
      </c>
      <c r="P232" s="4">
        <v>1</v>
      </c>
      <c r="Q232" s="4">
        <v>1</v>
      </c>
      <c r="R232" s="4">
        <v>0</v>
      </c>
      <c r="S232" s="4" t="s">
        <v>411</v>
      </c>
      <c r="T232" s="7">
        <v>0</v>
      </c>
      <c r="U232" s="4" t="s">
        <v>2</v>
      </c>
    </row>
    <row r="233" spans="1:21" x14ac:dyDescent="0.2">
      <c r="A233" s="4">
        <v>313283</v>
      </c>
      <c r="B233" s="4">
        <v>9.9099099099099099</v>
      </c>
      <c r="C233" s="4">
        <v>5.1691441571747001</v>
      </c>
      <c r="D233" s="4">
        <v>3.91163024000639</v>
      </c>
      <c r="E233" s="4">
        <v>69.580802222222204</v>
      </c>
      <c r="F233" s="4">
        <v>5.3727749314207003</v>
      </c>
      <c r="G233" s="4">
        <v>3.2502899395694702</v>
      </c>
      <c r="H233" s="4">
        <v>36.1293875</v>
      </c>
      <c r="I233" s="4">
        <v>3.19161790149625</v>
      </c>
      <c r="J233" s="4">
        <v>41.9985498333333</v>
      </c>
      <c r="K233" s="4">
        <v>0</v>
      </c>
      <c r="L233" s="4">
        <v>0</v>
      </c>
      <c r="M233" s="4">
        <v>1</v>
      </c>
      <c r="N233" s="4">
        <v>0</v>
      </c>
      <c r="O233" s="7">
        <v>15</v>
      </c>
      <c r="P233" s="4">
        <v>0</v>
      </c>
      <c r="Q233" s="4">
        <v>0</v>
      </c>
      <c r="R233" s="4">
        <v>1</v>
      </c>
      <c r="S233" s="4">
        <v>0</v>
      </c>
      <c r="T233" s="7">
        <v>15</v>
      </c>
      <c r="U233" s="4" t="s">
        <v>2</v>
      </c>
    </row>
    <row r="234" spans="1:21" x14ac:dyDescent="0.2">
      <c r="A234" s="4">
        <v>314460</v>
      </c>
      <c r="B234" s="4">
        <v>10.762331838565</v>
      </c>
      <c r="C234" s="4">
        <v>2.7834500000000002</v>
      </c>
      <c r="D234" s="4">
        <v>1.2121900000000001</v>
      </c>
      <c r="E234" s="4">
        <v>22.74343</v>
      </c>
      <c r="F234" s="4" t="s">
        <v>411</v>
      </c>
      <c r="G234" s="4" t="s">
        <v>411</v>
      </c>
      <c r="H234" s="4">
        <v>20.634679999999999</v>
      </c>
      <c r="I234" s="4">
        <v>1.7489049999999999</v>
      </c>
      <c r="J234" s="4">
        <v>63.320799999999998</v>
      </c>
      <c r="K234" s="4">
        <v>0</v>
      </c>
      <c r="L234" s="4">
        <v>0</v>
      </c>
      <c r="M234" s="4">
        <v>1</v>
      </c>
      <c r="N234" s="4">
        <v>0</v>
      </c>
      <c r="O234" s="7">
        <v>15</v>
      </c>
      <c r="P234" s="4">
        <v>0</v>
      </c>
      <c r="Q234" s="4">
        <v>0</v>
      </c>
      <c r="R234" s="4">
        <v>1</v>
      </c>
      <c r="S234" s="4">
        <v>0</v>
      </c>
      <c r="T234" s="7">
        <v>15</v>
      </c>
      <c r="U234" s="4" t="s">
        <v>2</v>
      </c>
    </row>
    <row r="235" spans="1:21" x14ac:dyDescent="0.2">
      <c r="A235" s="4">
        <v>314594</v>
      </c>
      <c r="B235" s="4">
        <v>80.337078651685403</v>
      </c>
      <c r="C235" s="4">
        <v>4.3546814167756001</v>
      </c>
      <c r="D235" s="4">
        <v>4.5145651433223</v>
      </c>
      <c r="E235" s="4">
        <v>20.359166155555599</v>
      </c>
      <c r="F235" s="4">
        <v>4.5062092355216796</v>
      </c>
      <c r="G235" s="4">
        <v>2.6639472325928102</v>
      </c>
      <c r="H235" s="4" t="s">
        <v>411</v>
      </c>
      <c r="I235" s="4">
        <v>0.83873846981110101</v>
      </c>
      <c r="J235" s="4">
        <v>8.999269</v>
      </c>
      <c r="K235" s="4">
        <v>0</v>
      </c>
      <c r="L235" s="4">
        <v>0</v>
      </c>
      <c r="M235" s="4">
        <v>1</v>
      </c>
      <c r="N235" s="4">
        <v>0</v>
      </c>
      <c r="O235" s="7">
        <v>15</v>
      </c>
      <c r="P235" s="4">
        <v>0</v>
      </c>
      <c r="Q235" s="4">
        <v>0</v>
      </c>
      <c r="R235" s="4">
        <v>1</v>
      </c>
      <c r="S235" s="4">
        <v>0</v>
      </c>
      <c r="T235" s="7">
        <v>15</v>
      </c>
      <c r="U235" s="4" t="s">
        <v>2</v>
      </c>
    </row>
    <row r="236" spans="1:21" x14ac:dyDescent="0.2">
      <c r="A236" s="4">
        <v>315460</v>
      </c>
      <c r="B236" s="4">
        <v>11.6883116883117</v>
      </c>
      <c r="C236" s="4">
        <v>3.4106421173232002</v>
      </c>
      <c r="D236" s="4">
        <v>2.6860354649915998</v>
      </c>
      <c r="E236" s="4">
        <v>38.729824000000001</v>
      </c>
      <c r="F236" s="4">
        <v>8.6511201000676294</v>
      </c>
      <c r="G236" s="4">
        <v>5.09895166357839</v>
      </c>
      <c r="H236" s="4">
        <v>22.987708574999999</v>
      </c>
      <c r="I236" s="4">
        <v>2.4268197365181501</v>
      </c>
      <c r="J236" s="4">
        <v>53.900843000000002</v>
      </c>
      <c r="K236" s="4">
        <v>0</v>
      </c>
      <c r="L236" s="4">
        <v>0</v>
      </c>
      <c r="M236" s="4">
        <v>1</v>
      </c>
      <c r="N236" s="4">
        <v>0</v>
      </c>
      <c r="O236" s="7">
        <v>15</v>
      </c>
      <c r="P236" s="4">
        <v>0</v>
      </c>
      <c r="Q236" s="4">
        <v>0</v>
      </c>
      <c r="R236" s="4">
        <v>1</v>
      </c>
      <c r="S236" s="4">
        <v>0</v>
      </c>
      <c r="T236" s="7">
        <v>15</v>
      </c>
      <c r="U236" s="4" t="s">
        <v>2</v>
      </c>
    </row>
    <row r="237" spans="1:21" x14ac:dyDescent="0.2">
      <c r="A237" s="4">
        <v>318029</v>
      </c>
      <c r="B237" s="4">
        <v>96.1038961</v>
      </c>
      <c r="C237" s="4">
        <v>5.5573699999999997</v>
      </c>
      <c r="D237" s="4">
        <v>5.5982196666666697</v>
      </c>
      <c r="E237" s="4">
        <v>90.654709999999994</v>
      </c>
      <c r="F237" s="4">
        <v>0.30781324124888898</v>
      </c>
      <c r="G237" s="4">
        <v>7.6496574582222407E-2</v>
      </c>
      <c r="H237" s="4">
        <v>76.741960000000006</v>
      </c>
      <c r="I237" s="4">
        <v>3.026815</v>
      </c>
      <c r="J237" s="4">
        <v>76.317040000000006</v>
      </c>
      <c r="K237" s="4">
        <v>0</v>
      </c>
      <c r="L237" s="4">
        <v>0</v>
      </c>
      <c r="M237" s="4">
        <v>1</v>
      </c>
      <c r="N237" s="4">
        <v>0</v>
      </c>
      <c r="O237" s="7">
        <v>15</v>
      </c>
      <c r="P237" s="4">
        <v>0</v>
      </c>
      <c r="Q237" s="4">
        <v>0</v>
      </c>
      <c r="R237" s="4">
        <v>1</v>
      </c>
      <c r="S237" s="4">
        <v>0</v>
      </c>
      <c r="T237" s="7">
        <v>15</v>
      </c>
      <c r="U237" s="4" t="s">
        <v>2</v>
      </c>
    </row>
    <row r="238" spans="1:21" x14ac:dyDescent="0.2">
      <c r="A238" s="4">
        <v>318650</v>
      </c>
      <c r="B238" s="4">
        <v>93.073593073593102</v>
      </c>
      <c r="C238" s="4">
        <v>5.3885300000000003</v>
      </c>
      <c r="D238" s="4">
        <v>5.8236733333333301</v>
      </c>
      <c r="E238" s="4">
        <v>69.591800000000006</v>
      </c>
      <c r="F238" s="4">
        <v>2.62420513099562</v>
      </c>
      <c r="G238" s="4">
        <v>1.5151384643289501</v>
      </c>
      <c r="H238" s="4">
        <v>52.834009999999999</v>
      </c>
      <c r="I238" s="4">
        <v>2.4218000000000002</v>
      </c>
      <c r="J238" s="4">
        <v>25.144220000000001</v>
      </c>
      <c r="K238" s="4">
        <v>0</v>
      </c>
      <c r="L238" s="4">
        <v>0</v>
      </c>
      <c r="M238" s="4">
        <v>1</v>
      </c>
      <c r="N238" s="4">
        <v>0</v>
      </c>
      <c r="O238" s="7">
        <v>15</v>
      </c>
      <c r="P238" s="4">
        <v>0</v>
      </c>
      <c r="Q238" s="4">
        <v>0</v>
      </c>
      <c r="R238" s="4">
        <v>1</v>
      </c>
      <c r="S238" s="4">
        <v>0</v>
      </c>
      <c r="T238" s="7">
        <v>15</v>
      </c>
      <c r="U238" s="4" t="s">
        <v>2</v>
      </c>
    </row>
    <row r="239" spans="1:21" x14ac:dyDescent="0.2">
      <c r="A239" s="4">
        <v>318904</v>
      </c>
      <c r="B239" s="4">
        <v>20.2247191011236</v>
      </c>
      <c r="C239" s="4">
        <v>1.8826908132491</v>
      </c>
      <c r="D239" s="4">
        <v>1.81994640819683</v>
      </c>
      <c r="E239" s="4">
        <v>9.6454475666666699</v>
      </c>
      <c r="F239" s="4">
        <v>7.7187140580614804</v>
      </c>
      <c r="G239" s="4">
        <v>4.7729495859742803</v>
      </c>
      <c r="H239" s="4">
        <v>25.235344999999999</v>
      </c>
      <c r="I239" s="4">
        <v>-5.4535888610946201E-2</v>
      </c>
      <c r="J239" s="4">
        <v>22.334059766666702</v>
      </c>
      <c r="K239" s="4">
        <v>0</v>
      </c>
      <c r="L239" s="4">
        <v>0</v>
      </c>
      <c r="M239" s="4">
        <v>1</v>
      </c>
      <c r="N239" s="4">
        <v>0</v>
      </c>
      <c r="O239" s="7">
        <v>15</v>
      </c>
      <c r="P239" s="4">
        <v>0</v>
      </c>
      <c r="Q239" s="4">
        <v>0</v>
      </c>
      <c r="R239" s="4">
        <v>1</v>
      </c>
      <c r="S239" s="4">
        <v>0</v>
      </c>
      <c r="T239" s="7">
        <v>15</v>
      </c>
      <c r="U239" s="4" t="s">
        <v>2</v>
      </c>
    </row>
    <row r="240" spans="1:21" x14ac:dyDescent="0.2">
      <c r="A240" s="4">
        <v>319158</v>
      </c>
      <c r="B240" s="4">
        <v>7.7922077922077904</v>
      </c>
      <c r="C240" s="4">
        <v>4.8229274930601003</v>
      </c>
      <c r="D240" s="4">
        <v>2.7650973392367502</v>
      </c>
      <c r="E240" s="4">
        <v>43.7041608888889</v>
      </c>
      <c r="F240" s="4">
        <v>6.7549698812765699</v>
      </c>
      <c r="G240" s="4">
        <v>4.27019465003211</v>
      </c>
      <c r="H240" s="4">
        <v>7.5564285</v>
      </c>
      <c r="I240" s="4">
        <v>3.2465920061418498</v>
      </c>
      <c r="J240" s="4">
        <v>22.585609266666701</v>
      </c>
      <c r="K240" s="4">
        <v>0</v>
      </c>
      <c r="L240" s="4">
        <v>0</v>
      </c>
      <c r="M240" s="4">
        <v>1</v>
      </c>
      <c r="N240" s="4">
        <v>0</v>
      </c>
      <c r="O240" s="7">
        <v>15</v>
      </c>
      <c r="P240" s="4">
        <v>0</v>
      </c>
      <c r="Q240" s="4">
        <v>0</v>
      </c>
      <c r="R240" s="4">
        <v>1</v>
      </c>
      <c r="S240" s="4">
        <v>0</v>
      </c>
      <c r="T240" s="7">
        <v>15</v>
      </c>
      <c r="U240" s="4" t="s">
        <v>2</v>
      </c>
    </row>
    <row r="241" spans="1:21" x14ac:dyDescent="0.2">
      <c r="A241" s="4">
        <v>319581</v>
      </c>
      <c r="B241" s="4">
        <v>40.259740259740298</v>
      </c>
      <c r="C241" s="4">
        <v>5.3014099999999997</v>
      </c>
      <c r="D241" s="4">
        <v>3.1945683333333301</v>
      </c>
      <c r="E241" s="4">
        <v>63.123449999999998</v>
      </c>
      <c r="F241" s="4">
        <v>6.0555126211059198</v>
      </c>
      <c r="G241" s="4">
        <v>3.5539626211059199</v>
      </c>
      <c r="H241" s="4">
        <v>26.789149999999999</v>
      </c>
      <c r="I241" s="4">
        <v>3.4154249999999999</v>
      </c>
      <c r="J241" s="4">
        <v>25.463560000000001</v>
      </c>
      <c r="K241" s="4">
        <v>0</v>
      </c>
      <c r="L241" s="4">
        <v>0</v>
      </c>
      <c r="M241" s="4">
        <v>1</v>
      </c>
      <c r="N241" s="4">
        <v>0</v>
      </c>
      <c r="O241" s="7">
        <v>15</v>
      </c>
      <c r="P241" s="4">
        <v>0</v>
      </c>
      <c r="Q241" s="4">
        <v>0</v>
      </c>
      <c r="R241" s="4">
        <v>1</v>
      </c>
      <c r="S241" s="4">
        <v>0</v>
      </c>
      <c r="T241" s="7">
        <v>15</v>
      </c>
      <c r="U241" s="4" t="s">
        <v>2</v>
      </c>
    </row>
    <row r="242" spans="1:21" x14ac:dyDescent="0.2">
      <c r="A242" s="4">
        <v>320014</v>
      </c>
      <c r="B242" s="4">
        <v>68.348623853210995</v>
      </c>
      <c r="C242" s="4" t="s">
        <v>411</v>
      </c>
      <c r="D242" s="4" t="s">
        <v>411</v>
      </c>
      <c r="E242" s="4" t="s">
        <v>411</v>
      </c>
      <c r="F242" s="4">
        <v>2.18069998670406</v>
      </c>
      <c r="G242" s="4">
        <v>1.18028505226379</v>
      </c>
      <c r="H242" s="4" t="s">
        <v>411</v>
      </c>
      <c r="I242" s="4" t="s">
        <v>411</v>
      </c>
      <c r="J242" s="4" t="s">
        <v>411</v>
      </c>
      <c r="K242" s="4">
        <v>0</v>
      </c>
      <c r="L242" s="4">
        <v>0</v>
      </c>
      <c r="M242" s="4">
        <v>1</v>
      </c>
      <c r="N242" s="4">
        <v>0</v>
      </c>
      <c r="O242" s="7">
        <v>12.1937639198218</v>
      </c>
      <c r="P242" s="4">
        <v>0</v>
      </c>
      <c r="Q242" s="4">
        <v>0</v>
      </c>
      <c r="R242" s="4">
        <v>1</v>
      </c>
      <c r="S242" s="4">
        <v>0</v>
      </c>
      <c r="T242" s="7">
        <v>12.1937639198218</v>
      </c>
      <c r="U242" s="4" t="s">
        <v>2</v>
      </c>
    </row>
    <row r="243" spans="1:21" x14ac:dyDescent="0.2">
      <c r="A243" s="4">
        <v>320385</v>
      </c>
      <c r="B243" s="4">
        <v>64.414414414414395</v>
      </c>
      <c r="C243" s="4">
        <v>4.9936293951900996</v>
      </c>
      <c r="D243" s="4">
        <v>5.1787661325509404</v>
      </c>
      <c r="E243" s="4">
        <v>79.455988888888896</v>
      </c>
      <c r="F243" s="4">
        <v>4.0194858066037202</v>
      </c>
      <c r="G243" s="4">
        <v>2.7024788757733198</v>
      </c>
      <c r="H243" s="4">
        <v>48.77713275</v>
      </c>
      <c r="I243" s="4">
        <v>3.1112243627969498</v>
      </c>
      <c r="J243" s="4">
        <v>34.443631500000002</v>
      </c>
      <c r="K243" s="4">
        <v>0</v>
      </c>
      <c r="L243" s="4">
        <v>0</v>
      </c>
      <c r="M243" s="4">
        <v>1</v>
      </c>
      <c r="N243" s="4">
        <v>0</v>
      </c>
      <c r="O243" s="7">
        <v>15</v>
      </c>
      <c r="P243" s="4">
        <v>0</v>
      </c>
      <c r="Q243" s="4">
        <v>0</v>
      </c>
      <c r="R243" s="4">
        <v>1</v>
      </c>
      <c r="S243" s="4">
        <v>0</v>
      </c>
      <c r="T243" s="7">
        <v>15</v>
      </c>
      <c r="U243" s="4" t="s">
        <v>0</v>
      </c>
    </row>
    <row r="244" spans="1:21" x14ac:dyDescent="0.2">
      <c r="A244" s="4">
        <v>322076</v>
      </c>
      <c r="B244" s="4" t="s">
        <v>411</v>
      </c>
      <c r="C244" s="4">
        <v>2.88747</v>
      </c>
      <c r="D244" s="4">
        <v>4.2852899999999998</v>
      </c>
      <c r="E244" s="4">
        <v>64.424710000000005</v>
      </c>
      <c r="F244" s="4" t="s">
        <v>411</v>
      </c>
      <c r="G244" s="4" t="s">
        <v>411</v>
      </c>
      <c r="H244" s="4">
        <v>59.468040000000002</v>
      </c>
      <c r="I244" s="4">
        <v>1.261965</v>
      </c>
      <c r="J244" s="4">
        <v>42.044379999999997</v>
      </c>
      <c r="K244" s="4">
        <v>0</v>
      </c>
      <c r="L244" s="4">
        <v>0</v>
      </c>
      <c r="M244" s="4">
        <v>1</v>
      </c>
      <c r="N244" s="4">
        <v>0</v>
      </c>
      <c r="O244" s="7">
        <v>15</v>
      </c>
      <c r="P244" s="4">
        <v>0</v>
      </c>
      <c r="Q244" s="4">
        <v>0</v>
      </c>
      <c r="R244" s="4">
        <v>1</v>
      </c>
      <c r="S244" s="4">
        <v>0</v>
      </c>
      <c r="T244" s="7">
        <v>15</v>
      </c>
      <c r="U244" s="4" t="s">
        <v>2</v>
      </c>
    </row>
    <row r="245" spans="1:21" x14ac:dyDescent="0.2">
      <c r="A245" s="4">
        <v>322077</v>
      </c>
      <c r="B245" s="4">
        <v>84.924623120000007</v>
      </c>
      <c r="C245" s="4">
        <v>5.0161800000000003</v>
      </c>
      <c r="D245" s="4">
        <v>6.8439800000000002</v>
      </c>
      <c r="E245" s="4">
        <v>80.488069999999993</v>
      </c>
      <c r="F245" s="4">
        <v>3.4472972287663302</v>
      </c>
      <c r="G245" s="4" t="s">
        <v>411</v>
      </c>
      <c r="H245" s="4" t="s">
        <v>411</v>
      </c>
      <c r="I245" s="4" t="s">
        <v>411</v>
      </c>
      <c r="J245" s="4" t="s">
        <v>411</v>
      </c>
      <c r="K245" s="4">
        <v>0</v>
      </c>
      <c r="L245" s="4">
        <v>0</v>
      </c>
      <c r="M245" s="4">
        <v>1</v>
      </c>
      <c r="N245" s="4">
        <v>0</v>
      </c>
      <c r="O245" s="7">
        <v>15</v>
      </c>
      <c r="P245" s="4">
        <v>0</v>
      </c>
      <c r="Q245" s="4">
        <v>0</v>
      </c>
      <c r="R245" s="4">
        <v>1</v>
      </c>
      <c r="S245" s="4">
        <v>0</v>
      </c>
      <c r="T245" s="7">
        <v>15</v>
      </c>
      <c r="U245" s="4" t="s">
        <v>2</v>
      </c>
    </row>
    <row r="246" spans="1:21" x14ac:dyDescent="0.2">
      <c r="A246" s="4">
        <v>322481</v>
      </c>
      <c r="B246" s="4">
        <v>98.2683982683983</v>
      </c>
      <c r="C246" s="4">
        <v>9.8894500000000001</v>
      </c>
      <c r="D246" s="4">
        <v>4.3321699999999996</v>
      </c>
      <c r="E246" s="4">
        <v>67.091279999999998</v>
      </c>
      <c r="F246" s="4">
        <v>3.7453128150432899</v>
      </c>
      <c r="G246" s="4">
        <v>1.8456228150432901</v>
      </c>
      <c r="H246" s="4">
        <v>28.841069999999998</v>
      </c>
      <c r="I246" s="4">
        <v>6.8961949999999996</v>
      </c>
      <c r="J246" s="4">
        <v>36.747309999999999</v>
      </c>
      <c r="K246" s="4">
        <v>0</v>
      </c>
      <c r="L246" s="4">
        <v>0</v>
      </c>
      <c r="M246" s="4">
        <v>1</v>
      </c>
      <c r="N246" s="4">
        <v>0</v>
      </c>
      <c r="O246" s="7">
        <v>15</v>
      </c>
      <c r="P246" s="4">
        <v>0</v>
      </c>
      <c r="Q246" s="4">
        <v>0</v>
      </c>
      <c r="R246" s="4">
        <v>1</v>
      </c>
      <c r="S246" s="4">
        <v>0</v>
      </c>
      <c r="T246" s="7">
        <v>15</v>
      </c>
      <c r="U246" s="4" t="s">
        <v>2</v>
      </c>
    </row>
    <row r="247" spans="1:21" x14ac:dyDescent="0.2">
      <c r="A247" s="4">
        <v>323085</v>
      </c>
      <c r="B247" s="4">
        <v>37.229437229437202</v>
      </c>
      <c r="C247" s="4">
        <v>2.3284199999999999</v>
      </c>
      <c r="D247" s="4">
        <v>1.7051333333333301</v>
      </c>
      <c r="E247" s="4">
        <v>48.230899999999998</v>
      </c>
      <c r="F247" s="4">
        <v>5.9298112246854897</v>
      </c>
      <c r="G247" s="4">
        <v>3.3062278913521599</v>
      </c>
      <c r="H247" s="4">
        <v>43.977930000000001</v>
      </c>
      <c r="I247" s="4">
        <v>0.82622499999999899</v>
      </c>
      <c r="J247" s="4">
        <v>65.779579999999996</v>
      </c>
      <c r="K247" s="4">
        <v>0</v>
      </c>
      <c r="L247" s="4">
        <v>0</v>
      </c>
      <c r="M247" s="4">
        <v>1</v>
      </c>
      <c r="N247" s="4">
        <v>0</v>
      </c>
      <c r="O247" s="7">
        <v>15</v>
      </c>
      <c r="P247" s="4">
        <v>0</v>
      </c>
      <c r="Q247" s="4">
        <v>0</v>
      </c>
      <c r="R247" s="4">
        <v>1</v>
      </c>
      <c r="S247" s="4">
        <v>0</v>
      </c>
      <c r="T247" s="7">
        <v>15</v>
      </c>
      <c r="U247" s="4" t="s">
        <v>2</v>
      </c>
    </row>
    <row r="248" spans="1:21" x14ac:dyDescent="0.2">
      <c r="A248" s="4">
        <v>323207</v>
      </c>
      <c r="B248" s="4">
        <v>40.692640692640701</v>
      </c>
      <c r="C248" s="4">
        <v>3.7728182437817002</v>
      </c>
      <c r="D248" s="4">
        <v>2.7341309620216001</v>
      </c>
      <c r="E248" s="4">
        <v>39.005694333333302</v>
      </c>
      <c r="F248" s="4">
        <v>6.4099951718194399</v>
      </c>
      <c r="G248" s="4">
        <v>3.5161290643721101</v>
      </c>
      <c r="H248" s="4">
        <v>22.049660299999999</v>
      </c>
      <c r="I248" s="4">
        <v>1.3630940401281499</v>
      </c>
      <c r="J248" s="4">
        <v>15.7654848666667</v>
      </c>
      <c r="K248" s="4">
        <v>0</v>
      </c>
      <c r="L248" s="4">
        <v>0</v>
      </c>
      <c r="M248" s="4">
        <v>1</v>
      </c>
      <c r="N248" s="4">
        <v>0</v>
      </c>
      <c r="O248" s="7">
        <v>15</v>
      </c>
      <c r="P248" s="4">
        <v>0</v>
      </c>
      <c r="Q248" s="4">
        <v>0</v>
      </c>
      <c r="R248" s="4">
        <v>1</v>
      </c>
      <c r="S248" s="4">
        <v>0</v>
      </c>
      <c r="T248" s="7">
        <v>15</v>
      </c>
      <c r="U248" s="4" t="s">
        <v>2</v>
      </c>
    </row>
    <row r="249" spans="1:21" x14ac:dyDescent="0.2">
      <c r="A249" s="4">
        <v>323461</v>
      </c>
      <c r="B249" s="4">
        <v>9.6045197740112993</v>
      </c>
      <c r="C249" s="4">
        <v>3.3703080226276998</v>
      </c>
      <c r="D249" s="4">
        <v>5.1711438981039999</v>
      </c>
      <c r="E249" s="4">
        <v>63.665858333333297</v>
      </c>
      <c r="F249" s="4" t="s">
        <v>411</v>
      </c>
      <c r="G249" s="4" t="s">
        <v>411</v>
      </c>
      <c r="H249" s="4" t="s">
        <v>411</v>
      </c>
      <c r="I249" s="4">
        <v>1.3583539386888499</v>
      </c>
      <c r="J249" s="4" t="s">
        <v>411</v>
      </c>
      <c r="K249" s="4">
        <v>0</v>
      </c>
      <c r="L249" s="4">
        <v>0</v>
      </c>
      <c r="M249" s="4">
        <v>1</v>
      </c>
      <c r="N249" s="4">
        <v>0</v>
      </c>
      <c r="O249" s="7">
        <v>15</v>
      </c>
      <c r="P249" s="4">
        <v>0</v>
      </c>
      <c r="Q249" s="4">
        <v>0</v>
      </c>
      <c r="R249" s="4">
        <v>1</v>
      </c>
      <c r="S249" s="4">
        <v>0</v>
      </c>
      <c r="T249" s="7">
        <v>15</v>
      </c>
      <c r="U249" s="4" t="s">
        <v>2</v>
      </c>
    </row>
    <row r="250" spans="1:21" x14ac:dyDescent="0.2">
      <c r="A250" s="4">
        <v>324089</v>
      </c>
      <c r="B250" s="4">
        <v>8.6580086580086597</v>
      </c>
      <c r="C250" s="4">
        <v>2.029371146965</v>
      </c>
      <c r="D250" s="4">
        <v>3.1946384285317899</v>
      </c>
      <c r="E250" s="4">
        <v>35.238875222222198</v>
      </c>
      <c r="F250" s="4">
        <v>7.0617561253837398</v>
      </c>
      <c r="G250" s="4">
        <v>4.4844566847781699</v>
      </c>
      <c r="H250" s="4">
        <v>11.02890425</v>
      </c>
      <c r="I250" s="4">
        <v>0.67964786638589902</v>
      </c>
      <c r="J250" s="4">
        <v>37.614486333333303</v>
      </c>
      <c r="K250" s="4">
        <v>0</v>
      </c>
      <c r="L250" s="4">
        <v>0</v>
      </c>
      <c r="M250" s="4">
        <v>1</v>
      </c>
      <c r="N250" s="4">
        <v>0</v>
      </c>
      <c r="O250" s="7">
        <v>15</v>
      </c>
      <c r="P250" s="4">
        <v>0</v>
      </c>
      <c r="Q250" s="4">
        <v>0</v>
      </c>
      <c r="R250" s="4">
        <v>1</v>
      </c>
      <c r="S250" s="4">
        <v>0</v>
      </c>
      <c r="T250" s="7">
        <v>15</v>
      </c>
      <c r="U250" s="4" t="s">
        <v>2</v>
      </c>
    </row>
    <row r="251" spans="1:21" x14ac:dyDescent="0.2">
      <c r="A251" s="4">
        <v>324861</v>
      </c>
      <c r="B251" s="4">
        <v>16.450216450216502</v>
      </c>
      <c r="C251" s="4">
        <v>2.8868100000000001</v>
      </c>
      <c r="D251" s="4">
        <v>2.13830766666667</v>
      </c>
      <c r="E251" s="4">
        <v>29.715630000000001</v>
      </c>
      <c r="F251" s="4">
        <v>6.4804183782673404</v>
      </c>
      <c r="G251" s="4">
        <v>3.726705044934</v>
      </c>
      <c r="H251" s="4">
        <v>21.356169999999999</v>
      </c>
      <c r="I251" s="4">
        <v>0.86483999999999905</v>
      </c>
      <c r="J251" s="4">
        <v>28.148790000000002</v>
      </c>
      <c r="K251" s="4">
        <v>0</v>
      </c>
      <c r="L251" s="4">
        <v>0</v>
      </c>
      <c r="M251" s="4">
        <v>1</v>
      </c>
      <c r="N251" s="4">
        <v>0</v>
      </c>
      <c r="O251" s="7">
        <v>15</v>
      </c>
      <c r="P251" s="4">
        <v>0</v>
      </c>
      <c r="Q251" s="4">
        <v>0</v>
      </c>
      <c r="R251" s="4">
        <v>1</v>
      </c>
      <c r="S251" s="4">
        <v>0</v>
      </c>
      <c r="T251" s="7">
        <v>15</v>
      </c>
      <c r="U251" s="4" t="s">
        <v>2</v>
      </c>
    </row>
    <row r="252" spans="1:21" x14ac:dyDescent="0.2">
      <c r="A252" s="4">
        <v>325042</v>
      </c>
      <c r="B252" s="4">
        <v>84.848484848484802</v>
      </c>
      <c r="C252" s="4">
        <v>4.3870350114661498</v>
      </c>
      <c r="D252" s="4" t="s">
        <v>411</v>
      </c>
      <c r="E252" s="4">
        <v>72.610805555555601</v>
      </c>
      <c r="F252" s="4">
        <v>4.1373720973179697</v>
      </c>
      <c r="G252" s="4">
        <v>2.1768162154962001</v>
      </c>
      <c r="H252" s="4">
        <v>46.822923899999999</v>
      </c>
      <c r="I252" s="4">
        <v>1.94389071395122</v>
      </c>
      <c r="J252" s="4">
        <v>24.1252365</v>
      </c>
      <c r="K252" s="4">
        <v>0</v>
      </c>
      <c r="L252" s="4">
        <v>0</v>
      </c>
      <c r="M252" s="4">
        <v>1</v>
      </c>
      <c r="N252" s="4">
        <v>0</v>
      </c>
      <c r="O252" s="7">
        <v>15</v>
      </c>
      <c r="P252" s="4">
        <v>0</v>
      </c>
      <c r="Q252" s="4">
        <v>0</v>
      </c>
      <c r="R252" s="4">
        <v>1</v>
      </c>
      <c r="S252" s="4">
        <v>0</v>
      </c>
      <c r="T252" s="7">
        <v>15</v>
      </c>
      <c r="U252" s="4" t="s">
        <v>2</v>
      </c>
    </row>
    <row r="253" spans="1:21" x14ac:dyDescent="0.2">
      <c r="A253" s="4">
        <v>325343</v>
      </c>
      <c r="B253" s="4">
        <v>86.842105263157904</v>
      </c>
      <c r="C253" s="4">
        <v>4.2657699999999998</v>
      </c>
      <c r="D253" s="4">
        <v>5.0303466666666701</v>
      </c>
      <c r="E253" s="4">
        <v>66.720200000000006</v>
      </c>
      <c r="F253" s="4">
        <v>3.69792537570178</v>
      </c>
      <c r="G253" s="4">
        <v>1.80162870903511</v>
      </c>
      <c r="H253" s="4" t="s">
        <v>411</v>
      </c>
      <c r="I253" s="4">
        <v>1.9092800000000001</v>
      </c>
      <c r="J253" s="4">
        <v>27.924410000000002</v>
      </c>
      <c r="K253" s="4">
        <v>0</v>
      </c>
      <c r="L253" s="4">
        <v>0</v>
      </c>
      <c r="M253" s="4">
        <v>1</v>
      </c>
      <c r="N253" s="4">
        <v>0</v>
      </c>
      <c r="O253" s="7">
        <v>15</v>
      </c>
      <c r="P253" s="4">
        <v>0</v>
      </c>
      <c r="Q253" s="4">
        <v>0</v>
      </c>
      <c r="R253" s="4">
        <v>1</v>
      </c>
      <c r="S253" s="4">
        <v>0</v>
      </c>
      <c r="T253" s="7">
        <v>15</v>
      </c>
      <c r="U253" s="4" t="s">
        <v>2</v>
      </c>
    </row>
    <row r="254" spans="1:21" x14ac:dyDescent="0.2">
      <c r="A254" s="4">
        <v>325522</v>
      </c>
      <c r="B254" s="4">
        <v>64.069264069264094</v>
      </c>
      <c r="C254" s="4">
        <v>4.4093600000000004</v>
      </c>
      <c r="D254" s="4">
        <v>4.0673300000000001</v>
      </c>
      <c r="E254" s="4">
        <v>64.502420000000001</v>
      </c>
      <c r="F254" s="4">
        <v>4.2356435637947296</v>
      </c>
      <c r="G254" s="4">
        <v>2.8047768971280602</v>
      </c>
      <c r="H254" s="4" t="s">
        <v>411</v>
      </c>
      <c r="I254" s="4">
        <v>2.2612000000000001</v>
      </c>
      <c r="J254" s="4">
        <v>33.073390000000003</v>
      </c>
      <c r="K254" s="4">
        <v>0</v>
      </c>
      <c r="L254" s="4">
        <v>0</v>
      </c>
      <c r="M254" s="4">
        <v>1</v>
      </c>
      <c r="N254" s="4">
        <v>0</v>
      </c>
      <c r="O254" s="7">
        <v>15</v>
      </c>
      <c r="P254" s="4">
        <v>0</v>
      </c>
      <c r="Q254" s="4">
        <v>0</v>
      </c>
      <c r="R254" s="4">
        <v>1</v>
      </c>
      <c r="S254" s="4">
        <v>0</v>
      </c>
      <c r="T254" s="7">
        <v>15</v>
      </c>
      <c r="U254" s="4" t="s">
        <v>2</v>
      </c>
    </row>
    <row r="255" spans="1:21" x14ac:dyDescent="0.2">
      <c r="A255" s="4">
        <v>325796</v>
      </c>
      <c r="B255" s="4">
        <v>41.558441558441601</v>
      </c>
      <c r="C255" s="4">
        <v>7.7452689663124996</v>
      </c>
      <c r="D255" s="4">
        <v>2.73733939554287</v>
      </c>
      <c r="E255" s="4">
        <v>79.431296666666697</v>
      </c>
      <c r="F255" s="4">
        <v>6.0866209902847199</v>
      </c>
      <c r="G255" s="4">
        <v>3.5947455620299902</v>
      </c>
      <c r="H255" s="4">
        <v>8.6221152249999999</v>
      </c>
      <c r="I255" s="4">
        <v>5.9079159348681998</v>
      </c>
      <c r="J255" s="4">
        <v>52.671543166666702</v>
      </c>
      <c r="K255" s="4">
        <v>0</v>
      </c>
      <c r="L255" s="4">
        <v>0</v>
      </c>
      <c r="M255" s="4">
        <v>1</v>
      </c>
      <c r="N255" s="4">
        <v>0</v>
      </c>
      <c r="O255" s="7">
        <v>15</v>
      </c>
      <c r="P255" s="4">
        <v>0</v>
      </c>
      <c r="Q255" s="4">
        <v>0</v>
      </c>
      <c r="R255" s="4">
        <v>1</v>
      </c>
      <c r="S255" s="4">
        <v>0</v>
      </c>
      <c r="T255" s="7">
        <v>15</v>
      </c>
      <c r="U255" s="4" t="s">
        <v>2</v>
      </c>
    </row>
    <row r="256" spans="1:21" x14ac:dyDescent="0.2">
      <c r="A256" s="4">
        <v>326269</v>
      </c>
      <c r="B256" s="4">
        <v>10.8108108108108</v>
      </c>
      <c r="C256" s="4">
        <v>2.7493300000000001</v>
      </c>
      <c r="D256" s="4">
        <v>1.64407666666667</v>
      </c>
      <c r="E256" s="4">
        <v>13.3436</v>
      </c>
      <c r="F256" s="4">
        <v>6.7839970980448498</v>
      </c>
      <c r="G256" s="4">
        <v>4.1483270980448497</v>
      </c>
      <c r="H256" s="4">
        <v>38.206569999999999</v>
      </c>
      <c r="I256" s="4">
        <v>0.67572500000000002</v>
      </c>
      <c r="J256" s="4">
        <v>13.746359999999999</v>
      </c>
      <c r="K256" s="4">
        <v>0</v>
      </c>
      <c r="L256" s="4">
        <v>0</v>
      </c>
      <c r="M256" s="4">
        <v>1</v>
      </c>
      <c r="N256" s="4">
        <v>0</v>
      </c>
      <c r="O256" s="7">
        <v>15</v>
      </c>
      <c r="P256" s="4">
        <v>0</v>
      </c>
      <c r="Q256" s="4">
        <v>0</v>
      </c>
      <c r="R256" s="4">
        <v>1</v>
      </c>
      <c r="S256" s="4">
        <v>0</v>
      </c>
      <c r="T256" s="7">
        <v>15</v>
      </c>
      <c r="U256" s="4" t="s">
        <v>2</v>
      </c>
    </row>
    <row r="257" spans="1:21" x14ac:dyDescent="0.2">
      <c r="A257" s="4">
        <v>326851</v>
      </c>
      <c r="B257" s="4">
        <v>92.640692640692606</v>
      </c>
      <c r="C257" s="4">
        <v>3.4925755963589999</v>
      </c>
      <c r="D257" s="4">
        <v>4.4515683714733596</v>
      </c>
      <c r="E257" s="4">
        <v>78.879385555555501</v>
      </c>
      <c r="F257" s="4">
        <v>3.4174376314152601</v>
      </c>
      <c r="G257" s="4">
        <v>2.11441269596786</v>
      </c>
      <c r="H257" s="4">
        <v>45.930705000000003</v>
      </c>
      <c r="I257" s="4">
        <v>1.2337324014994999</v>
      </c>
      <c r="J257" s="4">
        <v>48.276108166666702</v>
      </c>
      <c r="K257" s="4">
        <v>0</v>
      </c>
      <c r="L257" s="4">
        <v>0</v>
      </c>
      <c r="M257" s="4">
        <v>1</v>
      </c>
      <c r="N257" s="4">
        <v>0</v>
      </c>
      <c r="O257" s="7">
        <v>15</v>
      </c>
      <c r="P257" s="4">
        <v>0</v>
      </c>
      <c r="Q257" s="4">
        <v>0</v>
      </c>
      <c r="R257" s="4">
        <v>1</v>
      </c>
      <c r="S257" s="4">
        <v>0</v>
      </c>
      <c r="T257" s="7">
        <v>15</v>
      </c>
      <c r="U257" s="4" t="s">
        <v>2</v>
      </c>
    </row>
    <row r="258" spans="1:21" x14ac:dyDescent="0.2">
      <c r="A258" s="4">
        <v>329176</v>
      </c>
      <c r="B258" s="4">
        <v>1.73160173160173</v>
      </c>
      <c r="C258" s="4">
        <v>1.1799233762579</v>
      </c>
      <c r="D258" s="4">
        <v>1.50984297939426</v>
      </c>
      <c r="E258" s="4">
        <v>32.6813022222222</v>
      </c>
      <c r="F258" s="4">
        <v>7.6619668362677604</v>
      </c>
      <c r="G258" s="4">
        <v>5.5391453340293602</v>
      </c>
      <c r="H258" s="4">
        <v>8.7816071499999993</v>
      </c>
      <c r="I258" s="4">
        <v>0.32592268202625102</v>
      </c>
      <c r="J258" s="4">
        <v>43.082210666666697</v>
      </c>
      <c r="K258" s="4">
        <v>0</v>
      </c>
      <c r="L258" s="4">
        <v>0</v>
      </c>
      <c r="M258" s="4">
        <v>1</v>
      </c>
      <c r="N258" s="4">
        <v>0</v>
      </c>
      <c r="O258" s="7">
        <v>15</v>
      </c>
      <c r="P258" s="4">
        <v>0</v>
      </c>
      <c r="Q258" s="4">
        <v>0</v>
      </c>
      <c r="R258" s="4">
        <v>1</v>
      </c>
      <c r="S258" s="4">
        <v>0</v>
      </c>
      <c r="T258" s="7">
        <v>15</v>
      </c>
      <c r="U258" s="4" t="s">
        <v>2</v>
      </c>
    </row>
    <row r="259" spans="1:21" x14ac:dyDescent="0.2">
      <c r="A259" s="4">
        <v>331601</v>
      </c>
      <c r="B259" s="4">
        <v>9.9567099567099593</v>
      </c>
      <c r="C259" s="4">
        <v>5.0625200000000001</v>
      </c>
      <c r="D259" s="4">
        <v>3.42784333333333</v>
      </c>
      <c r="E259" s="4">
        <v>47.272440000000003</v>
      </c>
      <c r="F259" s="4">
        <v>8.4011620226013406</v>
      </c>
      <c r="G259" s="4">
        <v>5.1882453559346802</v>
      </c>
      <c r="H259" s="4">
        <v>11.006360000000001</v>
      </c>
      <c r="I259" s="4">
        <v>3.6804250000000001</v>
      </c>
      <c r="J259" s="4">
        <v>34.876750000000001</v>
      </c>
      <c r="K259" s="4">
        <v>0</v>
      </c>
      <c r="L259" s="4">
        <v>0</v>
      </c>
      <c r="M259" s="4">
        <v>1</v>
      </c>
      <c r="N259" s="4">
        <v>0</v>
      </c>
      <c r="O259" s="7">
        <v>15</v>
      </c>
      <c r="P259" s="4">
        <v>0</v>
      </c>
      <c r="Q259" s="4">
        <v>0</v>
      </c>
      <c r="R259" s="4">
        <v>1</v>
      </c>
      <c r="S259" s="4">
        <v>0</v>
      </c>
      <c r="T259" s="7">
        <v>15</v>
      </c>
      <c r="U259" s="4" t="s">
        <v>2</v>
      </c>
    </row>
    <row r="260" spans="1:21" x14ac:dyDescent="0.2">
      <c r="A260" s="4">
        <v>332077</v>
      </c>
      <c r="B260" s="4">
        <v>34.649122807017498</v>
      </c>
      <c r="C260" s="4">
        <v>3.8107799999999998</v>
      </c>
      <c r="D260" s="4">
        <v>1.42380666666666</v>
      </c>
      <c r="E260" s="4">
        <v>36.151400000000002</v>
      </c>
      <c r="F260" s="4">
        <v>7.2349662562609502</v>
      </c>
      <c r="G260" s="4">
        <v>4.3992729229276204</v>
      </c>
      <c r="H260" s="4">
        <v>2.4965229999999998</v>
      </c>
      <c r="I260" s="4">
        <v>1.3131550000000001</v>
      </c>
      <c r="J260" s="4">
        <v>26.258189999999999</v>
      </c>
      <c r="K260" s="4">
        <v>0</v>
      </c>
      <c r="L260" s="4">
        <v>0</v>
      </c>
      <c r="M260" s="4">
        <v>1</v>
      </c>
      <c r="N260" s="4">
        <v>0</v>
      </c>
      <c r="O260" s="7">
        <v>15</v>
      </c>
      <c r="P260" s="4">
        <v>0</v>
      </c>
      <c r="Q260" s="4">
        <v>0</v>
      </c>
      <c r="R260" s="4">
        <v>1</v>
      </c>
      <c r="S260" s="4">
        <v>0</v>
      </c>
      <c r="T260" s="7">
        <v>15</v>
      </c>
      <c r="U260" s="4" t="s">
        <v>2</v>
      </c>
    </row>
    <row r="261" spans="1:21" x14ac:dyDescent="0.2">
      <c r="A261" s="4">
        <v>334104</v>
      </c>
      <c r="B261" s="4">
        <v>92.207792207792195</v>
      </c>
      <c r="C261" s="4" t="s">
        <v>411</v>
      </c>
      <c r="D261" s="4">
        <v>7.19614333333333</v>
      </c>
      <c r="E261" s="4">
        <v>73.221239999999995</v>
      </c>
      <c r="F261" s="4">
        <v>3.5823360233195598</v>
      </c>
      <c r="G261" s="4">
        <v>2.0006693566528901</v>
      </c>
      <c r="H261" s="4">
        <v>83.251279999999994</v>
      </c>
      <c r="I261" s="4" t="s">
        <v>411</v>
      </c>
      <c r="J261" s="4">
        <v>46.992060000000002</v>
      </c>
      <c r="K261" s="4">
        <v>0</v>
      </c>
      <c r="L261" s="4">
        <v>0</v>
      </c>
      <c r="M261" s="4">
        <v>1</v>
      </c>
      <c r="N261" s="4">
        <v>0</v>
      </c>
      <c r="O261" s="7">
        <v>12.1269487750557</v>
      </c>
      <c r="P261" s="4">
        <v>0</v>
      </c>
      <c r="Q261" s="4">
        <v>0</v>
      </c>
      <c r="R261" s="4">
        <v>1</v>
      </c>
      <c r="S261" s="4">
        <v>0</v>
      </c>
      <c r="T261" s="7">
        <v>12.1269487750557</v>
      </c>
      <c r="U261" s="4" t="s">
        <v>0</v>
      </c>
    </row>
    <row r="262" spans="1:21" x14ac:dyDescent="0.2">
      <c r="A262" s="4">
        <v>334186</v>
      </c>
      <c r="B262" s="4">
        <v>12.1212121212121</v>
      </c>
      <c r="C262" s="4">
        <v>1.3660699999999999</v>
      </c>
      <c r="D262" s="4">
        <v>1.9502533333333301</v>
      </c>
      <c r="E262" s="4">
        <v>43.647559999999999</v>
      </c>
      <c r="F262" s="4">
        <v>7.2339128046214203</v>
      </c>
      <c r="G262" s="4">
        <v>4.2656061379547499</v>
      </c>
      <c r="H262" s="4">
        <v>10.434049999999999</v>
      </c>
      <c r="I262" s="4">
        <v>0.12483999999999899</v>
      </c>
      <c r="J262" s="4">
        <v>49.728810000000003</v>
      </c>
      <c r="K262" s="4">
        <v>0</v>
      </c>
      <c r="L262" s="4">
        <v>0</v>
      </c>
      <c r="M262" s="4">
        <v>1</v>
      </c>
      <c r="N262" s="4">
        <v>0</v>
      </c>
      <c r="O262" s="7">
        <v>12.394209354120299</v>
      </c>
      <c r="P262" s="4">
        <v>0</v>
      </c>
      <c r="Q262" s="4">
        <v>0</v>
      </c>
      <c r="R262" s="4">
        <v>1</v>
      </c>
      <c r="S262" s="4">
        <v>0</v>
      </c>
      <c r="T262" s="7">
        <v>12.394209354120299</v>
      </c>
      <c r="U262" s="4" t="s">
        <v>0</v>
      </c>
    </row>
    <row r="263" spans="1:21" x14ac:dyDescent="0.2">
      <c r="A263" s="4">
        <v>334830</v>
      </c>
      <c r="B263" s="4">
        <v>17.977528089887599</v>
      </c>
      <c r="C263" s="4">
        <v>2.8947992865374998</v>
      </c>
      <c r="D263" s="4">
        <v>3.2822483689909299</v>
      </c>
      <c r="E263" s="4">
        <v>41.569424333333302</v>
      </c>
      <c r="F263" s="4">
        <v>8.3212556518161502</v>
      </c>
      <c r="G263" s="4">
        <v>4.7856611084637199</v>
      </c>
      <c r="H263" s="4">
        <v>16.5904475</v>
      </c>
      <c r="I263" s="4">
        <v>0.76016002699109997</v>
      </c>
      <c r="J263" s="4">
        <v>27.192614500000001</v>
      </c>
      <c r="K263" s="4">
        <v>0</v>
      </c>
      <c r="L263" s="4">
        <v>0</v>
      </c>
      <c r="M263" s="4">
        <v>1</v>
      </c>
      <c r="N263" s="4">
        <v>0</v>
      </c>
      <c r="O263" s="7">
        <v>15</v>
      </c>
      <c r="P263" s="4">
        <v>0</v>
      </c>
      <c r="Q263" s="4">
        <v>0</v>
      </c>
      <c r="R263" s="4">
        <v>1</v>
      </c>
      <c r="S263" s="4">
        <v>0</v>
      </c>
      <c r="T263" s="7">
        <v>15</v>
      </c>
      <c r="U263" s="4" t="s">
        <v>2</v>
      </c>
    </row>
    <row r="264" spans="1:21" x14ac:dyDescent="0.2">
      <c r="A264" s="4">
        <v>339783</v>
      </c>
      <c r="B264" s="4">
        <v>67.532467530000005</v>
      </c>
      <c r="C264" s="4">
        <v>4.7420499999999999</v>
      </c>
      <c r="D264" s="4">
        <v>4.3370866666666599</v>
      </c>
      <c r="E264" s="4">
        <v>76.684799999999996</v>
      </c>
      <c r="F264" s="4">
        <v>3.4347566695621699</v>
      </c>
      <c r="G264" s="4">
        <v>2.0276866695621698</v>
      </c>
      <c r="H264" s="4" t="s">
        <v>411</v>
      </c>
      <c r="I264" s="4">
        <v>2.1787100000000001</v>
      </c>
      <c r="J264" s="4">
        <v>69.106610000000003</v>
      </c>
      <c r="K264" s="4">
        <v>0</v>
      </c>
      <c r="L264" s="4">
        <v>0</v>
      </c>
      <c r="M264" s="4">
        <v>1</v>
      </c>
      <c r="N264" s="4">
        <v>0</v>
      </c>
      <c r="O264" s="7">
        <v>12.227171492204899</v>
      </c>
      <c r="P264" s="4">
        <v>0</v>
      </c>
      <c r="Q264" s="4">
        <v>0</v>
      </c>
      <c r="R264" s="4">
        <v>1</v>
      </c>
      <c r="S264" s="4">
        <v>0</v>
      </c>
      <c r="T264" s="7">
        <v>12.227171492204899</v>
      </c>
      <c r="U264" s="4" t="s">
        <v>0</v>
      </c>
    </row>
    <row r="265" spans="1:21" x14ac:dyDescent="0.2">
      <c r="A265" s="4">
        <v>341381</v>
      </c>
      <c r="B265" s="4">
        <v>88.744588744588796</v>
      </c>
      <c r="C265" s="4">
        <v>5.9199685053501998</v>
      </c>
      <c r="D265" s="4">
        <v>4.6432571357317203</v>
      </c>
      <c r="E265" s="4">
        <v>71.657880000000006</v>
      </c>
      <c r="F265" s="4">
        <v>3.8996673781297702</v>
      </c>
      <c r="G265" s="4">
        <v>2.25980831032573</v>
      </c>
      <c r="H265" s="4">
        <v>45.385377499999997</v>
      </c>
      <c r="I265" s="4">
        <v>3.6171170188064501</v>
      </c>
      <c r="J265" s="4">
        <v>46.138863666666701</v>
      </c>
      <c r="K265" s="4">
        <v>0</v>
      </c>
      <c r="L265" s="4">
        <v>0</v>
      </c>
      <c r="M265" s="4">
        <v>1</v>
      </c>
      <c r="N265" s="4">
        <v>0</v>
      </c>
      <c r="O265" s="7">
        <v>8.7861915367483299</v>
      </c>
      <c r="P265" s="4">
        <v>0</v>
      </c>
      <c r="Q265" s="4">
        <v>0</v>
      </c>
      <c r="R265" s="4">
        <v>1</v>
      </c>
      <c r="S265" s="4">
        <v>0</v>
      </c>
      <c r="T265" s="7">
        <v>8.7861915367483299</v>
      </c>
      <c r="U265" s="4" t="s">
        <v>2</v>
      </c>
    </row>
    <row r="266" spans="1:21" x14ac:dyDescent="0.2">
      <c r="A266" s="4">
        <v>341475</v>
      </c>
      <c r="B266" s="4">
        <v>60.606060606060602</v>
      </c>
      <c r="C266" s="4">
        <v>2.89053</v>
      </c>
      <c r="D266" s="4">
        <v>2.0627260000000001</v>
      </c>
      <c r="E266" s="4">
        <v>44.952509999999997</v>
      </c>
      <c r="F266" s="4">
        <v>5.8960850921233803</v>
      </c>
      <c r="G266" s="4">
        <v>3.3575917587900501</v>
      </c>
      <c r="H266" s="4">
        <v>36.433340000000001</v>
      </c>
      <c r="I266" s="4">
        <v>1.1351549999999999</v>
      </c>
      <c r="J266" s="4">
        <v>27.16751</v>
      </c>
      <c r="K266" s="4">
        <v>0</v>
      </c>
      <c r="L266" s="4">
        <v>0</v>
      </c>
      <c r="M266" s="4">
        <v>1</v>
      </c>
      <c r="N266" s="4">
        <v>0</v>
      </c>
      <c r="O266" s="7">
        <v>15</v>
      </c>
      <c r="P266" s="4">
        <v>0</v>
      </c>
      <c r="Q266" s="4">
        <v>0</v>
      </c>
      <c r="R266" s="4">
        <v>1</v>
      </c>
      <c r="S266" s="4">
        <v>0</v>
      </c>
      <c r="T266" s="7">
        <v>15</v>
      </c>
      <c r="U266" s="4" t="s">
        <v>2</v>
      </c>
    </row>
    <row r="267" spans="1:21" x14ac:dyDescent="0.2">
      <c r="A267" s="4">
        <v>343104</v>
      </c>
      <c r="B267" s="4">
        <v>43.2900432900433</v>
      </c>
      <c r="C267" s="4">
        <v>3.7208700000000001</v>
      </c>
      <c r="D267" s="4">
        <v>3.62802333333333</v>
      </c>
      <c r="E267" s="4">
        <v>48.775840000000002</v>
      </c>
      <c r="F267" s="4">
        <v>6.1652449743470896</v>
      </c>
      <c r="G267" s="4">
        <v>3.3825616410137598</v>
      </c>
      <c r="H267" s="4">
        <v>2.0485669999999998</v>
      </c>
      <c r="I267" s="4">
        <v>1.08203</v>
      </c>
      <c r="J267" s="4">
        <v>47.956449999999997</v>
      </c>
      <c r="K267" s="4">
        <v>0</v>
      </c>
      <c r="L267" s="4">
        <v>0</v>
      </c>
      <c r="M267" s="4">
        <v>1</v>
      </c>
      <c r="N267" s="4">
        <v>0</v>
      </c>
      <c r="O267" s="7">
        <v>15</v>
      </c>
      <c r="P267" s="4">
        <v>0</v>
      </c>
      <c r="Q267" s="4">
        <v>0</v>
      </c>
      <c r="R267" s="4">
        <v>1</v>
      </c>
      <c r="S267" s="4">
        <v>0</v>
      </c>
      <c r="T267" s="7">
        <v>15</v>
      </c>
      <c r="U267" s="4" t="s">
        <v>2</v>
      </c>
    </row>
    <row r="268" spans="1:21" x14ac:dyDescent="0.2">
      <c r="A268" s="4">
        <v>344030</v>
      </c>
      <c r="B268" s="4">
        <v>13.419913419913399</v>
      </c>
      <c r="C268" s="4">
        <v>3.1647468828288998</v>
      </c>
      <c r="D268" s="4">
        <v>3.2790087177924301</v>
      </c>
      <c r="E268" s="4">
        <v>37.176329222222201</v>
      </c>
      <c r="F268" s="4">
        <v>6.4691829065801096</v>
      </c>
      <c r="G268" s="4">
        <v>4.0099379752351796</v>
      </c>
      <c r="H268" s="4" t="s">
        <v>411</v>
      </c>
      <c r="I268" s="4">
        <v>1.1508927467183001</v>
      </c>
      <c r="J268" s="4">
        <v>17.212493500000001</v>
      </c>
      <c r="K268" s="4">
        <v>0</v>
      </c>
      <c r="L268" s="4">
        <v>0</v>
      </c>
      <c r="M268" s="4">
        <v>1</v>
      </c>
      <c r="N268" s="4">
        <v>0</v>
      </c>
      <c r="O268" s="7">
        <v>15</v>
      </c>
      <c r="P268" s="4">
        <v>0</v>
      </c>
      <c r="Q268" s="4">
        <v>0</v>
      </c>
      <c r="R268" s="4">
        <v>1</v>
      </c>
      <c r="S268" s="4">
        <v>0</v>
      </c>
      <c r="T268" s="7">
        <v>15</v>
      </c>
      <c r="U268" s="4" t="s">
        <v>2</v>
      </c>
    </row>
    <row r="269" spans="1:21" x14ac:dyDescent="0.2">
      <c r="A269" s="4">
        <v>344234</v>
      </c>
      <c r="B269" s="4" t="s">
        <v>411</v>
      </c>
      <c r="C269" s="4" t="s">
        <v>411</v>
      </c>
      <c r="D269" s="4" t="s">
        <v>411</v>
      </c>
      <c r="E269" s="4">
        <v>77.650481666666707</v>
      </c>
      <c r="F269" s="4" t="s">
        <v>411</v>
      </c>
      <c r="G269" s="4" t="s">
        <v>411</v>
      </c>
      <c r="H269" s="4" t="s">
        <v>411</v>
      </c>
      <c r="I269" s="4" t="s">
        <v>411</v>
      </c>
      <c r="J269" s="4" t="s">
        <v>411</v>
      </c>
      <c r="K269" s="4">
        <v>0</v>
      </c>
      <c r="L269" s="4">
        <v>0</v>
      </c>
      <c r="M269" s="4">
        <v>1</v>
      </c>
      <c r="N269" s="4">
        <v>0</v>
      </c>
      <c r="O269" s="7">
        <v>9.1536748329621407</v>
      </c>
      <c r="P269" s="4">
        <v>0</v>
      </c>
      <c r="Q269" s="4">
        <v>0</v>
      </c>
      <c r="R269" s="4">
        <v>1</v>
      </c>
      <c r="S269" s="4">
        <v>0</v>
      </c>
      <c r="T269" s="7">
        <v>9.1536748329621407</v>
      </c>
      <c r="U269" s="4" t="s">
        <v>2</v>
      </c>
    </row>
    <row r="270" spans="1:21" x14ac:dyDescent="0.2">
      <c r="A270" s="4">
        <v>344657</v>
      </c>
      <c r="B270" s="4">
        <v>19.047619047619001</v>
      </c>
      <c r="C270" s="4">
        <v>4.3450800000000003</v>
      </c>
      <c r="D270" s="4">
        <v>3.8604133333333301</v>
      </c>
      <c r="E270" s="4">
        <v>50.747430000000001</v>
      </c>
      <c r="F270" s="4">
        <v>6.5244765355378904</v>
      </c>
      <c r="G270" s="4">
        <v>3.5859832022045501</v>
      </c>
      <c r="H270" s="4" t="s">
        <v>411</v>
      </c>
      <c r="I270" s="4">
        <v>2.0669849999999999</v>
      </c>
      <c r="J270" s="4">
        <v>44.066589999999998</v>
      </c>
      <c r="K270" s="4">
        <v>0</v>
      </c>
      <c r="L270" s="4">
        <v>0</v>
      </c>
      <c r="M270" s="4">
        <v>1</v>
      </c>
      <c r="N270" s="4">
        <v>0</v>
      </c>
      <c r="O270" s="7">
        <v>15</v>
      </c>
      <c r="P270" s="4">
        <v>0</v>
      </c>
      <c r="Q270" s="4">
        <v>0</v>
      </c>
      <c r="R270" s="4">
        <v>1</v>
      </c>
      <c r="S270" s="4">
        <v>0</v>
      </c>
      <c r="T270" s="7">
        <v>15</v>
      </c>
      <c r="U270" s="4" t="s">
        <v>2</v>
      </c>
    </row>
    <row r="271" spans="1:21" x14ac:dyDescent="0.2">
      <c r="A271" s="4">
        <v>345447</v>
      </c>
      <c r="B271" s="4">
        <v>9.0909090909090899</v>
      </c>
      <c r="C271" s="4">
        <v>2.37534</v>
      </c>
      <c r="D271" s="4">
        <v>2.82074333333333</v>
      </c>
      <c r="E271" s="4">
        <v>24.999130000000001</v>
      </c>
      <c r="F271" s="4">
        <v>6.7585137545337401</v>
      </c>
      <c r="G271" s="4">
        <v>4.3566870878670798</v>
      </c>
      <c r="H271" s="4">
        <v>13.423439999999999</v>
      </c>
      <c r="I271" s="4">
        <v>0.82025000000000003</v>
      </c>
      <c r="J271" s="4">
        <v>44.670079999999999</v>
      </c>
      <c r="K271" s="4">
        <v>0</v>
      </c>
      <c r="L271" s="4">
        <v>0</v>
      </c>
      <c r="M271" s="4">
        <v>1</v>
      </c>
      <c r="N271" s="4">
        <v>0</v>
      </c>
      <c r="O271" s="7">
        <v>15</v>
      </c>
      <c r="P271" s="4">
        <v>0</v>
      </c>
      <c r="Q271" s="4">
        <v>0</v>
      </c>
      <c r="R271" s="4">
        <v>1</v>
      </c>
      <c r="S271" s="4">
        <v>0</v>
      </c>
      <c r="T271" s="7">
        <v>15</v>
      </c>
      <c r="U271" s="4" t="s">
        <v>2</v>
      </c>
    </row>
    <row r="272" spans="1:21" x14ac:dyDescent="0.2">
      <c r="A272" s="4">
        <v>346584</v>
      </c>
      <c r="B272" s="4">
        <v>60.173160173160198</v>
      </c>
      <c r="C272" s="4">
        <v>5.5886032661487004</v>
      </c>
      <c r="D272" s="4">
        <v>5.7138019348786697</v>
      </c>
      <c r="E272" s="4">
        <v>74.449035555555596</v>
      </c>
      <c r="F272" s="4">
        <v>4.3302288978222796</v>
      </c>
      <c r="G272" s="4">
        <v>2.9643701501647501</v>
      </c>
      <c r="H272" s="4">
        <v>48.716860500000003</v>
      </c>
      <c r="I272" s="4">
        <v>3.5217301728508001</v>
      </c>
      <c r="J272" s="4">
        <v>66.799804499999993</v>
      </c>
      <c r="K272" s="4">
        <v>0</v>
      </c>
      <c r="L272" s="4">
        <v>0</v>
      </c>
      <c r="M272" s="4">
        <v>1</v>
      </c>
      <c r="N272" s="4">
        <v>0</v>
      </c>
      <c r="O272" s="7">
        <v>15</v>
      </c>
      <c r="P272" s="4">
        <v>0</v>
      </c>
      <c r="Q272" s="4">
        <v>0</v>
      </c>
      <c r="R272" s="4">
        <v>1</v>
      </c>
      <c r="S272" s="4">
        <v>0</v>
      </c>
      <c r="T272" s="7">
        <v>15</v>
      </c>
      <c r="U272" s="4" t="s">
        <v>2</v>
      </c>
    </row>
    <row r="273" spans="1:21" x14ac:dyDescent="0.2">
      <c r="A273" s="4">
        <v>347170</v>
      </c>
      <c r="B273" s="4">
        <v>10.8225108225108</v>
      </c>
      <c r="C273" s="4">
        <v>2.7955700000000001</v>
      </c>
      <c r="D273" s="4">
        <v>2.656803</v>
      </c>
      <c r="E273" s="4">
        <v>33.73274</v>
      </c>
      <c r="F273" s="4">
        <v>7.3065354571232097</v>
      </c>
      <c r="G273" s="4">
        <v>4.3780387904565403</v>
      </c>
      <c r="H273" s="4">
        <v>27.627569999999999</v>
      </c>
      <c r="I273" s="4">
        <v>0.91254500000000105</v>
      </c>
      <c r="J273" s="4">
        <v>21.299430000000001</v>
      </c>
      <c r="K273" s="4">
        <v>0</v>
      </c>
      <c r="L273" s="4">
        <v>0</v>
      </c>
      <c r="M273" s="4">
        <v>1</v>
      </c>
      <c r="N273" s="4">
        <v>0</v>
      </c>
      <c r="O273" s="7">
        <v>15</v>
      </c>
      <c r="P273" s="4">
        <v>0</v>
      </c>
      <c r="Q273" s="4">
        <v>0</v>
      </c>
      <c r="R273" s="4">
        <v>1</v>
      </c>
      <c r="S273" s="4">
        <v>0</v>
      </c>
      <c r="T273" s="7">
        <v>15</v>
      </c>
      <c r="U273" s="4" t="s">
        <v>2</v>
      </c>
    </row>
    <row r="274" spans="1:21" x14ac:dyDescent="0.2">
      <c r="A274" s="4">
        <v>347222</v>
      </c>
      <c r="B274" s="4">
        <v>93.939393939393895</v>
      </c>
      <c r="C274" s="4">
        <v>6.2513733743977999</v>
      </c>
      <c r="D274" s="4">
        <v>6.3734563006300302</v>
      </c>
      <c r="E274" s="4">
        <v>57.121063777777799</v>
      </c>
      <c r="F274" s="4">
        <v>4.1278502469024501</v>
      </c>
      <c r="G274" s="4">
        <v>2.2028228997010499</v>
      </c>
      <c r="H274" s="4">
        <v>42.591999999999999</v>
      </c>
      <c r="I274" s="4">
        <v>3.7968076953857501</v>
      </c>
      <c r="J274" s="4">
        <v>50.227861500000003</v>
      </c>
      <c r="K274" s="4">
        <v>0</v>
      </c>
      <c r="L274" s="4">
        <v>0</v>
      </c>
      <c r="M274" s="4">
        <v>1</v>
      </c>
      <c r="N274" s="4">
        <v>0</v>
      </c>
      <c r="O274" s="7">
        <v>15</v>
      </c>
      <c r="P274" s="4">
        <v>0</v>
      </c>
      <c r="Q274" s="4">
        <v>0</v>
      </c>
      <c r="R274" s="4">
        <v>1</v>
      </c>
      <c r="S274" s="4">
        <v>0</v>
      </c>
      <c r="T274" s="7">
        <v>15</v>
      </c>
      <c r="U274" s="4" t="s">
        <v>2</v>
      </c>
    </row>
    <row r="275" spans="1:21" x14ac:dyDescent="0.2">
      <c r="A275" s="4">
        <v>347238</v>
      </c>
      <c r="B275" s="4">
        <v>58.441558441558399</v>
      </c>
      <c r="C275" s="4">
        <v>3.4405380529317999</v>
      </c>
      <c r="D275" s="4">
        <v>4.0237971704449498</v>
      </c>
      <c r="E275" s="4">
        <v>34.375732111111098</v>
      </c>
      <c r="F275" s="4">
        <v>4.5782133907502196</v>
      </c>
      <c r="G275" s="4">
        <v>2.9779912012049201</v>
      </c>
      <c r="H275" s="4">
        <v>39.341302499999998</v>
      </c>
      <c r="I275" s="4">
        <v>1.0219150351429001</v>
      </c>
      <c r="J275" s="4">
        <v>27.1012512</v>
      </c>
      <c r="K275" s="4">
        <v>0</v>
      </c>
      <c r="L275" s="4">
        <v>0</v>
      </c>
      <c r="M275" s="4">
        <v>1</v>
      </c>
      <c r="N275" s="4">
        <v>0</v>
      </c>
      <c r="O275" s="7">
        <v>15</v>
      </c>
      <c r="P275" s="4">
        <v>0</v>
      </c>
      <c r="Q275" s="4">
        <v>0</v>
      </c>
      <c r="R275" s="4">
        <v>1</v>
      </c>
      <c r="S275" s="4">
        <v>0</v>
      </c>
      <c r="T275" s="7">
        <v>15</v>
      </c>
      <c r="U275" s="4" t="s">
        <v>2</v>
      </c>
    </row>
    <row r="276" spans="1:21" x14ac:dyDescent="0.2">
      <c r="A276" s="4">
        <v>347985</v>
      </c>
      <c r="B276" s="4">
        <v>23.3766233766234</v>
      </c>
      <c r="C276" s="4">
        <v>3.5372599999999998</v>
      </c>
      <c r="D276" s="4">
        <v>3.9622366666666702</v>
      </c>
      <c r="E276" s="4">
        <v>35.97522</v>
      </c>
      <c r="F276" s="4">
        <v>5.3388520441738399</v>
      </c>
      <c r="G276" s="4">
        <v>3.02599871084051</v>
      </c>
      <c r="H276" s="4">
        <v>16.97062</v>
      </c>
      <c r="I276" s="4">
        <v>1.2353149999999999</v>
      </c>
      <c r="J276" s="4">
        <v>28.836210000000001</v>
      </c>
      <c r="K276" s="4">
        <v>1</v>
      </c>
      <c r="L276" s="4">
        <v>1</v>
      </c>
      <c r="M276" s="4">
        <v>0</v>
      </c>
      <c r="N276" s="4" t="s">
        <v>411</v>
      </c>
      <c r="O276" s="7">
        <v>0</v>
      </c>
      <c r="P276" s="4">
        <v>0</v>
      </c>
      <c r="Q276" s="4">
        <v>0</v>
      </c>
      <c r="R276" s="4">
        <v>1</v>
      </c>
      <c r="S276" s="4">
        <v>0</v>
      </c>
      <c r="T276" s="7">
        <v>15</v>
      </c>
      <c r="U276" s="4" t="s">
        <v>2</v>
      </c>
    </row>
    <row r="277" spans="1:21" x14ac:dyDescent="0.2">
      <c r="A277" s="4">
        <v>348114</v>
      </c>
      <c r="B277" s="4" t="s">
        <v>411</v>
      </c>
      <c r="C277" s="4" t="s">
        <v>411</v>
      </c>
      <c r="D277" s="4" t="s">
        <v>411</v>
      </c>
      <c r="E277" s="4" t="s">
        <v>411</v>
      </c>
      <c r="F277" s="4" t="s">
        <v>411</v>
      </c>
      <c r="G277" s="4" t="s">
        <v>411</v>
      </c>
      <c r="H277" s="4" t="s">
        <v>411</v>
      </c>
      <c r="I277" s="4" t="s">
        <v>411</v>
      </c>
      <c r="J277" s="4" t="s">
        <v>411</v>
      </c>
      <c r="K277" s="4">
        <v>0</v>
      </c>
      <c r="L277" s="4">
        <v>0</v>
      </c>
      <c r="M277" s="4">
        <v>1</v>
      </c>
      <c r="N277" s="4">
        <v>0</v>
      </c>
      <c r="O277" s="7">
        <v>15</v>
      </c>
      <c r="P277" s="4">
        <v>0</v>
      </c>
      <c r="Q277" s="4">
        <v>0</v>
      </c>
      <c r="R277" s="4">
        <v>1</v>
      </c>
      <c r="S277" s="4">
        <v>0</v>
      </c>
      <c r="T277" s="7">
        <v>15</v>
      </c>
      <c r="U277" s="4" t="s">
        <v>2</v>
      </c>
    </row>
    <row r="278" spans="1:21" x14ac:dyDescent="0.2">
      <c r="A278" s="4">
        <v>348137</v>
      </c>
      <c r="B278" s="4">
        <v>92.207792207792195</v>
      </c>
      <c r="C278" s="4">
        <v>7.6098349225774999</v>
      </c>
      <c r="D278" s="4">
        <v>5.5278665284163297</v>
      </c>
      <c r="E278" s="4">
        <v>70.530643333333302</v>
      </c>
      <c r="F278" s="4">
        <v>4.9122490594907804</v>
      </c>
      <c r="G278" s="4">
        <v>2.5033541555179801</v>
      </c>
      <c r="H278" s="4">
        <v>44.279525</v>
      </c>
      <c r="I278" s="4">
        <v>4.99354212315205</v>
      </c>
      <c r="J278" s="4">
        <v>27.083057</v>
      </c>
      <c r="K278" s="4">
        <v>0</v>
      </c>
      <c r="L278" s="4">
        <v>0</v>
      </c>
      <c r="M278" s="4">
        <v>1</v>
      </c>
      <c r="N278" s="4">
        <v>0</v>
      </c>
      <c r="O278" s="7">
        <v>12.1937639198218</v>
      </c>
      <c r="P278" s="4">
        <v>0</v>
      </c>
      <c r="Q278" s="4">
        <v>0</v>
      </c>
      <c r="R278" s="4">
        <v>1</v>
      </c>
      <c r="S278" s="4">
        <v>0</v>
      </c>
      <c r="T278" s="7">
        <v>12.1937639198218</v>
      </c>
      <c r="U278" s="4" t="s">
        <v>2</v>
      </c>
    </row>
    <row r="279" spans="1:21" x14ac:dyDescent="0.2">
      <c r="A279" s="4">
        <v>348675</v>
      </c>
      <c r="B279" s="4">
        <v>88.744588744588796</v>
      </c>
      <c r="C279" s="4">
        <v>7.7411580000000004</v>
      </c>
      <c r="D279" s="4">
        <v>5.8202433333333303</v>
      </c>
      <c r="E279" s="4">
        <v>87.282160000000005</v>
      </c>
      <c r="F279" s="4">
        <v>3.50221742442357</v>
      </c>
      <c r="G279" s="4">
        <v>2.1291640910902299</v>
      </c>
      <c r="H279" s="4">
        <v>42.01032</v>
      </c>
      <c r="I279" s="4">
        <v>5.4601389999999999</v>
      </c>
      <c r="J279" s="4">
        <v>54.332470000000001</v>
      </c>
      <c r="K279" s="4">
        <v>0</v>
      </c>
      <c r="L279" s="4">
        <v>0</v>
      </c>
      <c r="M279" s="4">
        <v>1</v>
      </c>
      <c r="N279" s="4">
        <v>0</v>
      </c>
      <c r="O279" s="7">
        <v>15</v>
      </c>
      <c r="P279" s="4">
        <v>0</v>
      </c>
      <c r="Q279" s="4">
        <v>0</v>
      </c>
      <c r="R279" s="4">
        <v>1</v>
      </c>
      <c r="S279" s="4">
        <v>0</v>
      </c>
      <c r="T279" s="7">
        <v>15</v>
      </c>
      <c r="U279" s="4" t="s">
        <v>2</v>
      </c>
    </row>
    <row r="280" spans="1:21" x14ac:dyDescent="0.2">
      <c r="A280" s="4">
        <v>350209</v>
      </c>
      <c r="B280" s="4">
        <v>4.7619047619047601</v>
      </c>
      <c r="C280" s="4">
        <v>4.7054884150078999</v>
      </c>
      <c r="D280" s="4">
        <v>2.0450066270481302</v>
      </c>
      <c r="E280" s="4">
        <v>32.824577011111103</v>
      </c>
      <c r="F280" s="4">
        <v>9.2270062617131394</v>
      </c>
      <c r="G280" s="4">
        <v>5.1020446889990403</v>
      </c>
      <c r="H280" s="4">
        <v>5.4503640249999998</v>
      </c>
      <c r="I280" s="4">
        <v>3.1042009045199501</v>
      </c>
      <c r="J280" s="4">
        <v>33.5390607</v>
      </c>
      <c r="K280" s="4">
        <v>0</v>
      </c>
      <c r="L280" s="4">
        <v>0</v>
      </c>
      <c r="M280" s="4">
        <v>1</v>
      </c>
      <c r="N280" s="4">
        <v>0</v>
      </c>
      <c r="O280" s="7">
        <v>15</v>
      </c>
      <c r="P280" s="4">
        <v>0</v>
      </c>
      <c r="Q280" s="4">
        <v>0</v>
      </c>
      <c r="R280" s="4">
        <v>1</v>
      </c>
      <c r="S280" s="4">
        <v>0</v>
      </c>
      <c r="T280" s="7">
        <v>15</v>
      </c>
      <c r="U280" s="4" t="s">
        <v>2</v>
      </c>
    </row>
    <row r="281" spans="1:21" x14ac:dyDescent="0.2">
      <c r="A281" s="4">
        <v>350750</v>
      </c>
      <c r="B281" s="4">
        <v>11.312217194570101</v>
      </c>
      <c r="C281" s="4">
        <v>3.3519600000000001</v>
      </c>
      <c r="D281" s="4">
        <v>2.2581899999999999</v>
      </c>
      <c r="E281" s="4">
        <v>65.106570000000005</v>
      </c>
      <c r="F281" s="4">
        <v>6.3635413017008799</v>
      </c>
      <c r="G281" s="4">
        <v>4.1624079683675399</v>
      </c>
      <c r="H281" s="4" t="s">
        <v>411</v>
      </c>
      <c r="I281" s="4">
        <v>1.7574050000000001</v>
      </c>
      <c r="J281" s="4" t="s">
        <v>411</v>
      </c>
      <c r="K281" s="4">
        <v>0</v>
      </c>
      <c r="L281" s="4">
        <v>0</v>
      </c>
      <c r="M281" s="4">
        <v>1</v>
      </c>
      <c r="N281" s="4">
        <v>0</v>
      </c>
      <c r="O281" s="7">
        <v>12.3608017817372</v>
      </c>
      <c r="P281" s="4">
        <v>0</v>
      </c>
      <c r="Q281" s="4">
        <v>0</v>
      </c>
      <c r="R281" s="4">
        <v>1</v>
      </c>
      <c r="S281" s="4">
        <v>0</v>
      </c>
      <c r="T281" s="7">
        <v>12.3608017817372</v>
      </c>
      <c r="U281" s="4" t="s">
        <v>2</v>
      </c>
    </row>
    <row r="282" spans="1:21" x14ac:dyDescent="0.2">
      <c r="A282" s="4">
        <v>353019</v>
      </c>
      <c r="B282" s="4">
        <v>94.805194805194802</v>
      </c>
      <c r="C282" s="4">
        <v>5.2192021190527997</v>
      </c>
      <c r="D282" s="4">
        <v>7.0944343850073999</v>
      </c>
      <c r="E282" s="4">
        <v>48.100168888888902</v>
      </c>
      <c r="F282" s="4">
        <v>4.8027466532701402</v>
      </c>
      <c r="G282" s="4">
        <v>2.12339612754861</v>
      </c>
      <c r="H282" s="4" t="s">
        <v>411</v>
      </c>
      <c r="I282" s="4">
        <v>2.2969561978707498</v>
      </c>
      <c r="J282" s="4">
        <v>39.751580666666698</v>
      </c>
      <c r="K282" s="4">
        <v>0</v>
      </c>
      <c r="L282" s="4">
        <v>0</v>
      </c>
      <c r="M282" s="4">
        <v>1</v>
      </c>
      <c r="N282" s="4">
        <v>0</v>
      </c>
      <c r="O282" s="7">
        <v>15</v>
      </c>
      <c r="P282" s="4">
        <v>0</v>
      </c>
      <c r="Q282" s="4">
        <v>0</v>
      </c>
      <c r="R282" s="4">
        <v>1</v>
      </c>
      <c r="S282" s="4">
        <v>0</v>
      </c>
      <c r="T282" s="7">
        <v>15</v>
      </c>
      <c r="U282" s="4" t="s">
        <v>2</v>
      </c>
    </row>
    <row r="283" spans="1:21" x14ac:dyDescent="0.2">
      <c r="A283" s="4">
        <v>356980</v>
      </c>
      <c r="B283" s="4">
        <v>21.6450216450216</v>
      </c>
      <c r="C283" s="4">
        <v>5.1377572890885999</v>
      </c>
      <c r="D283" s="4">
        <v>3.8896448521998299</v>
      </c>
      <c r="E283" s="4">
        <v>57.873402111111098</v>
      </c>
      <c r="F283" s="4">
        <v>6.5011537261881296</v>
      </c>
      <c r="G283" s="4">
        <v>3.5962746741338298</v>
      </c>
      <c r="H283" s="4" t="s">
        <v>411</v>
      </c>
      <c r="I283" s="4">
        <v>2.50645011129185</v>
      </c>
      <c r="J283" s="4">
        <v>20.0311484333333</v>
      </c>
      <c r="K283" s="4">
        <v>0</v>
      </c>
      <c r="L283" s="4">
        <v>0</v>
      </c>
      <c r="M283" s="4">
        <v>1</v>
      </c>
      <c r="N283" s="4">
        <v>0</v>
      </c>
      <c r="O283" s="7">
        <v>15</v>
      </c>
      <c r="P283" s="4">
        <v>0</v>
      </c>
      <c r="Q283" s="4">
        <v>0</v>
      </c>
      <c r="R283" s="4">
        <v>1</v>
      </c>
      <c r="S283" s="4">
        <v>0</v>
      </c>
      <c r="T283" s="7">
        <v>15</v>
      </c>
      <c r="U283" s="4" t="s">
        <v>2</v>
      </c>
    </row>
    <row r="284" spans="1:21" x14ac:dyDescent="0.2">
      <c r="A284" s="4">
        <v>358820</v>
      </c>
      <c r="B284" s="4">
        <v>70.995670995671006</v>
      </c>
      <c r="C284" s="4" t="s">
        <v>411</v>
      </c>
      <c r="D284" s="4">
        <v>4.6333310000000001</v>
      </c>
      <c r="E284" s="4">
        <v>77.755229999999997</v>
      </c>
      <c r="F284" s="4">
        <v>3.9382174605981102</v>
      </c>
      <c r="G284" s="4">
        <v>2.8009941272647798</v>
      </c>
      <c r="H284" s="4">
        <v>29.578880000000002</v>
      </c>
      <c r="I284" s="4" t="s">
        <v>411</v>
      </c>
      <c r="J284" s="4">
        <v>54.596299999999999</v>
      </c>
      <c r="K284" s="4">
        <v>0</v>
      </c>
      <c r="L284" s="4">
        <v>0</v>
      </c>
      <c r="M284" s="4">
        <v>1</v>
      </c>
      <c r="N284" s="4">
        <v>0</v>
      </c>
      <c r="O284" s="7">
        <v>15</v>
      </c>
      <c r="P284" s="4">
        <v>0</v>
      </c>
      <c r="Q284" s="4">
        <v>0</v>
      </c>
      <c r="R284" s="4">
        <v>1</v>
      </c>
      <c r="S284" s="4">
        <v>0</v>
      </c>
      <c r="T284" s="7">
        <v>15</v>
      </c>
      <c r="U284" s="4" t="s">
        <v>2</v>
      </c>
    </row>
    <row r="285" spans="1:21" x14ac:dyDescent="0.2">
      <c r="A285" s="4">
        <v>359395</v>
      </c>
      <c r="B285" s="4">
        <v>15.1515151515152</v>
      </c>
      <c r="C285" s="4">
        <v>4.9078200000000001</v>
      </c>
      <c r="D285" s="4">
        <v>2.4012553333333302</v>
      </c>
      <c r="E285" s="4">
        <v>59.590870000000002</v>
      </c>
      <c r="F285" s="4">
        <v>7.0149510394833499</v>
      </c>
      <c r="G285" s="4">
        <v>4.4021143728166798</v>
      </c>
      <c r="H285" s="4">
        <v>5.3072860000000004</v>
      </c>
      <c r="I285" s="4">
        <v>3.0047100000000002</v>
      </c>
      <c r="J285" s="4">
        <v>28.03107</v>
      </c>
      <c r="K285" s="4">
        <v>0</v>
      </c>
      <c r="L285" s="4">
        <v>0</v>
      </c>
      <c r="M285" s="4">
        <v>1</v>
      </c>
      <c r="N285" s="4">
        <v>0</v>
      </c>
      <c r="O285" s="7">
        <v>15</v>
      </c>
      <c r="P285" s="4">
        <v>0</v>
      </c>
      <c r="Q285" s="4">
        <v>0</v>
      </c>
      <c r="R285" s="4">
        <v>1</v>
      </c>
      <c r="S285" s="4">
        <v>0</v>
      </c>
      <c r="T285" s="7">
        <v>15</v>
      </c>
      <c r="U285" s="4" t="s">
        <v>0</v>
      </c>
    </row>
    <row r="286" spans="1:21" x14ac:dyDescent="0.2">
      <c r="A286" s="4">
        <v>359749</v>
      </c>
      <c r="B286" s="4">
        <v>16.055045871559599</v>
      </c>
      <c r="C286" s="4">
        <v>2.9077967761012</v>
      </c>
      <c r="D286" s="4">
        <v>1.58573490175726</v>
      </c>
      <c r="E286" s="4">
        <v>18.877669000000001</v>
      </c>
      <c r="F286" s="4">
        <v>5.3438759923635404</v>
      </c>
      <c r="G286" s="4">
        <v>3.2984747536241401</v>
      </c>
      <c r="H286" s="4">
        <v>11.0419578</v>
      </c>
      <c r="I286" s="4">
        <v>1.31317040823215</v>
      </c>
      <c r="J286" s="4">
        <v>33.561301499999999</v>
      </c>
      <c r="K286" s="4">
        <v>0</v>
      </c>
      <c r="L286" s="4">
        <v>0</v>
      </c>
      <c r="M286" s="4">
        <v>1</v>
      </c>
      <c r="N286" s="4">
        <v>0</v>
      </c>
      <c r="O286" s="7">
        <v>15</v>
      </c>
      <c r="P286" s="4">
        <v>0</v>
      </c>
      <c r="Q286" s="4">
        <v>0</v>
      </c>
      <c r="R286" s="4">
        <v>1</v>
      </c>
      <c r="S286" s="4">
        <v>0</v>
      </c>
      <c r="T286" s="7">
        <v>15</v>
      </c>
      <c r="U286" s="4" t="s">
        <v>2</v>
      </c>
    </row>
    <row r="287" spans="1:21" x14ac:dyDescent="0.2">
      <c r="A287" s="4">
        <v>365005</v>
      </c>
      <c r="B287" s="4">
        <v>70.129870129870099</v>
      </c>
      <c r="C287" s="4">
        <v>7.1771200000000004</v>
      </c>
      <c r="D287" s="4">
        <v>4.4634566666666604</v>
      </c>
      <c r="E287" s="4">
        <v>63.023580000000003</v>
      </c>
      <c r="F287" s="4">
        <v>4.3566847893958398</v>
      </c>
      <c r="G287" s="4">
        <v>2.6108314560624999</v>
      </c>
      <c r="H287" s="4">
        <v>39.999200000000002</v>
      </c>
      <c r="I287" s="4">
        <v>5.0353849999999998</v>
      </c>
      <c r="J287" s="4">
        <v>58.056280000000001</v>
      </c>
      <c r="K287" s="4">
        <v>0</v>
      </c>
      <c r="L287" s="4">
        <v>0</v>
      </c>
      <c r="M287" s="4">
        <v>1</v>
      </c>
      <c r="N287" s="4">
        <v>0</v>
      </c>
      <c r="O287" s="7">
        <v>15</v>
      </c>
      <c r="P287" s="4">
        <v>0</v>
      </c>
      <c r="Q287" s="4">
        <v>0</v>
      </c>
      <c r="R287" s="4">
        <v>1</v>
      </c>
      <c r="S287" s="4">
        <v>0</v>
      </c>
      <c r="T287" s="7">
        <v>15</v>
      </c>
      <c r="U287" s="4" t="s">
        <v>2</v>
      </c>
    </row>
    <row r="288" spans="1:21" x14ac:dyDescent="0.2">
      <c r="A288" s="4">
        <v>365581</v>
      </c>
      <c r="B288" s="4">
        <v>17.543859649122801</v>
      </c>
      <c r="C288" s="4">
        <v>3.8909499680646</v>
      </c>
      <c r="D288" s="4">
        <v>2.9624660365553002</v>
      </c>
      <c r="E288" s="4">
        <v>57.399588666666702</v>
      </c>
      <c r="F288" s="4">
        <v>7.0938976421542197</v>
      </c>
      <c r="G288" s="4">
        <v>4.1872809816807504</v>
      </c>
      <c r="H288" s="4">
        <v>0.91463402500000002</v>
      </c>
      <c r="I288" s="4">
        <v>2.5841476237694998</v>
      </c>
      <c r="J288" s="4">
        <v>36.741979666666701</v>
      </c>
      <c r="K288" s="4">
        <v>0</v>
      </c>
      <c r="L288" s="4">
        <v>0</v>
      </c>
      <c r="M288" s="4">
        <v>1</v>
      </c>
      <c r="N288" s="4">
        <v>0</v>
      </c>
      <c r="O288" s="7">
        <v>15</v>
      </c>
      <c r="P288" s="4">
        <v>0</v>
      </c>
      <c r="Q288" s="4">
        <v>0</v>
      </c>
      <c r="R288" s="4">
        <v>1</v>
      </c>
      <c r="S288" s="4">
        <v>0</v>
      </c>
      <c r="T288" s="7">
        <v>15</v>
      </c>
      <c r="U288" s="4" t="s">
        <v>2</v>
      </c>
    </row>
    <row r="289" spans="1:21" x14ac:dyDescent="0.2">
      <c r="A289" s="4">
        <v>365686</v>
      </c>
      <c r="B289" s="4">
        <v>76.6233766233766</v>
      </c>
      <c r="C289" s="4">
        <v>4.8005950000000004</v>
      </c>
      <c r="D289" s="4">
        <v>4.3033770000000002</v>
      </c>
      <c r="E289" s="4">
        <v>66.9024</v>
      </c>
      <c r="F289" s="4">
        <v>5.7044294763499801</v>
      </c>
      <c r="G289" s="4">
        <v>3.6838728096833102</v>
      </c>
      <c r="H289" s="4">
        <v>40.15164</v>
      </c>
      <c r="I289" s="4">
        <v>2.7982274999999999</v>
      </c>
      <c r="J289" s="4">
        <v>34.621989999999997</v>
      </c>
      <c r="K289" s="4">
        <v>0</v>
      </c>
      <c r="L289" s="4">
        <v>0</v>
      </c>
      <c r="M289" s="4">
        <v>1</v>
      </c>
      <c r="N289" s="4">
        <v>0</v>
      </c>
      <c r="O289" s="7">
        <v>15</v>
      </c>
      <c r="P289" s="4">
        <v>0</v>
      </c>
      <c r="Q289" s="4">
        <v>0</v>
      </c>
      <c r="R289" s="4">
        <v>1</v>
      </c>
      <c r="S289" s="4">
        <v>0</v>
      </c>
      <c r="T289" s="7">
        <v>15</v>
      </c>
      <c r="U289" s="4" t="s">
        <v>2</v>
      </c>
    </row>
    <row r="290" spans="1:21" x14ac:dyDescent="0.2">
      <c r="A290" s="4">
        <v>365694</v>
      </c>
      <c r="B290" s="4">
        <v>93.073593073593102</v>
      </c>
      <c r="C290" s="4">
        <v>5.5237600000000002</v>
      </c>
      <c r="D290" s="4">
        <v>5.2267669999999997</v>
      </c>
      <c r="E290" s="4">
        <v>71.649169999999998</v>
      </c>
      <c r="F290" s="4">
        <v>2.6780980811071702</v>
      </c>
      <c r="G290" s="4">
        <v>1.58753474777384</v>
      </c>
      <c r="H290" s="4">
        <v>51.485860000000002</v>
      </c>
      <c r="I290" s="4">
        <v>3.0978349999999999</v>
      </c>
      <c r="J290" s="4">
        <v>60.96808</v>
      </c>
      <c r="K290" s="4">
        <v>0</v>
      </c>
      <c r="L290" s="4">
        <v>0</v>
      </c>
      <c r="M290" s="4">
        <v>1</v>
      </c>
      <c r="N290" s="4">
        <v>0</v>
      </c>
      <c r="O290" s="7">
        <v>12.828507795100199</v>
      </c>
      <c r="P290" s="4">
        <v>0</v>
      </c>
      <c r="Q290" s="4">
        <v>0</v>
      </c>
      <c r="R290" s="4">
        <v>1</v>
      </c>
      <c r="S290" s="4">
        <v>0</v>
      </c>
      <c r="T290" s="7">
        <v>12.828507795100199</v>
      </c>
      <c r="U290" s="4" t="s">
        <v>2</v>
      </c>
    </row>
    <row r="291" spans="1:21" x14ac:dyDescent="0.2">
      <c r="A291" s="4">
        <v>366514</v>
      </c>
      <c r="B291" s="4">
        <v>13.419913419913399</v>
      </c>
      <c r="C291" s="4">
        <v>2.9668199999999998</v>
      </c>
      <c r="D291" s="4">
        <v>2.4460366666666702</v>
      </c>
      <c r="E291" s="4">
        <v>41.19276</v>
      </c>
      <c r="F291" s="4">
        <v>5.7531595894031904</v>
      </c>
      <c r="G291" s="4">
        <v>3.8257262560698502</v>
      </c>
      <c r="H291" s="4">
        <v>42.65701</v>
      </c>
      <c r="I291" s="4">
        <v>1.118835</v>
      </c>
      <c r="J291" s="4">
        <v>69.18535</v>
      </c>
      <c r="K291" s="4">
        <v>0</v>
      </c>
      <c r="L291" s="4">
        <v>0</v>
      </c>
      <c r="M291" s="4">
        <v>1</v>
      </c>
      <c r="N291" s="4">
        <v>0</v>
      </c>
      <c r="O291" s="7">
        <v>15</v>
      </c>
      <c r="P291" s="4">
        <v>0</v>
      </c>
      <c r="Q291" s="4">
        <v>0</v>
      </c>
      <c r="R291" s="4">
        <v>1</v>
      </c>
      <c r="S291" s="4">
        <v>0</v>
      </c>
      <c r="T291" s="7">
        <v>15</v>
      </c>
      <c r="U291" s="4" t="s">
        <v>2</v>
      </c>
    </row>
    <row r="292" spans="1:21" x14ac:dyDescent="0.2">
      <c r="A292" s="4">
        <v>368520</v>
      </c>
      <c r="B292" s="4">
        <v>25.541125541125499</v>
      </c>
      <c r="C292" s="4">
        <v>3.9703149541678</v>
      </c>
      <c r="D292" s="4">
        <v>3.21042368998337</v>
      </c>
      <c r="E292" s="4">
        <v>18.1067487888889</v>
      </c>
      <c r="F292" s="4">
        <v>5.0294312234554797</v>
      </c>
      <c r="G292" s="4">
        <v>2.9736693534273799</v>
      </c>
      <c r="H292" s="4">
        <v>24.153418224999999</v>
      </c>
      <c r="I292" s="4">
        <v>1.5137746663664999</v>
      </c>
      <c r="J292" s="4">
        <v>17.122604599999999</v>
      </c>
      <c r="K292" s="4">
        <v>0</v>
      </c>
      <c r="L292" s="4">
        <v>0</v>
      </c>
      <c r="M292" s="4">
        <v>1</v>
      </c>
      <c r="N292" s="4">
        <v>0</v>
      </c>
      <c r="O292" s="7">
        <v>15</v>
      </c>
      <c r="P292" s="4">
        <v>0</v>
      </c>
      <c r="Q292" s="4">
        <v>0</v>
      </c>
      <c r="R292" s="4">
        <v>1</v>
      </c>
      <c r="S292" s="4">
        <v>0</v>
      </c>
      <c r="T292" s="7">
        <v>15</v>
      </c>
      <c r="U292" s="4" t="s">
        <v>2</v>
      </c>
    </row>
    <row r="293" spans="1:21" x14ac:dyDescent="0.2">
      <c r="A293" s="4">
        <v>369409</v>
      </c>
      <c r="B293" s="4">
        <v>13.852813852813901</v>
      </c>
      <c r="C293" s="4">
        <v>4.8661700000000003</v>
      </c>
      <c r="D293" s="4">
        <v>2.7108333333333401</v>
      </c>
      <c r="E293" s="4">
        <v>26.324670000000001</v>
      </c>
      <c r="F293" s="4">
        <v>7.7332067898729004</v>
      </c>
      <c r="G293" s="4">
        <v>4.3754234565395702</v>
      </c>
      <c r="H293" s="4" t="s">
        <v>411</v>
      </c>
      <c r="I293" s="4">
        <v>3.4894250000000002</v>
      </c>
      <c r="J293" s="4">
        <v>24.159600000000001</v>
      </c>
      <c r="K293" s="4">
        <v>0</v>
      </c>
      <c r="L293" s="4">
        <v>0</v>
      </c>
      <c r="M293" s="4">
        <v>1</v>
      </c>
      <c r="N293" s="4">
        <v>0</v>
      </c>
      <c r="O293" s="7">
        <v>15</v>
      </c>
      <c r="P293" s="4">
        <v>0</v>
      </c>
      <c r="Q293" s="4">
        <v>0</v>
      </c>
      <c r="R293" s="4">
        <v>1</v>
      </c>
      <c r="S293" s="4">
        <v>0</v>
      </c>
      <c r="T293" s="7">
        <v>15</v>
      </c>
      <c r="U293" s="4" t="s">
        <v>2</v>
      </c>
    </row>
    <row r="294" spans="1:21" x14ac:dyDescent="0.2">
      <c r="A294" s="4">
        <v>370201</v>
      </c>
      <c r="B294" s="4">
        <v>6.4220183486238502</v>
      </c>
      <c r="C294" s="4">
        <v>2.2763214790677</v>
      </c>
      <c r="D294" s="4">
        <v>1.9793673305447701</v>
      </c>
      <c r="E294" s="4">
        <v>13.1709841111111</v>
      </c>
      <c r="F294" s="4">
        <v>6.8004224180748798</v>
      </c>
      <c r="G294" s="4">
        <v>4.43906282648115</v>
      </c>
      <c r="H294" s="4">
        <v>49.559653750000003</v>
      </c>
      <c r="I294" s="4">
        <v>0.30472509670470099</v>
      </c>
      <c r="J294" s="4">
        <v>13.4144537666667</v>
      </c>
      <c r="K294" s="4">
        <v>0</v>
      </c>
      <c r="L294" s="4">
        <v>0</v>
      </c>
      <c r="M294" s="4">
        <v>1</v>
      </c>
      <c r="N294" s="4">
        <v>0</v>
      </c>
      <c r="O294" s="7">
        <v>15</v>
      </c>
      <c r="P294" s="4">
        <v>0</v>
      </c>
      <c r="Q294" s="4">
        <v>0</v>
      </c>
      <c r="R294" s="4">
        <v>1</v>
      </c>
      <c r="S294" s="4">
        <v>0</v>
      </c>
      <c r="T294" s="7">
        <v>15</v>
      </c>
      <c r="U294" s="4" t="s">
        <v>2</v>
      </c>
    </row>
    <row r="295" spans="1:21" x14ac:dyDescent="0.2">
      <c r="A295" s="4">
        <v>370535</v>
      </c>
      <c r="B295" s="4">
        <v>51.685393258426998</v>
      </c>
      <c r="C295" s="4">
        <v>3.4059673017635999</v>
      </c>
      <c r="D295" s="4">
        <v>2.7454388878064</v>
      </c>
      <c r="E295" s="4">
        <v>49.231243444444402</v>
      </c>
      <c r="F295" s="4">
        <v>6.0978722852659804</v>
      </c>
      <c r="G295" s="4">
        <v>3.3677703551504701</v>
      </c>
      <c r="H295" s="4">
        <v>35.986305000000002</v>
      </c>
      <c r="I295" s="4">
        <v>1.6208326340646999</v>
      </c>
      <c r="J295" s="4">
        <v>46.108353999999999</v>
      </c>
      <c r="K295" s="4">
        <v>0</v>
      </c>
      <c r="L295" s="4">
        <v>0</v>
      </c>
      <c r="M295" s="4">
        <v>1</v>
      </c>
      <c r="N295" s="4">
        <v>0</v>
      </c>
      <c r="O295" s="7">
        <v>15</v>
      </c>
      <c r="P295" s="4">
        <v>0</v>
      </c>
      <c r="Q295" s="4">
        <v>0</v>
      </c>
      <c r="R295" s="4">
        <v>1</v>
      </c>
      <c r="S295" s="4">
        <v>0</v>
      </c>
      <c r="T295" s="7">
        <v>15</v>
      </c>
      <c r="U295" s="4" t="s">
        <v>2</v>
      </c>
    </row>
    <row r="296" spans="1:21" x14ac:dyDescent="0.2">
      <c r="A296" s="4">
        <v>370573</v>
      </c>
      <c r="B296" s="4" t="s">
        <v>411</v>
      </c>
      <c r="C296" s="4" t="s">
        <v>411</v>
      </c>
      <c r="D296" s="4" t="s">
        <v>411</v>
      </c>
      <c r="E296" s="4" t="s">
        <v>411</v>
      </c>
      <c r="F296" s="4" t="s">
        <v>411</v>
      </c>
      <c r="G296" s="4" t="s">
        <v>411</v>
      </c>
      <c r="H296" s="4" t="s">
        <v>411</v>
      </c>
      <c r="I296" s="4" t="s">
        <v>411</v>
      </c>
      <c r="J296" s="4" t="s">
        <v>411</v>
      </c>
      <c r="K296" s="4">
        <v>0</v>
      </c>
      <c r="L296" s="4">
        <v>0</v>
      </c>
      <c r="M296" s="4">
        <v>1</v>
      </c>
      <c r="N296" s="4">
        <v>0</v>
      </c>
      <c r="O296" s="7">
        <v>15</v>
      </c>
      <c r="P296" s="4">
        <v>0</v>
      </c>
      <c r="Q296" s="4">
        <v>0</v>
      </c>
      <c r="R296" s="4">
        <v>1</v>
      </c>
      <c r="S296" s="4">
        <v>0</v>
      </c>
      <c r="T296" s="7">
        <v>15</v>
      </c>
      <c r="U296" s="4" t="s">
        <v>2</v>
      </c>
    </row>
    <row r="297" spans="1:21" x14ac:dyDescent="0.2">
      <c r="A297" s="4">
        <v>370983</v>
      </c>
      <c r="B297" s="4">
        <v>4.5045045045045002</v>
      </c>
      <c r="C297" s="4">
        <v>2.9166975688210002</v>
      </c>
      <c r="D297" s="4">
        <v>2.0233330187397098</v>
      </c>
      <c r="E297" s="4">
        <v>51.611930222222199</v>
      </c>
      <c r="F297" s="4">
        <v>8.4813341806856695</v>
      </c>
      <c r="G297" s="4">
        <v>4.8095219574437698</v>
      </c>
      <c r="H297" s="4">
        <v>3.7160354999999998</v>
      </c>
      <c r="I297" s="4">
        <v>1.732181635243</v>
      </c>
      <c r="J297" s="4">
        <v>34.007221833333297</v>
      </c>
      <c r="K297" s="4">
        <v>0</v>
      </c>
      <c r="L297" s="4">
        <v>0</v>
      </c>
      <c r="M297" s="4">
        <v>1</v>
      </c>
      <c r="N297" s="4">
        <v>0</v>
      </c>
      <c r="O297" s="7">
        <v>15</v>
      </c>
      <c r="P297" s="4">
        <v>0</v>
      </c>
      <c r="Q297" s="4">
        <v>0</v>
      </c>
      <c r="R297" s="4">
        <v>1</v>
      </c>
      <c r="S297" s="4">
        <v>0</v>
      </c>
      <c r="T297" s="7">
        <v>15</v>
      </c>
      <c r="U297" s="4" t="s">
        <v>2</v>
      </c>
    </row>
    <row r="298" spans="1:21" x14ac:dyDescent="0.2">
      <c r="A298" s="4">
        <v>372421</v>
      </c>
      <c r="B298" s="4">
        <v>78.787878787878796</v>
      </c>
      <c r="C298" s="4">
        <v>5.1552050030052197</v>
      </c>
      <c r="D298" s="4">
        <v>4.1400627061236799</v>
      </c>
      <c r="E298" s="4">
        <v>55.390251222222197</v>
      </c>
      <c r="F298" s="4">
        <v>4.4204050209018098</v>
      </c>
      <c r="G298" s="4">
        <v>2.5666139231026799</v>
      </c>
      <c r="H298" s="4">
        <v>41.638584999999999</v>
      </c>
      <c r="I298" s="4">
        <v>3.11157428928361</v>
      </c>
      <c r="J298" s="4">
        <v>21.6730035</v>
      </c>
      <c r="K298" s="4">
        <v>0</v>
      </c>
      <c r="L298" s="4">
        <v>0</v>
      </c>
      <c r="M298" s="4">
        <v>1</v>
      </c>
      <c r="N298" s="4">
        <v>0</v>
      </c>
      <c r="O298" s="7">
        <v>12.427616926503299</v>
      </c>
      <c r="P298" s="4">
        <v>0</v>
      </c>
      <c r="Q298" s="4">
        <v>0</v>
      </c>
      <c r="R298" s="4">
        <v>1</v>
      </c>
      <c r="S298" s="4">
        <v>0</v>
      </c>
      <c r="T298" s="7">
        <v>12.427616926503299</v>
      </c>
      <c r="U298" s="4" t="s">
        <v>2</v>
      </c>
    </row>
    <row r="299" spans="1:21" x14ac:dyDescent="0.2">
      <c r="A299" s="4">
        <v>372443</v>
      </c>
      <c r="B299" s="4">
        <v>93.073593073593102</v>
      </c>
      <c r="C299" s="4">
        <v>5.2360300000000004</v>
      </c>
      <c r="D299" s="4">
        <v>4.2337416666666696</v>
      </c>
      <c r="E299" s="4">
        <v>71.121790000000004</v>
      </c>
      <c r="F299" s="4">
        <v>4.08395853290319</v>
      </c>
      <c r="G299" s="4">
        <v>2.3590618662365199</v>
      </c>
      <c r="H299" s="4">
        <v>46.081760000000003</v>
      </c>
      <c r="I299" s="4">
        <v>2.8937599999999999</v>
      </c>
      <c r="J299" s="4">
        <v>39.555990000000001</v>
      </c>
      <c r="K299" s="4">
        <v>0</v>
      </c>
      <c r="L299" s="4">
        <v>0</v>
      </c>
      <c r="M299" s="4">
        <v>1</v>
      </c>
      <c r="N299" s="4">
        <v>0</v>
      </c>
      <c r="O299" s="7">
        <v>15</v>
      </c>
      <c r="P299" s="4">
        <v>0</v>
      </c>
      <c r="Q299" s="4">
        <v>0</v>
      </c>
      <c r="R299" s="4">
        <v>1</v>
      </c>
      <c r="S299" s="4">
        <v>0</v>
      </c>
      <c r="T299" s="7">
        <v>15</v>
      </c>
      <c r="U299" s="4" t="s">
        <v>0</v>
      </c>
    </row>
    <row r="300" spans="1:21" x14ac:dyDescent="0.2">
      <c r="A300" s="4">
        <v>373596</v>
      </c>
      <c r="B300" s="4">
        <v>72.294372289999998</v>
      </c>
      <c r="C300" s="4">
        <v>5.7844100000000003</v>
      </c>
      <c r="D300" s="4">
        <v>3.0610833333333298</v>
      </c>
      <c r="E300" s="4">
        <v>44.39105</v>
      </c>
      <c r="F300" s="4">
        <v>3.6934558593930502</v>
      </c>
      <c r="G300" s="4">
        <v>2.2091591927263798</v>
      </c>
      <c r="H300" s="4">
        <v>26.6648</v>
      </c>
      <c r="I300" s="4">
        <v>2.9367200000000002</v>
      </c>
      <c r="J300" s="4">
        <v>44.947960000000002</v>
      </c>
      <c r="K300" s="4">
        <v>0</v>
      </c>
      <c r="L300" s="4">
        <v>0</v>
      </c>
      <c r="M300" s="4">
        <v>1</v>
      </c>
      <c r="N300" s="4">
        <v>0</v>
      </c>
      <c r="O300" s="7">
        <v>15</v>
      </c>
      <c r="P300" s="4">
        <v>0</v>
      </c>
      <c r="Q300" s="4">
        <v>0</v>
      </c>
      <c r="R300" s="4">
        <v>1</v>
      </c>
      <c r="S300" s="4">
        <v>0</v>
      </c>
      <c r="T300" s="7">
        <v>15</v>
      </c>
      <c r="U300" s="4" t="s">
        <v>2</v>
      </c>
    </row>
    <row r="301" spans="1:21" x14ac:dyDescent="0.2">
      <c r="A301" s="4">
        <v>374267</v>
      </c>
      <c r="B301" s="4">
        <v>6.4356435643564396</v>
      </c>
      <c r="C301" s="4">
        <v>3.4821191978480002</v>
      </c>
      <c r="D301" s="4">
        <v>1.27610427063323</v>
      </c>
      <c r="E301" s="4">
        <v>8.60703825555556</v>
      </c>
      <c r="F301" s="4">
        <v>7.6470383766218299</v>
      </c>
      <c r="G301" s="4">
        <v>4.5767436627134597</v>
      </c>
      <c r="H301" s="4">
        <v>6.0694790000000003</v>
      </c>
      <c r="I301" s="4">
        <v>1.99913898160035</v>
      </c>
      <c r="J301" s="4">
        <v>24.652007366666702</v>
      </c>
      <c r="K301" s="4">
        <v>0</v>
      </c>
      <c r="L301" s="4">
        <v>0</v>
      </c>
      <c r="M301" s="4">
        <v>1</v>
      </c>
      <c r="N301" s="4">
        <v>0</v>
      </c>
      <c r="O301" s="7">
        <v>15</v>
      </c>
      <c r="P301" s="4">
        <v>0</v>
      </c>
      <c r="Q301" s="4">
        <v>0</v>
      </c>
      <c r="R301" s="4">
        <v>1</v>
      </c>
      <c r="S301" s="4">
        <v>0</v>
      </c>
      <c r="T301" s="7">
        <v>15</v>
      </c>
      <c r="U301" s="4" t="s">
        <v>2</v>
      </c>
    </row>
    <row r="302" spans="1:21" x14ac:dyDescent="0.2">
      <c r="A302" s="4">
        <v>375443</v>
      </c>
      <c r="B302" s="4">
        <v>16.450216450216502</v>
      </c>
      <c r="C302" s="4">
        <v>5.3889100000000001</v>
      </c>
      <c r="D302" s="4">
        <v>2.8090966666666701</v>
      </c>
      <c r="E302" s="4">
        <v>59.3048</v>
      </c>
      <c r="F302" s="4">
        <v>6.1221024145889498</v>
      </c>
      <c r="G302" s="4">
        <v>3.62288241458895</v>
      </c>
      <c r="H302" s="4">
        <v>3.8684750000000001</v>
      </c>
      <c r="I302" s="4">
        <v>3.4503200000000001</v>
      </c>
      <c r="J302" s="4">
        <v>26.221540000000001</v>
      </c>
      <c r="K302" s="4">
        <v>0</v>
      </c>
      <c r="L302" s="4">
        <v>0</v>
      </c>
      <c r="M302" s="4">
        <v>1</v>
      </c>
      <c r="N302" s="4">
        <v>0</v>
      </c>
      <c r="O302" s="7">
        <v>15</v>
      </c>
      <c r="P302" s="4">
        <v>0</v>
      </c>
      <c r="Q302" s="4">
        <v>0</v>
      </c>
      <c r="R302" s="4">
        <v>1</v>
      </c>
      <c r="S302" s="4">
        <v>0</v>
      </c>
      <c r="T302" s="7">
        <v>15</v>
      </c>
      <c r="U302" s="4" t="s">
        <v>2</v>
      </c>
    </row>
    <row r="303" spans="1:21" x14ac:dyDescent="0.2">
      <c r="A303" s="4">
        <v>375808</v>
      </c>
      <c r="B303" s="4">
        <v>61.038961038960998</v>
      </c>
      <c r="C303" s="4">
        <v>4.3279059999999996</v>
      </c>
      <c r="D303" s="4">
        <v>3.337202</v>
      </c>
      <c r="E303" s="4">
        <v>71.499650000000003</v>
      </c>
      <c r="F303" s="4">
        <v>4.5812243528853198</v>
      </c>
      <c r="G303" s="4">
        <v>3.11281101955199</v>
      </c>
      <c r="H303" s="4">
        <v>20.841360000000002</v>
      </c>
      <c r="I303" s="4">
        <v>2.3498579999999998</v>
      </c>
      <c r="J303" s="4">
        <v>37.117280000000001</v>
      </c>
      <c r="K303" s="4">
        <v>0</v>
      </c>
      <c r="L303" s="4">
        <v>0</v>
      </c>
      <c r="M303" s="4">
        <v>1</v>
      </c>
      <c r="N303" s="4">
        <v>0</v>
      </c>
      <c r="O303" s="7">
        <v>15</v>
      </c>
      <c r="P303" s="4">
        <v>0</v>
      </c>
      <c r="Q303" s="4">
        <v>0</v>
      </c>
      <c r="R303" s="4">
        <v>1</v>
      </c>
      <c r="S303" s="4">
        <v>0</v>
      </c>
      <c r="T303" s="7">
        <v>15</v>
      </c>
      <c r="U303" s="4" t="s">
        <v>2</v>
      </c>
    </row>
    <row r="304" spans="1:21" x14ac:dyDescent="0.2">
      <c r="A304" s="4">
        <v>375838</v>
      </c>
      <c r="B304" s="4">
        <v>96.103896103896105</v>
      </c>
      <c r="C304" s="4">
        <v>4.7149327737771003</v>
      </c>
      <c r="D304" s="4">
        <v>4.0668532042329204</v>
      </c>
      <c r="E304" s="4">
        <v>63.731702222222196</v>
      </c>
      <c r="F304" s="4">
        <v>3.60259276076492</v>
      </c>
      <c r="G304" s="4">
        <v>1.77947613084645</v>
      </c>
      <c r="H304" s="4">
        <v>41.190629999999999</v>
      </c>
      <c r="I304" s="4">
        <v>2.5023684784839499</v>
      </c>
      <c r="J304" s="4">
        <v>37.732600499999997</v>
      </c>
      <c r="K304" s="4">
        <v>0</v>
      </c>
      <c r="L304" s="4">
        <v>0</v>
      </c>
      <c r="M304" s="4">
        <v>1</v>
      </c>
      <c r="N304" s="4">
        <v>0</v>
      </c>
      <c r="O304" s="7">
        <v>15</v>
      </c>
      <c r="P304" s="4">
        <v>0</v>
      </c>
      <c r="Q304" s="4">
        <v>0</v>
      </c>
      <c r="R304" s="4">
        <v>1</v>
      </c>
      <c r="S304" s="4">
        <v>0</v>
      </c>
      <c r="T304" s="7">
        <v>15</v>
      </c>
      <c r="U304" s="4" t="s">
        <v>2</v>
      </c>
    </row>
    <row r="305" spans="1:21" x14ac:dyDescent="0.2">
      <c r="A305" s="4">
        <v>376314</v>
      </c>
      <c r="B305" s="4">
        <v>11.2554112554113</v>
      </c>
      <c r="C305" s="4">
        <v>2.8692185402133998</v>
      </c>
      <c r="D305" s="4">
        <v>2.1402137769468701</v>
      </c>
      <c r="E305" s="4">
        <v>7.2373963333333302</v>
      </c>
      <c r="F305" s="4">
        <v>6.7076203544611799</v>
      </c>
      <c r="G305" s="4">
        <v>4.2275620303072197</v>
      </c>
      <c r="H305" s="4">
        <v>7.8740242499999997</v>
      </c>
      <c r="I305" s="4">
        <v>0.71938289649925102</v>
      </c>
      <c r="J305" s="4">
        <v>14.831245166666699</v>
      </c>
      <c r="K305" s="4">
        <v>0</v>
      </c>
      <c r="L305" s="4">
        <v>0</v>
      </c>
      <c r="M305" s="4">
        <v>1</v>
      </c>
      <c r="N305" s="4">
        <v>0</v>
      </c>
      <c r="O305" s="7">
        <v>12.293986636971001</v>
      </c>
      <c r="P305" s="4">
        <v>0</v>
      </c>
      <c r="Q305" s="4">
        <v>0</v>
      </c>
      <c r="R305" s="4">
        <v>1</v>
      </c>
      <c r="S305" s="4">
        <v>0</v>
      </c>
      <c r="T305" s="7">
        <v>12.293986636971001</v>
      </c>
      <c r="U305" s="4" t="s">
        <v>2</v>
      </c>
    </row>
    <row r="306" spans="1:21" x14ac:dyDescent="0.2">
      <c r="A306" s="4">
        <v>377622</v>
      </c>
      <c r="B306" s="4">
        <v>84.415584415584405</v>
      </c>
      <c r="C306" s="4">
        <v>5.0428300000000004</v>
      </c>
      <c r="D306" s="4">
        <v>5.10290333333334</v>
      </c>
      <c r="E306" s="4">
        <v>56.25667</v>
      </c>
      <c r="F306" s="4">
        <v>4.8406366077038196</v>
      </c>
      <c r="G306" s="4">
        <v>2.6400332743704902</v>
      </c>
      <c r="H306" s="4">
        <v>32.765030000000003</v>
      </c>
      <c r="I306" s="4">
        <v>2.790835</v>
      </c>
      <c r="J306" s="4">
        <v>35.555070000000001</v>
      </c>
      <c r="K306" s="4">
        <v>0</v>
      </c>
      <c r="L306" s="4">
        <v>0</v>
      </c>
      <c r="M306" s="4">
        <v>1</v>
      </c>
      <c r="N306" s="4">
        <v>0</v>
      </c>
      <c r="O306" s="7">
        <v>15</v>
      </c>
      <c r="P306" s="4">
        <v>0</v>
      </c>
      <c r="Q306" s="4">
        <v>0</v>
      </c>
      <c r="R306" s="4">
        <v>1</v>
      </c>
      <c r="S306" s="4">
        <v>0</v>
      </c>
      <c r="T306" s="7">
        <v>15</v>
      </c>
      <c r="U306" s="4" t="s">
        <v>2</v>
      </c>
    </row>
    <row r="307" spans="1:21" x14ac:dyDescent="0.2">
      <c r="A307" s="4">
        <v>382994</v>
      </c>
      <c r="B307" s="4">
        <v>58.441558441558399</v>
      </c>
      <c r="C307" s="4">
        <v>4.2957400000000003</v>
      </c>
      <c r="D307" s="4">
        <v>5.75057666666667</v>
      </c>
      <c r="E307" s="4">
        <v>73.227159999999998</v>
      </c>
      <c r="F307" s="4">
        <v>3.8623982252902298</v>
      </c>
      <c r="G307" s="4">
        <v>3.3569782252902298</v>
      </c>
      <c r="H307" s="4" t="s">
        <v>411</v>
      </c>
      <c r="I307" s="4">
        <v>2.349545</v>
      </c>
      <c r="J307" s="4">
        <v>68.191119999999998</v>
      </c>
      <c r="K307" s="4">
        <v>0</v>
      </c>
      <c r="L307" s="4">
        <v>0</v>
      </c>
      <c r="M307" s="4">
        <v>1</v>
      </c>
      <c r="N307" s="4">
        <v>0</v>
      </c>
      <c r="O307" s="7">
        <v>15</v>
      </c>
      <c r="P307" s="4">
        <v>0</v>
      </c>
      <c r="Q307" s="4">
        <v>0</v>
      </c>
      <c r="R307" s="4">
        <v>1</v>
      </c>
      <c r="S307" s="4">
        <v>0</v>
      </c>
      <c r="T307" s="7">
        <v>15</v>
      </c>
      <c r="U307" s="4" t="s">
        <v>2</v>
      </c>
    </row>
    <row r="308" spans="1:21" x14ac:dyDescent="0.2">
      <c r="A308" s="4">
        <v>383503</v>
      </c>
      <c r="B308" s="4">
        <v>66.233766233766204</v>
      </c>
      <c r="C308" s="4">
        <v>5.2547514672861597</v>
      </c>
      <c r="D308" s="4">
        <v>4.3345520416607597</v>
      </c>
      <c r="E308" s="4">
        <v>82.603945555555498</v>
      </c>
      <c r="F308" s="4">
        <v>3.8852668350229802</v>
      </c>
      <c r="G308" s="4">
        <v>2.79969136151868</v>
      </c>
      <c r="H308" s="4">
        <v>25.530862500000001</v>
      </c>
      <c r="I308" s="4">
        <v>3.3194841890707298</v>
      </c>
      <c r="J308" s="4">
        <v>29.261928166666699</v>
      </c>
      <c r="K308" s="4">
        <v>0</v>
      </c>
      <c r="L308" s="4">
        <v>0</v>
      </c>
      <c r="M308" s="4">
        <v>1</v>
      </c>
      <c r="N308" s="4">
        <v>0</v>
      </c>
      <c r="O308" s="7">
        <v>15</v>
      </c>
      <c r="P308" s="4">
        <v>0</v>
      </c>
      <c r="Q308" s="4">
        <v>0</v>
      </c>
      <c r="R308" s="4">
        <v>1</v>
      </c>
      <c r="S308" s="4">
        <v>0</v>
      </c>
      <c r="T308" s="7">
        <v>15</v>
      </c>
      <c r="U308" s="4" t="s">
        <v>2</v>
      </c>
    </row>
    <row r="309" spans="1:21" x14ac:dyDescent="0.2">
      <c r="A309" s="4">
        <v>384980</v>
      </c>
      <c r="B309" s="4" t="s">
        <v>411</v>
      </c>
      <c r="C309" s="4" t="s">
        <v>411</v>
      </c>
      <c r="D309" s="4" t="s">
        <v>411</v>
      </c>
      <c r="E309" s="4" t="s">
        <v>411</v>
      </c>
      <c r="F309" s="4" t="s">
        <v>411</v>
      </c>
      <c r="G309" s="4" t="s">
        <v>411</v>
      </c>
      <c r="H309" s="4" t="s">
        <v>411</v>
      </c>
      <c r="I309" s="4" t="s">
        <v>411</v>
      </c>
      <c r="J309" s="4" t="s">
        <v>411</v>
      </c>
      <c r="K309" s="4">
        <v>0</v>
      </c>
      <c r="L309" s="4">
        <v>0</v>
      </c>
      <c r="M309" s="4">
        <v>1</v>
      </c>
      <c r="N309" s="4">
        <v>0</v>
      </c>
      <c r="O309" s="7">
        <v>15</v>
      </c>
      <c r="P309" s="4">
        <v>0</v>
      </c>
      <c r="Q309" s="4">
        <v>0</v>
      </c>
      <c r="R309" s="4">
        <v>1</v>
      </c>
      <c r="S309" s="4">
        <v>0</v>
      </c>
      <c r="T309" s="7">
        <v>15</v>
      </c>
      <c r="U309" s="4" t="s">
        <v>2</v>
      </c>
    </row>
    <row r="310" spans="1:21" x14ac:dyDescent="0.2">
      <c r="A310" s="4">
        <v>385382</v>
      </c>
      <c r="B310" s="4">
        <v>7.3593073593073601</v>
      </c>
      <c r="C310" s="4">
        <v>2.1574499999999999</v>
      </c>
      <c r="D310" s="4">
        <v>2.3382166666666699</v>
      </c>
      <c r="E310" s="4">
        <v>16.14969</v>
      </c>
      <c r="F310" s="4">
        <v>6.9358986727416001</v>
      </c>
      <c r="G310" s="4">
        <v>4.2680920060749301</v>
      </c>
      <c r="H310" s="4" t="s">
        <v>411</v>
      </c>
      <c r="I310" s="4">
        <v>0.85951999999999995</v>
      </c>
      <c r="J310" s="4">
        <v>41.474629999999998</v>
      </c>
      <c r="K310" s="4">
        <v>0</v>
      </c>
      <c r="L310" s="4">
        <v>0</v>
      </c>
      <c r="M310" s="4">
        <v>1</v>
      </c>
      <c r="N310" s="4">
        <v>0</v>
      </c>
      <c r="O310" s="7">
        <v>15</v>
      </c>
      <c r="P310" s="4">
        <v>0</v>
      </c>
      <c r="Q310" s="4">
        <v>0</v>
      </c>
      <c r="R310" s="4">
        <v>1</v>
      </c>
      <c r="S310" s="4">
        <v>0</v>
      </c>
      <c r="T310" s="7">
        <v>15</v>
      </c>
      <c r="U310" s="4" t="s">
        <v>2</v>
      </c>
    </row>
    <row r="311" spans="1:21" x14ac:dyDescent="0.2">
      <c r="A311" s="4">
        <v>386038</v>
      </c>
      <c r="B311" s="4">
        <v>12.1212121212121</v>
      </c>
      <c r="C311" s="4">
        <v>2.3440084513397998</v>
      </c>
      <c r="D311" s="4">
        <v>0.90042836817586602</v>
      </c>
      <c r="E311" s="4">
        <v>9.6418594444444405</v>
      </c>
      <c r="F311" s="4">
        <v>7.1658202029046603</v>
      </c>
      <c r="G311" s="4">
        <v>4.5792709468197899</v>
      </c>
      <c r="H311" s="4">
        <v>6.7298057499999997</v>
      </c>
      <c r="I311" s="4">
        <v>0.893390369062949</v>
      </c>
      <c r="J311" s="4">
        <v>19.4823159333333</v>
      </c>
      <c r="K311" s="4">
        <v>0</v>
      </c>
      <c r="L311" s="4">
        <v>0</v>
      </c>
      <c r="M311" s="4">
        <v>1</v>
      </c>
      <c r="N311" s="4">
        <v>0</v>
      </c>
      <c r="O311" s="7">
        <v>15</v>
      </c>
      <c r="P311" s="4">
        <v>0</v>
      </c>
      <c r="Q311" s="4">
        <v>0</v>
      </c>
      <c r="R311" s="4">
        <v>1</v>
      </c>
      <c r="S311" s="4">
        <v>0</v>
      </c>
      <c r="T311" s="7">
        <v>15</v>
      </c>
      <c r="U311" s="4" t="s">
        <v>2</v>
      </c>
    </row>
    <row r="312" spans="1:21" x14ac:dyDescent="0.2">
      <c r="A312" s="4">
        <v>387258</v>
      </c>
      <c r="B312" s="4">
        <v>29.357798165137599</v>
      </c>
      <c r="C312" s="4">
        <v>5.8766559375031999</v>
      </c>
      <c r="D312" s="4">
        <v>1.1407756669757301</v>
      </c>
      <c r="E312" s="4">
        <v>33.140544444444402</v>
      </c>
      <c r="F312" s="4">
        <v>6.7744833760796599</v>
      </c>
      <c r="G312" s="4">
        <v>4.54595497243852</v>
      </c>
      <c r="H312" s="4">
        <v>66.814607499999994</v>
      </c>
      <c r="I312" s="4">
        <v>3.4054035890015499</v>
      </c>
      <c r="J312" s="4">
        <v>27.8352148333333</v>
      </c>
      <c r="K312" s="4">
        <v>0</v>
      </c>
      <c r="L312" s="4">
        <v>0</v>
      </c>
      <c r="M312" s="4">
        <v>1</v>
      </c>
      <c r="N312" s="4">
        <v>0</v>
      </c>
      <c r="O312" s="7">
        <v>15</v>
      </c>
      <c r="P312" s="4">
        <v>0</v>
      </c>
      <c r="Q312" s="4">
        <v>0</v>
      </c>
      <c r="R312" s="4">
        <v>1</v>
      </c>
      <c r="S312" s="4">
        <v>0</v>
      </c>
      <c r="T312" s="7">
        <v>15</v>
      </c>
      <c r="U312" s="4" t="s">
        <v>2</v>
      </c>
    </row>
    <row r="313" spans="1:21" x14ac:dyDescent="0.2">
      <c r="A313" s="4">
        <v>387869</v>
      </c>
      <c r="B313" s="4">
        <v>13.419913419913399</v>
      </c>
      <c r="C313" s="4" t="s">
        <v>411</v>
      </c>
      <c r="D313" s="4">
        <v>1.9034940283745001</v>
      </c>
      <c r="E313" s="4">
        <v>49.425702999999999</v>
      </c>
      <c r="F313" s="4">
        <v>6.0488363726994603</v>
      </c>
      <c r="G313" s="4">
        <v>3.8878414116198701</v>
      </c>
      <c r="H313" s="4">
        <v>8.6235025000000007</v>
      </c>
      <c r="I313" s="4" t="s">
        <v>411</v>
      </c>
      <c r="J313" s="4">
        <v>8.9588295999999996</v>
      </c>
      <c r="K313" s="4">
        <v>0</v>
      </c>
      <c r="L313" s="4">
        <v>0</v>
      </c>
      <c r="M313" s="4">
        <v>1</v>
      </c>
      <c r="N313" s="4">
        <v>0</v>
      </c>
      <c r="O313" s="7">
        <v>15</v>
      </c>
      <c r="P313" s="4">
        <v>0</v>
      </c>
      <c r="Q313" s="4">
        <v>0</v>
      </c>
      <c r="R313" s="4">
        <v>1</v>
      </c>
      <c r="S313" s="4">
        <v>0</v>
      </c>
      <c r="T313" s="7">
        <v>15</v>
      </c>
      <c r="U313" s="4" t="s">
        <v>2</v>
      </c>
    </row>
    <row r="314" spans="1:21" x14ac:dyDescent="0.2">
      <c r="A314" s="4">
        <v>388249</v>
      </c>
      <c r="B314" s="4">
        <v>47.619047619047599</v>
      </c>
      <c r="C314" s="4">
        <v>4.0266567327383003</v>
      </c>
      <c r="D314" s="4">
        <v>3.8470318403726398</v>
      </c>
      <c r="E314" s="4">
        <v>46.962308333333297</v>
      </c>
      <c r="F314" s="4">
        <v>5.2930329898069903</v>
      </c>
      <c r="G314" s="4">
        <v>2.90764712579342</v>
      </c>
      <c r="H314" s="4">
        <v>25.624415225</v>
      </c>
      <c r="I314" s="4">
        <v>1.8234351923015499</v>
      </c>
      <c r="J314" s="4">
        <v>24.283018666666699</v>
      </c>
      <c r="K314" s="4">
        <v>1</v>
      </c>
      <c r="L314" s="4">
        <v>0</v>
      </c>
      <c r="M314" s="4">
        <v>1</v>
      </c>
      <c r="N314" s="4">
        <v>1</v>
      </c>
      <c r="O314" s="7">
        <v>15</v>
      </c>
      <c r="P314" s="4">
        <v>0</v>
      </c>
      <c r="Q314" s="4">
        <v>0</v>
      </c>
      <c r="R314" s="4">
        <v>1</v>
      </c>
      <c r="S314" s="4">
        <v>0</v>
      </c>
      <c r="T314" s="7">
        <v>15</v>
      </c>
      <c r="U314" s="4" t="s">
        <v>2</v>
      </c>
    </row>
    <row r="315" spans="1:21" x14ac:dyDescent="0.2">
      <c r="A315" s="4">
        <v>390366</v>
      </c>
      <c r="B315" s="4" t="s">
        <v>411</v>
      </c>
      <c r="C315" s="4">
        <v>4.0057234105271</v>
      </c>
      <c r="D315" s="4">
        <v>4.2229549862694702</v>
      </c>
      <c r="E315" s="4">
        <v>43.927686666666702</v>
      </c>
      <c r="F315" s="4" t="s">
        <v>411</v>
      </c>
      <c r="G315" s="4" t="s">
        <v>411</v>
      </c>
      <c r="H315" s="4" t="s">
        <v>411</v>
      </c>
      <c r="I315" s="4">
        <v>2.7375542592521498</v>
      </c>
      <c r="J315" s="4" t="s">
        <v>411</v>
      </c>
      <c r="K315" s="4">
        <v>0</v>
      </c>
      <c r="L315" s="4">
        <v>0</v>
      </c>
      <c r="M315" s="4">
        <v>1</v>
      </c>
      <c r="N315" s="4">
        <v>0</v>
      </c>
      <c r="O315" s="7">
        <v>15</v>
      </c>
      <c r="P315" s="4">
        <v>0</v>
      </c>
      <c r="Q315" s="4">
        <v>0</v>
      </c>
      <c r="R315" s="4">
        <v>1</v>
      </c>
      <c r="S315" s="4">
        <v>0</v>
      </c>
      <c r="T315" s="7">
        <v>15</v>
      </c>
      <c r="U315" s="4" t="s">
        <v>2</v>
      </c>
    </row>
    <row r="316" spans="1:21" x14ac:dyDescent="0.2">
      <c r="A316" s="4">
        <v>390384</v>
      </c>
      <c r="B316" s="4">
        <v>18.614718614718601</v>
      </c>
      <c r="C316" s="4">
        <v>2.4692789132124999</v>
      </c>
      <c r="D316" s="4">
        <v>1.8596249522914701</v>
      </c>
      <c r="E316" s="4">
        <v>38.796302111111103</v>
      </c>
      <c r="F316" s="4">
        <v>6.2415092477269196</v>
      </c>
      <c r="G316" s="4">
        <v>3.9603572379400198</v>
      </c>
      <c r="H316" s="4">
        <v>68.252302499999999</v>
      </c>
      <c r="I316" s="4">
        <v>0.985218477250701</v>
      </c>
      <c r="J316" s="4">
        <v>33.110012366666702</v>
      </c>
      <c r="K316" s="4">
        <v>0</v>
      </c>
      <c r="L316" s="4">
        <v>0</v>
      </c>
      <c r="M316" s="4">
        <v>1</v>
      </c>
      <c r="N316" s="4">
        <v>0</v>
      </c>
      <c r="O316" s="7">
        <v>15</v>
      </c>
      <c r="P316" s="4">
        <v>0</v>
      </c>
      <c r="Q316" s="4">
        <v>0</v>
      </c>
      <c r="R316" s="4">
        <v>1</v>
      </c>
      <c r="S316" s="4">
        <v>0</v>
      </c>
      <c r="T316" s="7">
        <v>15</v>
      </c>
      <c r="U316" s="4" t="s">
        <v>2</v>
      </c>
    </row>
    <row r="317" spans="1:21" x14ac:dyDescent="0.2">
      <c r="A317" s="4">
        <v>390581</v>
      </c>
      <c r="B317" s="4">
        <v>99.134199134199093</v>
      </c>
      <c r="C317" s="4">
        <v>6.5935425618665997</v>
      </c>
      <c r="D317" s="4">
        <v>4.7040368144781901</v>
      </c>
      <c r="E317" s="4">
        <v>75.741346666666701</v>
      </c>
      <c r="F317" s="4">
        <v>2.7134224353183098</v>
      </c>
      <c r="G317" s="4">
        <v>0.89907521369154597</v>
      </c>
      <c r="H317" s="4">
        <v>54.94019325</v>
      </c>
      <c r="I317" s="4">
        <v>3.6899715637597001</v>
      </c>
      <c r="J317" s="4">
        <v>42.155973000000003</v>
      </c>
      <c r="K317" s="4">
        <v>0</v>
      </c>
      <c r="L317" s="4">
        <v>0</v>
      </c>
      <c r="M317" s="4">
        <v>1</v>
      </c>
      <c r="N317" s="4">
        <v>0</v>
      </c>
      <c r="O317" s="7">
        <v>15</v>
      </c>
      <c r="P317" s="4">
        <v>0</v>
      </c>
      <c r="Q317" s="4">
        <v>0</v>
      </c>
      <c r="R317" s="4">
        <v>1</v>
      </c>
      <c r="S317" s="4">
        <v>0</v>
      </c>
      <c r="T317" s="7">
        <v>15</v>
      </c>
      <c r="U317" s="4" t="s">
        <v>2</v>
      </c>
    </row>
    <row r="318" spans="1:21" x14ac:dyDescent="0.2">
      <c r="A318" s="4">
        <v>390710</v>
      </c>
      <c r="B318" s="4">
        <v>78.354978349999996</v>
      </c>
      <c r="C318" s="4">
        <v>4.9538977344959996</v>
      </c>
      <c r="D318" s="4">
        <v>5.1823383723721603</v>
      </c>
      <c r="E318" s="4">
        <v>65.062127777777803</v>
      </c>
      <c r="F318" s="4">
        <v>3.0259584638788501</v>
      </c>
      <c r="G318" s="4">
        <v>2.0450539163288801</v>
      </c>
      <c r="H318" s="4" t="s">
        <v>411</v>
      </c>
      <c r="I318" s="4">
        <v>2.6406566402310001</v>
      </c>
      <c r="J318" s="4">
        <v>56.124379500000003</v>
      </c>
      <c r="K318" s="4">
        <v>0</v>
      </c>
      <c r="L318" s="4">
        <v>0</v>
      </c>
      <c r="M318" s="4">
        <v>1</v>
      </c>
      <c r="N318" s="4">
        <v>0</v>
      </c>
      <c r="O318" s="7">
        <v>15</v>
      </c>
      <c r="P318" s="4">
        <v>0</v>
      </c>
      <c r="Q318" s="4">
        <v>0</v>
      </c>
      <c r="R318" s="4">
        <v>1</v>
      </c>
      <c r="S318" s="4">
        <v>0</v>
      </c>
      <c r="T318" s="7">
        <v>15</v>
      </c>
      <c r="U318" s="4" t="s">
        <v>2</v>
      </c>
    </row>
    <row r="319" spans="1:21" x14ac:dyDescent="0.2">
      <c r="A319" s="4">
        <v>391801</v>
      </c>
      <c r="B319" s="4">
        <v>9.0909090909090899</v>
      </c>
      <c r="C319" s="4">
        <v>1.85073</v>
      </c>
      <c r="D319" s="4">
        <v>2.89331</v>
      </c>
      <c r="E319" s="4">
        <v>17.946249999999999</v>
      </c>
      <c r="F319" s="4">
        <v>6.8552003621486897</v>
      </c>
      <c r="G319" s="4">
        <v>4.0774736954820296</v>
      </c>
      <c r="H319" s="4">
        <v>17.495719999999999</v>
      </c>
      <c r="I319" s="4">
        <v>9.4675000000000495E-2</v>
      </c>
      <c r="J319" s="4">
        <v>32.59252</v>
      </c>
      <c r="K319" s="4">
        <v>0</v>
      </c>
      <c r="L319" s="4">
        <v>0</v>
      </c>
      <c r="M319" s="4">
        <v>1</v>
      </c>
      <c r="N319" s="4">
        <v>0</v>
      </c>
      <c r="O319" s="7">
        <v>15</v>
      </c>
      <c r="P319" s="4">
        <v>0</v>
      </c>
      <c r="Q319" s="4">
        <v>0</v>
      </c>
      <c r="R319" s="4">
        <v>1</v>
      </c>
      <c r="S319" s="4">
        <v>0</v>
      </c>
      <c r="T319" s="7">
        <v>15</v>
      </c>
      <c r="U319" s="4" t="s">
        <v>2</v>
      </c>
    </row>
    <row r="320" spans="1:21" x14ac:dyDescent="0.2">
      <c r="A320" s="4">
        <v>392418</v>
      </c>
      <c r="B320" s="4">
        <v>61.471861471861502</v>
      </c>
      <c r="C320" s="4">
        <v>4.2498500000000003</v>
      </c>
      <c r="D320" s="4">
        <v>4.8122590000000001</v>
      </c>
      <c r="E320" s="4">
        <v>51.482489999999999</v>
      </c>
      <c r="F320" s="4">
        <v>4.3967569464537197</v>
      </c>
      <c r="G320" s="4">
        <v>2.3867402797870501</v>
      </c>
      <c r="H320" s="4">
        <v>37.330179999999999</v>
      </c>
      <c r="I320" s="4">
        <v>1.6713</v>
      </c>
      <c r="J320" s="4">
        <v>44.425150000000002</v>
      </c>
      <c r="K320" s="4">
        <v>0</v>
      </c>
      <c r="L320" s="4">
        <v>0</v>
      </c>
      <c r="M320" s="4">
        <v>1</v>
      </c>
      <c r="N320" s="4">
        <v>0</v>
      </c>
      <c r="O320" s="7">
        <v>15</v>
      </c>
      <c r="P320" s="4">
        <v>0</v>
      </c>
      <c r="Q320" s="4">
        <v>0</v>
      </c>
      <c r="R320" s="4">
        <v>1</v>
      </c>
      <c r="S320" s="4">
        <v>0</v>
      </c>
      <c r="T320" s="7">
        <v>15</v>
      </c>
      <c r="U320" s="4" t="s">
        <v>2</v>
      </c>
    </row>
    <row r="321" spans="1:21" x14ac:dyDescent="0.2">
      <c r="A321" s="4">
        <v>392945</v>
      </c>
      <c r="B321" s="4">
        <v>43.859649122806999</v>
      </c>
      <c r="C321" s="4">
        <v>4.2093400000000001</v>
      </c>
      <c r="D321" s="4">
        <v>3.22899</v>
      </c>
      <c r="E321" s="4">
        <v>37.574089999999998</v>
      </c>
      <c r="F321" s="4">
        <v>5.2941041696349398</v>
      </c>
      <c r="G321" s="4">
        <v>3.1996241696349399</v>
      </c>
      <c r="H321" s="4">
        <v>30.22973</v>
      </c>
      <c r="I321" s="4">
        <v>2.2407750000000002</v>
      </c>
      <c r="J321" s="4">
        <v>21.618220000000001</v>
      </c>
      <c r="K321" s="4">
        <v>0</v>
      </c>
      <c r="L321" s="4">
        <v>0</v>
      </c>
      <c r="M321" s="4">
        <v>1</v>
      </c>
      <c r="N321" s="4">
        <v>0</v>
      </c>
      <c r="O321" s="7">
        <v>6.0467706013363003</v>
      </c>
      <c r="P321" s="4">
        <v>0</v>
      </c>
      <c r="Q321" s="4">
        <v>0</v>
      </c>
      <c r="R321" s="4">
        <v>1</v>
      </c>
      <c r="S321" s="4">
        <v>0</v>
      </c>
      <c r="T321" s="7">
        <v>6.0467706013363003</v>
      </c>
      <c r="U321" s="4" t="s">
        <v>0</v>
      </c>
    </row>
    <row r="322" spans="1:21" x14ac:dyDescent="0.2">
      <c r="A322" s="4">
        <v>394061</v>
      </c>
      <c r="B322" s="4">
        <v>95.238095238095198</v>
      </c>
      <c r="C322" s="4">
        <v>5.6257099999999998</v>
      </c>
      <c r="D322" s="4">
        <v>4.83154666666666</v>
      </c>
      <c r="E322" s="4">
        <v>50.20073</v>
      </c>
      <c r="F322" s="4">
        <v>3.5733870909713001</v>
      </c>
      <c r="G322" s="4">
        <v>2.0837870909712999</v>
      </c>
      <c r="H322" s="4" t="s">
        <v>411</v>
      </c>
      <c r="I322" s="4">
        <v>2.6330450000000001</v>
      </c>
      <c r="J322" s="4">
        <v>34.318269999999998</v>
      </c>
      <c r="K322" s="4">
        <v>0</v>
      </c>
      <c r="L322" s="4">
        <v>0</v>
      </c>
      <c r="M322" s="4">
        <v>1</v>
      </c>
      <c r="N322" s="4">
        <v>0</v>
      </c>
      <c r="O322" s="7">
        <v>15</v>
      </c>
      <c r="P322" s="4">
        <v>0</v>
      </c>
      <c r="Q322" s="4">
        <v>0</v>
      </c>
      <c r="R322" s="4">
        <v>1</v>
      </c>
      <c r="S322" s="4">
        <v>0</v>
      </c>
      <c r="T322" s="7">
        <v>15</v>
      </c>
      <c r="U322" s="4" t="s">
        <v>2</v>
      </c>
    </row>
    <row r="323" spans="1:21" x14ac:dyDescent="0.2">
      <c r="A323" s="4">
        <v>394163</v>
      </c>
      <c r="B323" s="4">
        <v>95.614035087719301</v>
      </c>
      <c r="C323" s="4" t="s">
        <v>411</v>
      </c>
      <c r="D323" s="4" t="s">
        <v>411</v>
      </c>
      <c r="E323" s="4" t="s">
        <v>411</v>
      </c>
      <c r="F323" s="4">
        <v>2.4489374482088899</v>
      </c>
      <c r="G323" s="4">
        <v>1.0985307815422201</v>
      </c>
      <c r="H323" s="4" t="s">
        <v>411</v>
      </c>
      <c r="I323" s="4" t="s">
        <v>411</v>
      </c>
      <c r="J323" s="4" t="s">
        <v>411</v>
      </c>
      <c r="K323" s="4">
        <v>0</v>
      </c>
      <c r="L323" s="4">
        <v>0</v>
      </c>
      <c r="M323" s="4">
        <v>1</v>
      </c>
      <c r="N323" s="4">
        <v>0</v>
      </c>
      <c r="O323" s="7">
        <v>15</v>
      </c>
      <c r="P323" s="4">
        <v>0</v>
      </c>
      <c r="Q323" s="4">
        <v>0</v>
      </c>
      <c r="R323" s="4">
        <v>1</v>
      </c>
      <c r="S323" s="4">
        <v>0</v>
      </c>
      <c r="T323" s="7">
        <v>15</v>
      </c>
      <c r="U323" s="4" t="s">
        <v>2</v>
      </c>
    </row>
    <row r="324" spans="1:21" x14ac:dyDescent="0.2">
      <c r="A324" s="4">
        <v>394182</v>
      </c>
      <c r="B324" s="4">
        <v>82.251082251082295</v>
      </c>
      <c r="C324" s="4">
        <v>4.6891896601775001</v>
      </c>
      <c r="D324" s="4">
        <v>3.92733124383173</v>
      </c>
      <c r="E324" s="4">
        <v>68.9315044444444</v>
      </c>
      <c r="F324" s="4">
        <v>4.8248704044024997</v>
      </c>
      <c r="G324" s="4">
        <v>3.1427225695357301</v>
      </c>
      <c r="H324" s="4">
        <v>19.21133</v>
      </c>
      <c r="I324" s="4">
        <v>2.5465627923982499</v>
      </c>
      <c r="J324" s="4">
        <v>31.321773</v>
      </c>
      <c r="K324" s="4">
        <v>0</v>
      </c>
      <c r="L324" s="4">
        <v>0</v>
      </c>
      <c r="M324" s="4">
        <v>1</v>
      </c>
      <c r="N324" s="4">
        <v>0</v>
      </c>
      <c r="O324" s="7">
        <v>9.18708240534521</v>
      </c>
      <c r="P324" s="4">
        <v>0</v>
      </c>
      <c r="Q324" s="4">
        <v>0</v>
      </c>
      <c r="R324" s="4">
        <v>1</v>
      </c>
      <c r="S324" s="4">
        <v>0</v>
      </c>
      <c r="T324" s="7">
        <v>9.18708240534521</v>
      </c>
      <c r="U324" s="4" t="s">
        <v>2</v>
      </c>
    </row>
    <row r="325" spans="1:21" x14ac:dyDescent="0.2">
      <c r="A325" s="4">
        <v>394434</v>
      </c>
      <c r="B325" s="4">
        <v>91.341991341991303</v>
      </c>
      <c r="C325" s="4">
        <v>4.5662093548494997</v>
      </c>
      <c r="D325" s="4">
        <v>6.0725661647841802</v>
      </c>
      <c r="E325" s="4">
        <v>81.59975</v>
      </c>
      <c r="F325" s="4">
        <v>3.2124621168369201</v>
      </c>
      <c r="G325" s="4">
        <v>1.93692925106895</v>
      </c>
      <c r="H325" s="4">
        <v>48.184883149999997</v>
      </c>
      <c r="I325" s="4">
        <v>1.7547876804645</v>
      </c>
      <c r="J325" s="4">
        <v>38.264208000000004</v>
      </c>
      <c r="K325" s="4">
        <v>0</v>
      </c>
      <c r="L325" s="4">
        <v>0</v>
      </c>
      <c r="M325" s="4">
        <v>1</v>
      </c>
      <c r="N325" s="4">
        <v>0</v>
      </c>
      <c r="O325" s="7">
        <v>11.9933184855234</v>
      </c>
      <c r="P325" s="4">
        <v>0</v>
      </c>
      <c r="Q325" s="4">
        <v>0</v>
      </c>
      <c r="R325" s="4">
        <v>1</v>
      </c>
      <c r="S325" s="4">
        <v>0</v>
      </c>
      <c r="T325" s="7">
        <v>11.9933184855234</v>
      </c>
      <c r="U325" s="4" t="s">
        <v>2</v>
      </c>
    </row>
    <row r="326" spans="1:21" x14ac:dyDescent="0.2">
      <c r="A326" s="4">
        <v>395287</v>
      </c>
      <c r="B326" s="4">
        <v>96.825396825396794</v>
      </c>
      <c r="C326" s="4" t="s">
        <v>411</v>
      </c>
      <c r="D326" s="4" t="s">
        <v>411</v>
      </c>
      <c r="E326" s="4" t="s">
        <v>411</v>
      </c>
      <c r="F326" s="4">
        <v>0.49465727723167802</v>
      </c>
      <c r="G326" s="4" t="s">
        <v>411</v>
      </c>
      <c r="H326" s="4" t="s">
        <v>411</v>
      </c>
      <c r="I326" s="4" t="s">
        <v>411</v>
      </c>
      <c r="J326" s="4" t="s">
        <v>411</v>
      </c>
      <c r="K326" s="4">
        <v>0</v>
      </c>
      <c r="L326" s="4">
        <v>0</v>
      </c>
      <c r="M326" s="4">
        <v>1</v>
      </c>
      <c r="N326" s="4">
        <v>0</v>
      </c>
      <c r="O326" s="7">
        <v>8.9532293986636997</v>
      </c>
      <c r="P326" s="4">
        <v>0</v>
      </c>
      <c r="Q326" s="4">
        <v>0</v>
      </c>
      <c r="R326" s="4">
        <v>1</v>
      </c>
      <c r="S326" s="4">
        <v>0</v>
      </c>
      <c r="T326" s="7">
        <v>8.9532293986636997</v>
      </c>
      <c r="U326" s="4" t="s">
        <v>2</v>
      </c>
    </row>
    <row r="327" spans="1:21" x14ac:dyDescent="0.2">
      <c r="A327" s="4">
        <v>395641</v>
      </c>
      <c r="B327" s="4">
        <v>93.506493506493499</v>
      </c>
      <c r="C327" s="4">
        <v>6.4138072531164996</v>
      </c>
      <c r="D327" s="4">
        <v>6.7325875088804299</v>
      </c>
      <c r="E327" s="4">
        <v>96.864463333333305</v>
      </c>
      <c r="F327" s="4">
        <v>3.0234195866153502</v>
      </c>
      <c r="G327" s="4">
        <v>1.06063340936455</v>
      </c>
      <c r="H327" s="4">
        <v>44.454963499999998</v>
      </c>
      <c r="I327" s="4">
        <v>3.7784255468315999</v>
      </c>
      <c r="J327" s="4">
        <v>82.876760000000004</v>
      </c>
      <c r="K327" s="4">
        <v>0</v>
      </c>
      <c r="L327" s="4">
        <v>0</v>
      </c>
      <c r="M327" s="4">
        <v>1</v>
      </c>
      <c r="N327" s="4">
        <v>0</v>
      </c>
      <c r="O327" s="7">
        <v>2.7728285077950998</v>
      </c>
      <c r="P327" s="4">
        <v>0</v>
      </c>
      <c r="Q327" s="4">
        <v>0</v>
      </c>
      <c r="R327" s="4">
        <v>1</v>
      </c>
      <c r="S327" s="4">
        <v>0</v>
      </c>
      <c r="T327" s="7">
        <v>2.7728285077950998</v>
      </c>
      <c r="U327" s="4" t="s">
        <v>2</v>
      </c>
    </row>
    <row r="328" spans="1:21" x14ac:dyDescent="0.2">
      <c r="A328" s="4">
        <v>395813</v>
      </c>
      <c r="B328" s="4">
        <v>9.6491228070175392</v>
      </c>
      <c r="C328" s="4">
        <v>2.5365744255874998</v>
      </c>
      <c r="D328" s="4">
        <v>2.2047156732065001</v>
      </c>
      <c r="E328" s="4">
        <v>24.931007666666702</v>
      </c>
      <c r="F328" s="4">
        <v>8.1993952231994598</v>
      </c>
      <c r="G328" s="4">
        <v>4.6514589144068603</v>
      </c>
      <c r="H328" s="4">
        <v>37.854354999999998</v>
      </c>
      <c r="I328" s="4">
        <v>1.28302174422195</v>
      </c>
      <c r="J328" s="4">
        <v>20.525914333333301</v>
      </c>
      <c r="K328" s="4">
        <v>0</v>
      </c>
      <c r="L328" s="4">
        <v>0</v>
      </c>
      <c r="M328" s="4">
        <v>1</v>
      </c>
      <c r="N328" s="4">
        <v>0</v>
      </c>
      <c r="O328" s="7">
        <v>15</v>
      </c>
      <c r="P328" s="4">
        <v>0</v>
      </c>
      <c r="Q328" s="4">
        <v>0</v>
      </c>
      <c r="R328" s="4">
        <v>1</v>
      </c>
      <c r="S328" s="4">
        <v>0</v>
      </c>
      <c r="T328" s="7">
        <v>15</v>
      </c>
      <c r="U328" s="4" t="s">
        <v>2</v>
      </c>
    </row>
    <row r="329" spans="1:21" x14ac:dyDescent="0.2">
      <c r="A329" s="4">
        <v>399310</v>
      </c>
      <c r="B329" s="4" t="s">
        <v>411</v>
      </c>
      <c r="C329" s="4" t="s">
        <v>411</v>
      </c>
      <c r="D329" s="4" t="s">
        <v>411</v>
      </c>
      <c r="E329" s="4" t="s">
        <v>411</v>
      </c>
      <c r="F329" s="4" t="s">
        <v>411</v>
      </c>
      <c r="G329" s="4" t="s">
        <v>411</v>
      </c>
      <c r="H329" s="4" t="s">
        <v>411</v>
      </c>
      <c r="I329" s="4" t="s">
        <v>411</v>
      </c>
      <c r="J329" s="4" t="s">
        <v>411</v>
      </c>
      <c r="K329" s="4">
        <v>0</v>
      </c>
      <c r="L329" s="4">
        <v>0</v>
      </c>
      <c r="M329" s="4">
        <v>1</v>
      </c>
      <c r="N329" s="4">
        <v>0</v>
      </c>
      <c r="O329" s="7">
        <v>15</v>
      </c>
      <c r="P329" s="4">
        <v>0</v>
      </c>
      <c r="Q329" s="4">
        <v>0</v>
      </c>
      <c r="R329" s="4">
        <v>1</v>
      </c>
      <c r="S329" s="4">
        <v>0</v>
      </c>
      <c r="T329" s="7">
        <v>15</v>
      </c>
      <c r="U329" s="4" t="s">
        <v>2</v>
      </c>
    </row>
    <row r="330" spans="1:21" x14ac:dyDescent="0.2">
      <c r="A330" s="4">
        <v>399761</v>
      </c>
      <c r="B330" s="4">
        <v>43.722943722943697</v>
      </c>
      <c r="C330" s="4">
        <v>3.5293531892513998</v>
      </c>
      <c r="D330" s="4">
        <v>3.19070028886446</v>
      </c>
      <c r="E330" s="4">
        <v>54.8170133333333</v>
      </c>
      <c r="F330" s="4">
        <v>4.7635967041123903</v>
      </c>
      <c r="G330" s="4">
        <v>3.5860085922599301</v>
      </c>
      <c r="H330" s="4">
        <v>1.37195125</v>
      </c>
      <c r="I330" s="4">
        <v>2.1641629448789499</v>
      </c>
      <c r="J330" s="4">
        <v>44.562228166666699</v>
      </c>
      <c r="K330" s="4">
        <v>0</v>
      </c>
      <c r="L330" s="4">
        <v>0</v>
      </c>
      <c r="M330" s="4">
        <v>1</v>
      </c>
      <c r="N330" s="4">
        <v>0</v>
      </c>
      <c r="O330" s="7">
        <v>15</v>
      </c>
      <c r="P330" s="4">
        <v>0</v>
      </c>
      <c r="Q330" s="4">
        <v>0</v>
      </c>
      <c r="R330" s="4">
        <v>1</v>
      </c>
      <c r="S330" s="4">
        <v>0</v>
      </c>
      <c r="T330" s="7">
        <v>15</v>
      </c>
      <c r="U330" s="4" t="s">
        <v>2</v>
      </c>
    </row>
    <row r="331" spans="1:21" x14ac:dyDescent="0.2">
      <c r="A331" s="4">
        <v>401268</v>
      </c>
      <c r="B331" s="4" t="s">
        <v>411</v>
      </c>
      <c r="C331" s="4" t="s">
        <v>411</v>
      </c>
      <c r="D331" s="4" t="s">
        <v>411</v>
      </c>
      <c r="E331" s="4" t="s">
        <v>411</v>
      </c>
      <c r="F331" s="4">
        <v>0.97013740508674196</v>
      </c>
      <c r="G331" s="4" t="s">
        <v>411</v>
      </c>
      <c r="H331" s="4" t="s">
        <v>411</v>
      </c>
      <c r="I331" s="4" t="s">
        <v>411</v>
      </c>
      <c r="J331" s="4" t="s">
        <v>411</v>
      </c>
      <c r="K331" s="4">
        <v>0</v>
      </c>
      <c r="L331" s="4">
        <v>0</v>
      </c>
      <c r="M331" s="4">
        <v>1</v>
      </c>
      <c r="N331" s="4">
        <v>0</v>
      </c>
      <c r="O331" s="7">
        <v>15</v>
      </c>
      <c r="P331" s="4">
        <v>0</v>
      </c>
      <c r="Q331" s="4">
        <v>0</v>
      </c>
      <c r="R331" s="4">
        <v>1</v>
      </c>
      <c r="S331" s="4">
        <v>0</v>
      </c>
      <c r="T331" s="7">
        <v>15</v>
      </c>
      <c r="U331" s="4" t="s">
        <v>2</v>
      </c>
    </row>
    <row r="332" spans="1:21" x14ac:dyDescent="0.2">
      <c r="A332" s="4">
        <v>404500</v>
      </c>
      <c r="B332" s="4">
        <v>70.562770562770595</v>
      </c>
      <c r="C332" s="4">
        <v>6.8061715219123</v>
      </c>
      <c r="D332" s="4">
        <v>4.0538198267659196</v>
      </c>
      <c r="E332" s="4">
        <v>70.816305555555601</v>
      </c>
      <c r="F332" s="4">
        <v>5.7592297761631004</v>
      </c>
      <c r="G332" s="4">
        <v>3.8016570706356601</v>
      </c>
      <c r="H332" s="4">
        <v>8.1755475000000004</v>
      </c>
      <c r="I332" s="4">
        <v>4.2198009309093001</v>
      </c>
      <c r="J332" s="4">
        <v>18.3683083666667</v>
      </c>
      <c r="K332" s="4">
        <v>0</v>
      </c>
      <c r="L332" s="4">
        <v>0</v>
      </c>
      <c r="M332" s="4">
        <v>1</v>
      </c>
      <c r="N332" s="4">
        <v>0</v>
      </c>
      <c r="O332" s="7">
        <v>15</v>
      </c>
      <c r="P332" s="4">
        <v>0</v>
      </c>
      <c r="Q332" s="4">
        <v>0</v>
      </c>
      <c r="R332" s="4">
        <v>1</v>
      </c>
      <c r="S332" s="4">
        <v>0</v>
      </c>
      <c r="T332" s="7">
        <v>15</v>
      </c>
      <c r="U332" s="4" t="s">
        <v>2</v>
      </c>
    </row>
    <row r="333" spans="1:21" x14ac:dyDescent="0.2">
      <c r="A333" s="4">
        <v>404611</v>
      </c>
      <c r="B333" s="4">
        <v>99.134199134199093</v>
      </c>
      <c r="C333" s="4">
        <v>4.7844199999999999</v>
      </c>
      <c r="D333" s="4">
        <v>3.6863633333333299</v>
      </c>
      <c r="E333" s="4">
        <v>78.082579999999993</v>
      </c>
      <c r="F333" s="4">
        <v>3.0648648396292901</v>
      </c>
      <c r="G333" s="4">
        <v>1.4057315062959601</v>
      </c>
      <c r="H333" s="4">
        <v>43.764710000000001</v>
      </c>
      <c r="I333" s="4">
        <v>2.2283499999999998</v>
      </c>
      <c r="J333" s="4">
        <v>53.131689999999999</v>
      </c>
      <c r="K333" s="4">
        <v>0</v>
      </c>
      <c r="L333" s="4">
        <v>0</v>
      </c>
      <c r="M333" s="4">
        <v>1</v>
      </c>
      <c r="N333" s="4">
        <v>0</v>
      </c>
      <c r="O333" s="7">
        <v>15</v>
      </c>
      <c r="P333" s="4">
        <v>0</v>
      </c>
      <c r="Q333" s="4">
        <v>0</v>
      </c>
      <c r="R333" s="4">
        <v>1</v>
      </c>
      <c r="S333" s="4">
        <v>0</v>
      </c>
      <c r="T333" s="7">
        <v>15</v>
      </c>
      <c r="U333" s="4" t="s">
        <v>2</v>
      </c>
    </row>
    <row r="334" spans="1:21" x14ac:dyDescent="0.2">
      <c r="A334" s="4">
        <v>406982</v>
      </c>
      <c r="B334" s="4">
        <v>81.818181818181799</v>
      </c>
      <c r="C334" s="4">
        <v>4.98604</v>
      </c>
      <c r="D334" s="4">
        <v>3.8819986666666702</v>
      </c>
      <c r="E334" s="4">
        <v>62.770690000000002</v>
      </c>
      <c r="F334" s="4">
        <v>4.9140225425231803</v>
      </c>
      <c r="G334" s="4">
        <v>3.26064587585652</v>
      </c>
      <c r="H334" s="4">
        <v>33.127409999999998</v>
      </c>
      <c r="I334" s="4">
        <v>2.2491449999999999</v>
      </c>
      <c r="J334" s="4">
        <v>22.784500000000001</v>
      </c>
      <c r="K334" s="4">
        <v>0</v>
      </c>
      <c r="L334" s="4">
        <v>0</v>
      </c>
      <c r="M334" s="4">
        <v>1</v>
      </c>
      <c r="N334" s="4">
        <v>0</v>
      </c>
      <c r="O334" s="7">
        <v>12.1603563474388</v>
      </c>
      <c r="P334" s="4">
        <v>0</v>
      </c>
      <c r="Q334" s="4">
        <v>0</v>
      </c>
      <c r="R334" s="4">
        <v>1</v>
      </c>
      <c r="S334" s="4">
        <v>0</v>
      </c>
      <c r="T334" s="7">
        <v>12.1603563474388</v>
      </c>
      <c r="U334" s="4" t="s">
        <v>2</v>
      </c>
    </row>
    <row r="335" spans="1:21" x14ac:dyDescent="0.2">
      <c r="A335" s="4">
        <v>407534</v>
      </c>
      <c r="B335" s="4">
        <v>60</v>
      </c>
      <c r="C335" s="4">
        <v>3.94929</v>
      </c>
      <c r="D335" s="4">
        <v>4.0717646666666703</v>
      </c>
      <c r="E335" s="4">
        <v>62.149180000000001</v>
      </c>
      <c r="F335" s="4" t="s">
        <v>411</v>
      </c>
      <c r="G335" s="4" t="s">
        <v>411</v>
      </c>
      <c r="H335" s="4">
        <v>27.694420000000001</v>
      </c>
      <c r="I335" s="4">
        <v>1.8187500000000001</v>
      </c>
      <c r="J335" s="4">
        <v>21.873919999999998</v>
      </c>
      <c r="K335" s="4">
        <v>0</v>
      </c>
      <c r="L335" s="4">
        <v>0</v>
      </c>
      <c r="M335" s="4">
        <v>1</v>
      </c>
      <c r="N335" s="4">
        <v>0</v>
      </c>
      <c r="O335" s="7">
        <v>15</v>
      </c>
      <c r="P335" s="4">
        <v>0</v>
      </c>
      <c r="Q335" s="4">
        <v>0</v>
      </c>
      <c r="R335" s="4">
        <v>1</v>
      </c>
      <c r="S335" s="4">
        <v>0</v>
      </c>
      <c r="T335" s="7">
        <v>15</v>
      </c>
      <c r="U335" s="4" t="s">
        <v>2</v>
      </c>
    </row>
    <row r="336" spans="1:21" x14ac:dyDescent="0.2">
      <c r="A336" s="4">
        <v>408793</v>
      </c>
      <c r="B336" s="4">
        <v>12.719298245614</v>
      </c>
      <c r="C336" s="4">
        <v>5.2088700000000001</v>
      </c>
      <c r="D336" s="4">
        <v>2.0936666666666701</v>
      </c>
      <c r="E336" s="4">
        <v>52.712339999999998</v>
      </c>
      <c r="F336" s="4">
        <v>5.4892095734034596</v>
      </c>
      <c r="G336" s="4">
        <v>3.5002429067367999</v>
      </c>
      <c r="H336" s="4" t="s">
        <v>411</v>
      </c>
      <c r="I336" s="4">
        <v>3.0687899999999999</v>
      </c>
      <c r="J336" s="4">
        <v>86.997919999999993</v>
      </c>
      <c r="K336" s="4">
        <v>0</v>
      </c>
      <c r="L336" s="4">
        <v>0</v>
      </c>
      <c r="M336" s="4">
        <v>1</v>
      </c>
      <c r="N336" s="4">
        <v>0</v>
      </c>
      <c r="O336" s="7">
        <v>15</v>
      </c>
      <c r="P336" s="4">
        <v>0</v>
      </c>
      <c r="Q336" s="4">
        <v>0</v>
      </c>
      <c r="R336" s="4">
        <v>1</v>
      </c>
      <c r="S336" s="4">
        <v>0</v>
      </c>
      <c r="T336" s="7">
        <v>15</v>
      </c>
      <c r="U336" s="4" t="s">
        <v>2</v>
      </c>
    </row>
    <row r="337" spans="1:21" x14ac:dyDescent="0.2">
      <c r="A337" s="4">
        <v>410027</v>
      </c>
      <c r="B337" s="4">
        <v>16.883116883116902</v>
      </c>
      <c r="C337" s="4">
        <v>3.1962025878125999</v>
      </c>
      <c r="D337" s="4">
        <v>3.8318158332380299</v>
      </c>
      <c r="E337" s="4">
        <v>54.663267777777797</v>
      </c>
      <c r="F337" s="4">
        <v>5.7691705755754796</v>
      </c>
      <c r="G337" s="4">
        <v>3.53932064486811</v>
      </c>
      <c r="H337" s="4">
        <v>42.106382000000004</v>
      </c>
      <c r="I337" s="4">
        <v>1.3762122257018501</v>
      </c>
      <c r="J337" s="4">
        <v>58.503417833333302</v>
      </c>
      <c r="K337" s="4">
        <v>1</v>
      </c>
      <c r="L337" s="4">
        <v>0</v>
      </c>
      <c r="M337" s="4">
        <v>1</v>
      </c>
      <c r="N337" s="4">
        <v>1</v>
      </c>
      <c r="O337" s="7">
        <v>15</v>
      </c>
      <c r="P337" s="4">
        <v>0</v>
      </c>
      <c r="Q337" s="4">
        <v>0</v>
      </c>
      <c r="R337" s="4">
        <v>1</v>
      </c>
      <c r="S337" s="4">
        <v>0</v>
      </c>
      <c r="T337" s="7">
        <v>15</v>
      </c>
      <c r="U337" s="4" t="s">
        <v>2</v>
      </c>
    </row>
    <row r="338" spans="1:21" x14ac:dyDescent="0.2">
      <c r="A338" s="4">
        <v>411564</v>
      </c>
      <c r="B338" s="4">
        <v>98.2683982683983</v>
      </c>
      <c r="C338" s="4" t="s">
        <v>411</v>
      </c>
      <c r="D338" s="4" t="s">
        <v>411</v>
      </c>
      <c r="E338" s="4" t="s">
        <v>411</v>
      </c>
      <c r="F338" s="4">
        <v>4.3413314768183602</v>
      </c>
      <c r="G338" s="4">
        <v>1.04886147681836</v>
      </c>
      <c r="H338" s="4" t="s">
        <v>411</v>
      </c>
      <c r="I338" s="4" t="s">
        <v>411</v>
      </c>
      <c r="J338" s="4" t="s">
        <v>411</v>
      </c>
      <c r="K338" s="4">
        <v>0</v>
      </c>
      <c r="L338" s="4">
        <v>0</v>
      </c>
      <c r="M338" s="4">
        <v>1</v>
      </c>
      <c r="N338" s="4">
        <v>0</v>
      </c>
      <c r="O338" s="7">
        <v>12.1603563474388</v>
      </c>
      <c r="P338" s="4">
        <v>0</v>
      </c>
      <c r="Q338" s="4">
        <v>0</v>
      </c>
      <c r="R338" s="4">
        <v>1</v>
      </c>
      <c r="S338" s="4">
        <v>0</v>
      </c>
      <c r="T338" s="7">
        <v>12.1603563474388</v>
      </c>
      <c r="U338" s="4" t="s">
        <v>2</v>
      </c>
    </row>
    <row r="339" spans="1:21" x14ac:dyDescent="0.2">
      <c r="A339" s="4">
        <v>411580</v>
      </c>
      <c r="B339" s="4">
        <v>77.1929824561403</v>
      </c>
      <c r="C339" s="4">
        <v>7.0924468371845002</v>
      </c>
      <c r="D339" s="4">
        <v>3.1803350496479301</v>
      </c>
      <c r="E339" s="4">
        <v>59.118831555555602</v>
      </c>
      <c r="F339" s="4">
        <v>6.4195966988468003</v>
      </c>
      <c r="G339" s="4">
        <v>3.6226464138256298</v>
      </c>
      <c r="H339" s="4">
        <v>0.53353652500000004</v>
      </c>
      <c r="I339" s="4">
        <v>4.15484048231085</v>
      </c>
      <c r="J339" s="4">
        <v>17.724357033333298</v>
      </c>
      <c r="K339" s="4">
        <v>0</v>
      </c>
      <c r="L339" s="4">
        <v>0</v>
      </c>
      <c r="M339" s="4">
        <v>1</v>
      </c>
      <c r="N339" s="4">
        <v>0</v>
      </c>
      <c r="O339" s="7">
        <v>9.1536748329621407</v>
      </c>
      <c r="P339" s="4">
        <v>0</v>
      </c>
      <c r="Q339" s="4">
        <v>0</v>
      </c>
      <c r="R339" s="4">
        <v>1</v>
      </c>
      <c r="S339" s="4">
        <v>0</v>
      </c>
      <c r="T339" s="7">
        <v>9.1536748329621407</v>
      </c>
      <c r="U339" s="4" t="s">
        <v>2</v>
      </c>
    </row>
    <row r="340" spans="1:21" x14ac:dyDescent="0.2">
      <c r="A340" s="4">
        <v>412636</v>
      </c>
      <c r="B340" s="4">
        <v>11.235955056179799</v>
      </c>
      <c r="C340" s="4">
        <v>3.8272583832981599</v>
      </c>
      <c r="D340" s="4">
        <v>4.7516616832935101</v>
      </c>
      <c r="E340" s="4">
        <v>52.118177777777802</v>
      </c>
      <c r="F340" s="4">
        <v>7.6600264705188401</v>
      </c>
      <c r="G340" s="4">
        <v>4.51544575349764</v>
      </c>
      <c r="H340" s="4">
        <v>37.854352499999997</v>
      </c>
      <c r="I340" s="4">
        <v>1.5378672772875299</v>
      </c>
      <c r="J340" s="4">
        <v>35.115399833333299</v>
      </c>
      <c r="K340" s="4">
        <v>0</v>
      </c>
      <c r="L340" s="4">
        <v>0</v>
      </c>
      <c r="M340" s="4">
        <v>1</v>
      </c>
      <c r="N340" s="4">
        <v>0</v>
      </c>
      <c r="O340" s="7">
        <v>8.8864142538975504</v>
      </c>
      <c r="P340" s="4">
        <v>0</v>
      </c>
      <c r="Q340" s="4">
        <v>0</v>
      </c>
      <c r="R340" s="4">
        <v>1</v>
      </c>
      <c r="S340" s="4">
        <v>0</v>
      </c>
      <c r="T340" s="7">
        <v>8.8864142538975504</v>
      </c>
      <c r="U340" s="4" t="s">
        <v>2</v>
      </c>
    </row>
    <row r="341" spans="1:21" x14ac:dyDescent="0.2">
      <c r="A341" s="4">
        <v>413439</v>
      </c>
      <c r="B341" s="4">
        <v>78.947368421052602</v>
      </c>
      <c r="C341" s="4">
        <v>4.2404576393479001</v>
      </c>
      <c r="D341" s="4">
        <v>4.3812883437622698</v>
      </c>
      <c r="E341" s="4">
        <v>60.0385766666667</v>
      </c>
      <c r="F341" s="4">
        <v>6.9476811798712097</v>
      </c>
      <c r="G341" s="4">
        <v>3.6069576402724102</v>
      </c>
      <c r="H341" s="4">
        <v>9.7471501499999995</v>
      </c>
      <c r="I341" s="4">
        <v>1.7386205683403</v>
      </c>
      <c r="J341" s="4">
        <v>21.723036033333301</v>
      </c>
      <c r="K341" s="4">
        <v>0</v>
      </c>
      <c r="L341" s="4">
        <v>0</v>
      </c>
      <c r="M341" s="4">
        <v>1</v>
      </c>
      <c r="N341" s="4">
        <v>0</v>
      </c>
      <c r="O341" s="7">
        <v>15</v>
      </c>
      <c r="P341" s="4">
        <v>0</v>
      </c>
      <c r="Q341" s="4">
        <v>0</v>
      </c>
      <c r="R341" s="4">
        <v>1</v>
      </c>
      <c r="S341" s="4">
        <v>0</v>
      </c>
      <c r="T341" s="7">
        <v>15</v>
      </c>
      <c r="U341" s="4" t="s">
        <v>2</v>
      </c>
    </row>
    <row r="342" spans="1:21" x14ac:dyDescent="0.2">
      <c r="A342" s="4">
        <v>413682</v>
      </c>
      <c r="B342" s="4">
        <v>12.554112554112599</v>
      </c>
      <c r="C342" s="4">
        <v>5.2656499999999999</v>
      </c>
      <c r="D342" s="4">
        <v>0.88216933333333403</v>
      </c>
      <c r="E342" s="4">
        <v>40.235849999999999</v>
      </c>
      <c r="F342" s="4">
        <v>9.1519523415542103</v>
      </c>
      <c r="G342" s="4">
        <v>5.0528690082208696</v>
      </c>
      <c r="H342" s="4">
        <v>0.38109759999999998</v>
      </c>
      <c r="I342" s="4">
        <v>3.5113650000000001</v>
      </c>
      <c r="J342" s="4">
        <v>16.40493</v>
      </c>
      <c r="K342" s="4">
        <v>0</v>
      </c>
      <c r="L342" s="4">
        <v>0</v>
      </c>
      <c r="M342" s="4">
        <v>1</v>
      </c>
      <c r="N342" s="4">
        <v>0</v>
      </c>
      <c r="O342" s="7">
        <v>15</v>
      </c>
      <c r="P342" s="4">
        <v>0</v>
      </c>
      <c r="Q342" s="4">
        <v>0</v>
      </c>
      <c r="R342" s="4">
        <v>1</v>
      </c>
      <c r="S342" s="4">
        <v>0</v>
      </c>
      <c r="T342" s="7">
        <v>15</v>
      </c>
      <c r="U342" s="4" t="s">
        <v>2</v>
      </c>
    </row>
    <row r="343" spans="1:21" x14ac:dyDescent="0.2">
      <c r="A343" s="4">
        <v>416869</v>
      </c>
      <c r="B343" s="4">
        <v>54.545454545454497</v>
      </c>
      <c r="C343" s="4">
        <v>3.5346267652328001</v>
      </c>
      <c r="D343" s="4">
        <v>3.4564647325496498</v>
      </c>
      <c r="E343" s="4">
        <v>41.256148555555598</v>
      </c>
      <c r="F343" s="4">
        <v>5.1902880125741602</v>
      </c>
      <c r="G343" s="4">
        <v>3.0445442895404899</v>
      </c>
      <c r="H343" s="4">
        <v>20.943081500000002</v>
      </c>
      <c r="I343" s="4">
        <v>1.6279195918534</v>
      </c>
      <c r="J343" s="4">
        <v>19.505584333333299</v>
      </c>
      <c r="K343" s="4">
        <v>0</v>
      </c>
      <c r="L343" s="4">
        <v>0</v>
      </c>
      <c r="M343" s="4">
        <v>1</v>
      </c>
      <c r="N343" s="4">
        <v>0</v>
      </c>
      <c r="O343" s="7">
        <v>12.1603563474388</v>
      </c>
      <c r="P343" s="4">
        <v>0</v>
      </c>
      <c r="Q343" s="4">
        <v>0</v>
      </c>
      <c r="R343" s="4">
        <v>1</v>
      </c>
      <c r="S343" s="4">
        <v>0</v>
      </c>
      <c r="T343" s="7">
        <v>12.1603563474388</v>
      </c>
      <c r="U343" s="4" t="s">
        <v>2</v>
      </c>
    </row>
    <row r="344" spans="1:21" x14ac:dyDescent="0.2">
      <c r="A344" s="4">
        <v>417827</v>
      </c>
      <c r="B344" s="4">
        <v>15.1515151515152</v>
      </c>
      <c r="C344" s="4">
        <v>3.7017338927344001</v>
      </c>
      <c r="D344" s="4">
        <v>2.7702221093969301</v>
      </c>
      <c r="E344" s="4">
        <v>58.6921033333333</v>
      </c>
      <c r="F344" s="4">
        <v>6.1686061291927103</v>
      </c>
      <c r="G344" s="4">
        <v>3.8059487143058401</v>
      </c>
      <c r="H344" s="4">
        <v>41.501635475</v>
      </c>
      <c r="I344" s="4">
        <v>2.4301503650259502</v>
      </c>
      <c r="J344" s="4">
        <v>69.515086666666704</v>
      </c>
      <c r="K344" s="4">
        <v>0</v>
      </c>
      <c r="L344" s="4">
        <v>0</v>
      </c>
      <c r="M344" s="4">
        <v>1</v>
      </c>
      <c r="N344" s="4">
        <v>0</v>
      </c>
      <c r="O344" s="7">
        <v>15</v>
      </c>
      <c r="P344" s="4">
        <v>0</v>
      </c>
      <c r="Q344" s="4">
        <v>0</v>
      </c>
      <c r="R344" s="4">
        <v>1</v>
      </c>
      <c r="S344" s="4">
        <v>0</v>
      </c>
      <c r="T344" s="7">
        <v>15</v>
      </c>
      <c r="U344" s="4" t="s">
        <v>2</v>
      </c>
    </row>
    <row r="345" spans="1:21" x14ac:dyDescent="0.2">
      <c r="A345" s="4">
        <v>419579</v>
      </c>
      <c r="B345" s="4">
        <v>40.259740260000001</v>
      </c>
      <c r="C345" s="4">
        <v>1.8219700000000001</v>
      </c>
      <c r="D345" s="4">
        <v>1.234998</v>
      </c>
      <c r="E345" s="4">
        <v>25.84225</v>
      </c>
      <c r="F345" s="4">
        <v>5.3529059697218102</v>
      </c>
      <c r="G345" s="4">
        <v>3.8297826363884799</v>
      </c>
      <c r="H345" s="4">
        <v>25.023219999999998</v>
      </c>
      <c r="I345" s="4">
        <v>5.0095000000000701E-2</v>
      </c>
      <c r="J345" s="4">
        <v>25.843879999999999</v>
      </c>
      <c r="K345" s="4">
        <v>0</v>
      </c>
      <c r="L345" s="4">
        <v>0</v>
      </c>
      <c r="M345" s="4">
        <v>1</v>
      </c>
      <c r="N345" s="4">
        <v>0</v>
      </c>
      <c r="O345" s="7">
        <v>15</v>
      </c>
      <c r="P345" s="4">
        <v>0</v>
      </c>
      <c r="Q345" s="4">
        <v>0</v>
      </c>
      <c r="R345" s="4">
        <v>1</v>
      </c>
      <c r="S345" s="4">
        <v>0</v>
      </c>
      <c r="T345" s="7">
        <v>15</v>
      </c>
      <c r="U345" s="4" t="s">
        <v>2</v>
      </c>
    </row>
    <row r="346" spans="1:21" x14ac:dyDescent="0.2">
      <c r="A346" s="4">
        <v>420039</v>
      </c>
      <c r="B346" s="4">
        <v>29.004329004329001</v>
      </c>
      <c r="C346" s="4">
        <v>3.4366890896925999</v>
      </c>
      <c r="D346" s="4">
        <v>2.7293649145465699</v>
      </c>
      <c r="E346" s="4">
        <v>37.602605344444399</v>
      </c>
      <c r="F346" s="4">
        <v>7.3024813484997297</v>
      </c>
      <c r="G346" s="4">
        <v>4.3171544853542603</v>
      </c>
      <c r="H346" s="4">
        <v>2.1916452749999999</v>
      </c>
      <c r="I346" s="4">
        <v>1.8921170122469499</v>
      </c>
      <c r="J346" s="4">
        <v>28.182396099999998</v>
      </c>
      <c r="K346" s="4">
        <v>0</v>
      </c>
      <c r="L346" s="4">
        <v>0</v>
      </c>
      <c r="M346" s="4">
        <v>1</v>
      </c>
      <c r="N346" s="4">
        <v>0</v>
      </c>
      <c r="O346" s="7">
        <v>15</v>
      </c>
      <c r="P346" s="4">
        <v>0</v>
      </c>
      <c r="Q346" s="4">
        <v>0</v>
      </c>
      <c r="R346" s="4">
        <v>1</v>
      </c>
      <c r="S346" s="4">
        <v>0</v>
      </c>
      <c r="T346" s="7">
        <v>15</v>
      </c>
      <c r="U346" s="4" t="s">
        <v>2</v>
      </c>
    </row>
    <row r="347" spans="1:21" x14ac:dyDescent="0.2">
      <c r="A347" s="4">
        <v>420192</v>
      </c>
      <c r="B347" s="4">
        <v>13.063063063063099</v>
      </c>
      <c r="C347" s="4">
        <v>6.3160002108273998</v>
      </c>
      <c r="D347" s="4">
        <v>2.1609651811908899</v>
      </c>
      <c r="E347" s="4">
        <v>56.241156666666697</v>
      </c>
      <c r="F347" s="4">
        <v>6.4995587024868096</v>
      </c>
      <c r="G347" s="4">
        <v>4.3456106276442403</v>
      </c>
      <c r="H347" s="4" t="s">
        <v>411</v>
      </c>
      <c r="I347" s="4">
        <v>4.4441807150379002</v>
      </c>
      <c r="J347" s="4">
        <v>21.7210516666667</v>
      </c>
      <c r="K347" s="4">
        <v>0</v>
      </c>
      <c r="L347" s="4">
        <v>0</v>
      </c>
      <c r="M347" s="4">
        <v>1</v>
      </c>
      <c r="N347" s="4">
        <v>0</v>
      </c>
      <c r="O347" s="7">
        <v>12.1603563474388</v>
      </c>
      <c r="P347" s="4">
        <v>0</v>
      </c>
      <c r="Q347" s="4">
        <v>0</v>
      </c>
      <c r="R347" s="4">
        <v>1</v>
      </c>
      <c r="S347" s="4">
        <v>0</v>
      </c>
      <c r="T347" s="7">
        <v>12.1603563474388</v>
      </c>
      <c r="U347" s="4" t="s">
        <v>2</v>
      </c>
    </row>
    <row r="348" spans="1:21" x14ac:dyDescent="0.2">
      <c r="A348" s="4">
        <v>421772</v>
      </c>
      <c r="B348" s="4">
        <v>91.6666666666667</v>
      </c>
      <c r="C348" s="4">
        <v>5.6773507554644</v>
      </c>
      <c r="D348" s="4">
        <v>4.6156282720546002</v>
      </c>
      <c r="E348" s="4">
        <v>74.785685555555602</v>
      </c>
      <c r="F348" s="4">
        <v>3.9651743747177099</v>
      </c>
      <c r="G348" s="4">
        <v>2.3494688650653801</v>
      </c>
      <c r="H348" s="4" t="s">
        <v>411</v>
      </c>
      <c r="I348" s="4">
        <v>3.2285280955540498</v>
      </c>
      <c r="J348" s="4">
        <v>57.594124999999998</v>
      </c>
      <c r="K348" s="4">
        <v>0</v>
      </c>
      <c r="L348" s="4">
        <v>0</v>
      </c>
      <c r="M348" s="4">
        <v>1</v>
      </c>
      <c r="N348" s="4">
        <v>0</v>
      </c>
      <c r="O348" s="7">
        <v>15</v>
      </c>
      <c r="P348" s="4">
        <v>0</v>
      </c>
      <c r="Q348" s="4">
        <v>0</v>
      </c>
      <c r="R348" s="4">
        <v>1</v>
      </c>
      <c r="S348" s="4">
        <v>0</v>
      </c>
      <c r="T348" s="7">
        <v>15</v>
      </c>
      <c r="U348" s="4" t="s">
        <v>2</v>
      </c>
    </row>
    <row r="349" spans="1:21" x14ac:dyDescent="0.2">
      <c r="A349" s="4">
        <v>423510</v>
      </c>
      <c r="B349" s="4">
        <v>74</v>
      </c>
      <c r="C349" s="4" t="s">
        <v>411</v>
      </c>
      <c r="D349" s="4" t="s">
        <v>411</v>
      </c>
      <c r="E349" s="4" t="s">
        <v>411</v>
      </c>
      <c r="F349" s="4">
        <v>3.4701231953454998</v>
      </c>
      <c r="G349" s="4" t="s">
        <v>411</v>
      </c>
      <c r="H349" s="4" t="s">
        <v>411</v>
      </c>
      <c r="I349" s="4" t="s">
        <v>411</v>
      </c>
      <c r="J349" s="4" t="s">
        <v>411</v>
      </c>
      <c r="K349" s="4">
        <v>0</v>
      </c>
      <c r="L349" s="4">
        <v>0</v>
      </c>
      <c r="M349" s="4">
        <v>1</v>
      </c>
      <c r="N349" s="4">
        <v>0</v>
      </c>
      <c r="O349" s="7">
        <v>15</v>
      </c>
      <c r="P349" s="4">
        <v>0</v>
      </c>
      <c r="Q349" s="4">
        <v>0</v>
      </c>
      <c r="R349" s="4">
        <v>1</v>
      </c>
      <c r="S349" s="4">
        <v>0</v>
      </c>
      <c r="T349" s="7">
        <v>15</v>
      </c>
      <c r="U349" s="4" t="s">
        <v>2</v>
      </c>
    </row>
    <row r="350" spans="1:21" x14ac:dyDescent="0.2">
      <c r="A350" s="4">
        <v>424830</v>
      </c>
      <c r="B350" s="4">
        <v>92.982456140350905</v>
      </c>
      <c r="C350" s="4">
        <v>4.7004799999999998</v>
      </c>
      <c r="D350" s="4">
        <v>3.6088123333333302</v>
      </c>
      <c r="E350" s="4">
        <v>71.733140000000006</v>
      </c>
      <c r="F350" s="4">
        <v>3.85429294799565</v>
      </c>
      <c r="G350" s="4">
        <v>2.3616662813289899</v>
      </c>
      <c r="H350" s="4">
        <v>42.296480000000003</v>
      </c>
      <c r="I350" s="4">
        <v>2.2068099999999999</v>
      </c>
      <c r="J350" s="4">
        <v>66.101259999999996</v>
      </c>
      <c r="K350" s="4">
        <v>0</v>
      </c>
      <c r="L350" s="4">
        <v>0</v>
      </c>
      <c r="M350" s="4">
        <v>1</v>
      </c>
      <c r="N350" s="4">
        <v>0</v>
      </c>
      <c r="O350" s="7">
        <v>15</v>
      </c>
      <c r="P350" s="4">
        <v>0</v>
      </c>
      <c r="Q350" s="4">
        <v>0</v>
      </c>
      <c r="R350" s="4">
        <v>1</v>
      </c>
      <c r="S350" s="4">
        <v>0</v>
      </c>
      <c r="T350" s="7">
        <v>15</v>
      </c>
      <c r="U350" s="4" t="s">
        <v>2</v>
      </c>
    </row>
    <row r="351" spans="1:21" x14ac:dyDescent="0.2">
      <c r="A351" s="4">
        <v>426415</v>
      </c>
      <c r="B351" s="4">
        <v>77.922077922077904</v>
      </c>
      <c r="C351" s="4">
        <v>4.2488349004973998</v>
      </c>
      <c r="D351" s="4">
        <v>4.3127381774479998</v>
      </c>
      <c r="E351" s="4">
        <v>63.776591111111102</v>
      </c>
      <c r="F351" s="4">
        <v>3.3955009854573599</v>
      </c>
      <c r="G351" s="4">
        <v>2.6067418568158698</v>
      </c>
      <c r="H351" s="4">
        <v>49.952907750000001</v>
      </c>
      <c r="I351" s="4">
        <v>2.1916036031608499</v>
      </c>
      <c r="J351" s="4">
        <v>30.412976499999999</v>
      </c>
      <c r="K351" s="4">
        <v>1</v>
      </c>
      <c r="L351" s="4">
        <v>1</v>
      </c>
      <c r="M351" s="4">
        <v>0</v>
      </c>
      <c r="N351" s="4" t="s">
        <v>411</v>
      </c>
      <c r="O351" s="7">
        <v>0</v>
      </c>
      <c r="P351" s="4">
        <v>0</v>
      </c>
      <c r="Q351" s="4">
        <v>0</v>
      </c>
      <c r="R351" s="4">
        <v>1</v>
      </c>
      <c r="S351" s="4">
        <v>0</v>
      </c>
      <c r="T351" s="7">
        <v>0.30066815144766201</v>
      </c>
      <c r="U351" s="4" t="s">
        <v>2</v>
      </c>
    </row>
    <row r="352" spans="1:21" x14ac:dyDescent="0.2">
      <c r="A352" s="4">
        <v>426806</v>
      </c>
      <c r="B352" s="4">
        <v>7.7922077922077904</v>
      </c>
      <c r="C352" s="4">
        <v>1.7021007433282</v>
      </c>
      <c r="D352" s="4">
        <v>2.42173379113673</v>
      </c>
      <c r="E352" s="4">
        <v>29.474950555555601</v>
      </c>
      <c r="F352" s="4">
        <v>7.7605340974341201</v>
      </c>
      <c r="G352" s="4">
        <v>4.6304851623560204</v>
      </c>
      <c r="H352" s="4">
        <v>12.3208175</v>
      </c>
      <c r="I352" s="4">
        <v>0.25226837714384898</v>
      </c>
      <c r="J352" s="4">
        <v>25.3165068333333</v>
      </c>
      <c r="K352" s="4">
        <v>0</v>
      </c>
      <c r="L352" s="4">
        <v>0</v>
      </c>
      <c r="M352" s="4">
        <v>1</v>
      </c>
      <c r="N352" s="4">
        <v>0</v>
      </c>
      <c r="O352" s="7">
        <v>15</v>
      </c>
      <c r="P352" s="4">
        <v>0</v>
      </c>
      <c r="Q352" s="4">
        <v>0</v>
      </c>
      <c r="R352" s="4">
        <v>1</v>
      </c>
      <c r="S352" s="4">
        <v>0</v>
      </c>
      <c r="T352" s="7">
        <v>15</v>
      </c>
      <c r="U352" s="4" t="s">
        <v>2</v>
      </c>
    </row>
    <row r="353" spans="1:21" x14ac:dyDescent="0.2">
      <c r="A353" s="4">
        <v>428720</v>
      </c>
      <c r="B353" s="4">
        <v>6.9264069264069299</v>
      </c>
      <c r="C353" s="4">
        <v>5.1320150178882997</v>
      </c>
      <c r="D353" s="4">
        <v>1.5677366784889999</v>
      </c>
      <c r="E353" s="4">
        <v>48.2465233333333</v>
      </c>
      <c r="F353" s="4">
        <v>8.4399983424845804</v>
      </c>
      <c r="G353" s="4">
        <v>4.9567651650550202</v>
      </c>
      <c r="H353" s="4">
        <v>11.463683</v>
      </c>
      <c r="I353" s="4">
        <v>3.3827589514185998</v>
      </c>
      <c r="J353" s="4">
        <v>32.416684666666697</v>
      </c>
      <c r="K353" s="4">
        <v>0</v>
      </c>
      <c r="L353" s="4">
        <v>0</v>
      </c>
      <c r="M353" s="4">
        <v>1</v>
      </c>
      <c r="N353" s="4">
        <v>0</v>
      </c>
      <c r="O353" s="7">
        <v>15</v>
      </c>
      <c r="P353" s="4">
        <v>0</v>
      </c>
      <c r="Q353" s="4">
        <v>0</v>
      </c>
      <c r="R353" s="4">
        <v>1</v>
      </c>
      <c r="S353" s="4">
        <v>0</v>
      </c>
      <c r="T353" s="7">
        <v>15</v>
      </c>
      <c r="U353" s="4" t="s">
        <v>2</v>
      </c>
    </row>
    <row r="354" spans="1:21" x14ac:dyDescent="0.2">
      <c r="A354" s="4">
        <v>429282</v>
      </c>
      <c r="B354" s="4">
        <v>57.142857142857103</v>
      </c>
      <c r="C354" s="4">
        <v>7.1395212112722</v>
      </c>
      <c r="D354" s="4">
        <v>6.4459946018948999</v>
      </c>
      <c r="E354" s="4">
        <v>69.282581111111099</v>
      </c>
      <c r="F354" s="4">
        <v>5.1619887762328798</v>
      </c>
      <c r="G354" s="4">
        <v>3.4228314651556202</v>
      </c>
      <c r="H354" s="4">
        <v>50.104737499999999</v>
      </c>
      <c r="I354" s="4">
        <v>4.9365618482556997</v>
      </c>
      <c r="J354" s="4">
        <v>43.6052878333333</v>
      </c>
      <c r="K354" s="4">
        <v>0</v>
      </c>
      <c r="L354" s="4">
        <v>0</v>
      </c>
      <c r="M354" s="4">
        <v>1</v>
      </c>
      <c r="N354" s="4">
        <v>0</v>
      </c>
      <c r="O354" s="7">
        <v>15</v>
      </c>
      <c r="P354" s="4">
        <v>0</v>
      </c>
      <c r="Q354" s="4">
        <v>0</v>
      </c>
      <c r="R354" s="4">
        <v>1</v>
      </c>
      <c r="S354" s="4">
        <v>0</v>
      </c>
      <c r="T354" s="7">
        <v>15</v>
      </c>
      <c r="U354" s="4" t="s">
        <v>2</v>
      </c>
    </row>
    <row r="355" spans="1:21" x14ac:dyDescent="0.2">
      <c r="A355" s="4">
        <v>429377</v>
      </c>
      <c r="B355" s="4">
        <v>7.6576576576576603</v>
      </c>
      <c r="C355" s="4">
        <v>4.1815331701352996</v>
      </c>
      <c r="D355" s="4">
        <v>2.8741771088858399</v>
      </c>
      <c r="E355" s="4">
        <v>47.363296666666699</v>
      </c>
      <c r="F355" s="4">
        <v>6.3249159128576604</v>
      </c>
      <c r="G355" s="4">
        <v>3.9565657330319599</v>
      </c>
      <c r="H355" s="4">
        <v>24.519952499999999</v>
      </c>
      <c r="I355" s="4">
        <v>2.6683864921420501</v>
      </c>
      <c r="J355" s="4">
        <v>48.315869833333302</v>
      </c>
      <c r="K355" s="4">
        <v>0</v>
      </c>
      <c r="L355" s="4">
        <v>0</v>
      </c>
      <c r="M355" s="4">
        <v>1</v>
      </c>
      <c r="N355" s="4">
        <v>0</v>
      </c>
      <c r="O355" s="7">
        <v>15</v>
      </c>
      <c r="P355" s="4">
        <v>0</v>
      </c>
      <c r="Q355" s="4">
        <v>0</v>
      </c>
      <c r="R355" s="4">
        <v>1</v>
      </c>
      <c r="S355" s="4">
        <v>0</v>
      </c>
      <c r="T355" s="7">
        <v>15</v>
      </c>
      <c r="U355" s="4" t="s">
        <v>2</v>
      </c>
    </row>
    <row r="356" spans="1:21" x14ac:dyDescent="0.2">
      <c r="A356" s="4">
        <v>429918</v>
      </c>
      <c r="B356" s="4">
        <v>7.3593073593073601</v>
      </c>
      <c r="C356" s="4">
        <v>3.5807375022593</v>
      </c>
      <c r="D356" s="4">
        <v>2.9233681747039699</v>
      </c>
      <c r="E356" s="4">
        <v>38.709972</v>
      </c>
      <c r="F356" s="4">
        <v>9.1046371852067498</v>
      </c>
      <c r="G356" s="4">
        <v>5.2489650396305496</v>
      </c>
      <c r="H356" s="4">
        <v>4.0209137500000001</v>
      </c>
      <c r="I356" s="4">
        <v>2.2054254316475999</v>
      </c>
      <c r="J356" s="4">
        <v>35.723264833333303</v>
      </c>
      <c r="K356" s="4">
        <v>0</v>
      </c>
      <c r="L356" s="4">
        <v>0</v>
      </c>
      <c r="M356" s="4">
        <v>1</v>
      </c>
      <c r="N356" s="4">
        <v>0</v>
      </c>
      <c r="O356" s="7">
        <v>15</v>
      </c>
      <c r="P356" s="4">
        <v>0</v>
      </c>
      <c r="Q356" s="4">
        <v>0</v>
      </c>
      <c r="R356" s="4">
        <v>1</v>
      </c>
      <c r="S356" s="4">
        <v>0</v>
      </c>
      <c r="T356" s="7">
        <v>15</v>
      </c>
      <c r="U356" s="4" t="s">
        <v>2</v>
      </c>
    </row>
    <row r="357" spans="1:21" x14ac:dyDescent="0.2">
      <c r="A357" s="4">
        <v>431117</v>
      </c>
      <c r="B357" s="4">
        <v>74.891774891774901</v>
      </c>
      <c r="C357" s="4">
        <v>4.8154199999999996</v>
      </c>
      <c r="D357" s="4">
        <v>3.92115833333333</v>
      </c>
      <c r="E357" s="4">
        <v>71.286079999999998</v>
      </c>
      <c r="F357" s="4">
        <v>4.1344250849663799</v>
      </c>
      <c r="G357" s="4">
        <v>2.37786175163304</v>
      </c>
      <c r="H357" s="4">
        <v>66.421139999999994</v>
      </c>
      <c r="I357" s="4">
        <v>2.8261949999999998</v>
      </c>
      <c r="J357" s="4">
        <v>73.376959999999997</v>
      </c>
      <c r="K357" s="4">
        <v>0</v>
      </c>
      <c r="L357" s="4">
        <v>0</v>
      </c>
      <c r="M357" s="4">
        <v>1</v>
      </c>
      <c r="N357" s="4">
        <v>0</v>
      </c>
      <c r="O357" s="7">
        <v>15</v>
      </c>
      <c r="P357" s="4">
        <v>0</v>
      </c>
      <c r="Q357" s="4">
        <v>0</v>
      </c>
      <c r="R357" s="4">
        <v>1</v>
      </c>
      <c r="S357" s="4">
        <v>0</v>
      </c>
      <c r="T357" s="7">
        <v>15</v>
      </c>
      <c r="U357" s="4" t="s">
        <v>2</v>
      </c>
    </row>
    <row r="358" spans="1:21" x14ac:dyDescent="0.2">
      <c r="A358" s="4">
        <v>431611</v>
      </c>
      <c r="B358" s="4">
        <v>29.870129870129901</v>
      </c>
      <c r="C358" s="4">
        <v>4.2705099999999998</v>
      </c>
      <c r="D358" s="4">
        <v>2.9403486666666701</v>
      </c>
      <c r="E358" s="4">
        <v>65.541529999999995</v>
      </c>
      <c r="F358" s="4">
        <v>5.3680572464050504</v>
      </c>
      <c r="G358" s="4">
        <v>3.2769672464050599</v>
      </c>
      <c r="H358" s="4">
        <v>8.7792969999999997</v>
      </c>
      <c r="I358" s="4">
        <v>2.8094700000000001</v>
      </c>
      <c r="J358" s="4">
        <v>33.75224</v>
      </c>
      <c r="K358" s="4">
        <v>0</v>
      </c>
      <c r="L358" s="4">
        <v>0</v>
      </c>
      <c r="M358" s="4">
        <v>1</v>
      </c>
      <c r="N358" s="4">
        <v>0</v>
      </c>
      <c r="O358" s="7">
        <v>15</v>
      </c>
      <c r="P358" s="4">
        <v>0</v>
      </c>
      <c r="Q358" s="4">
        <v>0</v>
      </c>
      <c r="R358" s="4">
        <v>1</v>
      </c>
      <c r="S358" s="4">
        <v>0</v>
      </c>
      <c r="T358" s="7">
        <v>15</v>
      </c>
      <c r="U358" s="4" t="s">
        <v>2</v>
      </c>
    </row>
    <row r="359" spans="1:21" x14ac:dyDescent="0.2">
      <c r="A359" s="4">
        <v>434752</v>
      </c>
      <c r="B359" s="4">
        <v>14.8648648648649</v>
      </c>
      <c r="C359" s="4">
        <v>4.0310213623906996</v>
      </c>
      <c r="D359" s="4">
        <v>2.9537589434187899</v>
      </c>
      <c r="E359" s="4">
        <v>60.795314777777797</v>
      </c>
      <c r="F359" s="4">
        <v>6.4182818523007601</v>
      </c>
      <c r="G359" s="4">
        <v>3.4944329479391198</v>
      </c>
      <c r="H359" s="4" t="s">
        <v>411</v>
      </c>
      <c r="I359" s="4">
        <v>2.5080010415205001</v>
      </c>
      <c r="J359" s="4">
        <v>35.306146833333301</v>
      </c>
      <c r="K359" s="4">
        <v>0</v>
      </c>
      <c r="L359" s="4">
        <v>0</v>
      </c>
      <c r="M359" s="4">
        <v>1</v>
      </c>
      <c r="N359" s="4">
        <v>0</v>
      </c>
      <c r="O359" s="7">
        <v>15</v>
      </c>
      <c r="P359" s="4">
        <v>0</v>
      </c>
      <c r="Q359" s="4">
        <v>0</v>
      </c>
      <c r="R359" s="4">
        <v>1</v>
      </c>
      <c r="S359" s="4">
        <v>0</v>
      </c>
      <c r="T359" s="7">
        <v>15</v>
      </c>
      <c r="U359" s="4" t="s">
        <v>2</v>
      </c>
    </row>
    <row r="360" spans="1:21" x14ac:dyDescent="0.2">
      <c r="A360" s="4">
        <v>434922</v>
      </c>
      <c r="B360" s="4">
        <v>6.3063063063063103</v>
      </c>
      <c r="C360" s="4">
        <v>3.7957622894890002</v>
      </c>
      <c r="D360" s="4">
        <v>3.3219692375220702</v>
      </c>
      <c r="E360" s="4">
        <v>61.108441777777799</v>
      </c>
      <c r="F360" s="4">
        <v>6.4731901543053496</v>
      </c>
      <c r="G360" s="4">
        <v>4.3320793378049203</v>
      </c>
      <c r="H360" s="4">
        <v>13.865265000000001</v>
      </c>
      <c r="I360" s="4">
        <v>2.3494683757138999</v>
      </c>
      <c r="J360" s="4">
        <v>43.2987781666667</v>
      </c>
      <c r="K360" s="4">
        <v>0</v>
      </c>
      <c r="L360" s="4">
        <v>0</v>
      </c>
      <c r="M360" s="4">
        <v>1</v>
      </c>
      <c r="N360" s="4">
        <v>0</v>
      </c>
      <c r="O360" s="7">
        <v>15</v>
      </c>
      <c r="P360" s="4">
        <v>0</v>
      </c>
      <c r="Q360" s="4">
        <v>0</v>
      </c>
      <c r="R360" s="4">
        <v>1</v>
      </c>
      <c r="S360" s="4">
        <v>0</v>
      </c>
      <c r="T360" s="7">
        <v>15</v>
      </c>
      <c r="U360" s="4" t="s">
        <v>2</v>
      </c>
    </row>
    <row r="361" spans="1:21" x14ac:dyDescent="0.2">
      <c r="A361" s="4">
        <v>435090</v>
      </c>
      <c r="B361" s="4">
        <v>97.927461139896394</v>
      </c>
      <c r="C361" s="4">
        <v>5.7159897835536997</v>
      </c>
      <c r="D361" s="4" t="s">
        <v>411</v>
      </c>
      <c r="E361" s="4">
        <v>86.017438333333303</v>
      </c>
      <c r="F361" s="4" t="s">
        <v>411</v>
      </c>
      <c r="G361" s="4" t="s">
        <v>411</v>
      </c>
      <c r="H361" s="4" t="s">
        <v>411</v>
      </c>
      <c r="I361" s="4">
        <v>3.0792646870763001</v>
      </c>
      <c r="J361" s="4">
        <v>50.169295499999997</v>
      </c>
      <c r="K361" s="4">
        <v>0</v>
      </c>
      <c r="L361" s="4">
        <v>0</v>
      </c>
      <c r="M361" s="4">
        <v>1</v>
      </c>
      <c r="N361" s="4">
        <v>0</v>
      </c>
      <c r="O361" s="7">
        <v>15</v>
      </c>
      <c r="P361" s="4">
        <v>0</v>
      </c>
      <c r="Q361" s="4">
        <v>0</v>
      </c>
      <c r="R361" s="4">
        <v>1</v>
      </c>
      <c r="S361" s="4">
        <v>0</v>
      </c>
      <c r="T361" s="7">
        <v>15</v>
      </c>
      <c r="U361" s="4" t="s">
        <v>0</v>
      </c>
    </row>
    <row r="362" spans="1:21" x14ac:dyDescent="0.2">
      <c r="A362" s="4">
        <v>437434</v>
      </c>
      <c r="B362" s="4">
        <v>95.670995670995694</v>
      </c>
      <c r="C362" s="4">
        <v>5.1634327315122999</v>
      </c>
      <c r="D362" s="4">
        <v>5.4793934624693703</v>
      </c>
      <c r="E362" s="4">
        <v>79.613736666666696</v>
      </c>
      <c r="F362" s="4">
        <v>2.9515259066496098</v>
      </c>
      <c r="G362" s="4">
        <v>2.0665549434294701</v>
      </c>
      <c r="H362" s="4">
        <v>50.350416500000001</v>
      </c>
      <c r="I362" s="4">
        <v>2.5796520710739999</v>
      </c>
      <c r="J362" s="4">
        <v>60.297566166666698</v>
      </c>
      <c r="K362" s="4">
        <v>0</v>
      </c>
      <c r="L362" s="4">
        <v>0</v>
      </c>
      <c r="M362" s="4">
        <v>1</v>
      </c>
      <c r="N362" s="4">
        <v>0</v>
      </c>
      <c r="O362" s="7">
        <v>15</v>
      </c>
      <c r="P362" s="4">
        <v>0</v>
      </c>
      <c r="Q362" s="4">
        <v>0</v>
      </c>
      <c r="R362" s="4">
        <v>1</v>
      </c>
      <c r="S362" s="4">
        <v>0</v>
      </c>
      <c r="T362" s="7">
        <v>15</v>
      </c>
      <c r="U362" s="4" t="s">
        <v>2</v>
      </c>
    </row>
    <row r="363" spans="1:21" x14ac:dyDescent="0.2">
      <c r="A363" s="4">
        <v>437850</v>
      </c>
      <c r="B363" s="4">
        <v>81.140350877193001</v>
      </c>
      <c r="C363" s="4">
        <v>4.9455999999999998</v>
      </c>
      <c r="D363" s="4">
        <v>3.1370166666666699</v>
      </c>
      <c r="E363" s="4">
        <v>67.340419999999995</v>
      </c>
      <c r="F363" s="4">
        <v>4.2435062725147299</v>
      </c>
      <c r="G363" s="4">
        <v>2.6734662725147298</v>
      </c>
      <c r="H363" s="4" t="s">
        <v>411</v>
      </c>
      <c r="I363" s="4">
        <v>2.7217349999999998</v>
      </c>
      <c r="J363" s="4">
        <v>20.3</v>
      </c>
      <c r="K363" s="4">
        <v>0</v>
      </c>
      <c r="L363" s="4">
        <v>0</v>
      </c>
      <c r="M363" s="4">
        <v>1</v>
      </c>
      <c r="N363" s="4">
        <v>0</v>
      </c>
      <c r="O363" s="7">
        <v>15</v>
      </c>
      <c r="P363" s="4">
        <v>0</v>
      </c>
      <c r="Q363" s="4">
        <v>0</v>
      </c>
      <c r="R363" s="4">
        <v>1</v>
      </c>
      <c r="S363" s="4">
        <v>0</v>
      </c>
      <c r="T363" s="7">
        <v>15</v>
      </c>
      <c r="U363" s="4" t="s">
        <v>2</v>
      </c>
    </row>
    <row r="364" spans="1:21" x14ac:dyDescent="0.2">
      <c r="A364" s="4">
        <v>439185</v>
      </c>
      <c r="B364" s="4">
        <v>6.9264069264069299</v>
      </c>
      <c r="C364" s="4">
        <v>1.91239</v>
      </c>
      <c r="D364" s="4">
        <v>1.6483666666666701</v>
      </c>
      <c r="E364" s="4">
        <v>23.08784</v>
      </c>
      <c r="F364" s="4">
        <v>6.1786289350081898</v>
      </c>
      <c r="G364" s="4">
        <v>4.07043560167486</v>
      </c>
      <c r="H364" s="4">
        <v>23.460850000000001</v>
      </c>
      <c r="I364" s="4">
        <v>0.42625999999999897</v>
      </c>
      <c r="J364" s="4">
        <v>52.505940000000002</v>
      </c>
      <c r="K364" s="4">
        <v>0</v>
      </c>
      <c r="L364" s="4">
        <v>0</v>
      </c>
      <c r="M364" s="4">
        <v>1</v>
      </c>
      <c r="N364" s="4">
        <v>0</v>
      </c>
      <c r="O364" s="7">
        <v>15</v>
      </c>
      <c r="P364" s="4">
        <v>0</v>
      </c>
      <c r="Q364" s="4">
        <v>0</v>
      </c>
      <c r="R364" s="4">
        <v>1</v>
      </c>
      <c r="S364" s="4">
        <v>0</v>
      </c>
      <c r="T364" s="7">
        <v>15</v>
      </c>
      <c r="U364" s="4" t="s">
        <v>2</v>
      </c>
    </row>
    <row r="365" spans="1:21" x14ac:dyDescent="0.2">
      <c r="A365" s="4">
        <v>439297</v>
      </c>
      <c r="B365" s="4">
        <v>96.103896103896105</v>
      </c>
      <c r="C365" s="4">
        <v>4.945163</v>
      </c>
      <c r="D365" s="4">
        <v>5.3245509999999996</v>
      </c>
      <c r="E365" s="4">
        <v>76.639150000000001</v>
      </c>
      <c r="F365" s="4">
        <v>4.3333996132487203</v>
      </c>
      <c r="G365" s="4">
        <v>2.5605022799153798</v>
      </c>
      <c r="H365" s="4">
        <v>40.447150000000001</v>
      </c>
      <c r="I365" s="4">
        <v>2.5858815000000002</v>
      </c>
      <c r="J365" s="4">
        <v>23.01285</v>
      </c>
      <c r="K365" s="4">
        <v>0</v>
      </c>
      <c r="L365" s="4">
        <v>0</v>
      </c>
      <c r="M365" s="4">
        <v>1</v>
      </c>
      <c r="N365" s="4">
        <v>0</v>
      </c>
      <c r="O365" s="7">
        <v>15</v>
      </c>
      <c r="P365" s="4">
        <v>0</v>
      </c>
      <c r="Q365" s="4">
        <v>0</v>
      </c>
      <c r="R365" s="4">
        <v>1</v>
      </c>
      <c r="S365" s="4">
        <v>0</v>
      </c>
      <c r="T365" s="7">
        <v>15</v>
      </c>
      <c r="U365" s="4" t="s">
        <v>2</v>
      </c>
    </row>
    <row r="366" spans="1:21" x14ac:dyDescent="0.2">
      <c r="A366" s="4">
        <v>441844</v>
      </c>
      <c r="B366" s="4">
        <v>16.450216450216502</v>
      </c>
      <c r="C366" s="4">
        <v>3.6809651217635002</v>
      </c>
      <c r="D366" s="4">
        <v>2.0969948430563301</v>
      </c>
      <c r="E366" s="4">
        <v>35.952428677777803</v>
      </c>
      <c r="F366" s="4">
        <v>7.3259972706734704</v>
      </c>
      <c r="G366" s="4">
        <v>4.4590771750467697</v>
      </c>
      <c r="H366" s="4">
        <v>2.42030375</v>
      </c>
      <c r="I366" s="4">
        <v>1.80615044898385</v>
      </c>
      <c r="J366" s="4">
        <v>15.5212843333333</v>
      </c>
      <c r="K366" s="4">
        <v>0</v>
      </c>
      <c r="L366" s="4">
        <v>0</v>
      </c>
      <c r="M366" s="4">
        <v>1</v>
      </c>
      <c r="N366" s="4">
        <v>0</v>
      </c>
      <c r="O366" s="7">
        <v>8.9198218262806197</v>
      </c>
      <c r="P366" s="4">
        <v>0</v>
      </c>
      <c r="Q366" s="4">
        <v>0</v>
      </c>
      <c r="R366" s="4">
        <v>1</v>
      </c>
      <c r="S366" s="4">
        <v>0</v>
      </c>
      <c r="T366" s="7">
        <v>8.9198218262806197</v>
      </c>
      <c r="U366" s="4" t="s">
        <v>2</v>
      </c>
    </row>
    <row r="367" spans="1:21" x14ac:dyDescent="0.2">
      <c r="A367" s="4">
        <v>442990</v>
      </c>
      <c r="B367" s="4" t="s">
        <v>411</v>
      </c>
      <c r="C367" s="4">
        <v>4.3531599999999999</v>
      </c>
      <c r="D367" s="4">
        <v>4.2901566666666699</v>
      </c>
      <c r="E367" s="4">
        <v>53.016550000000002</v>
      </c>
      <c r="F367" s="4" t="s">
        <v>411</v>
      </c>
      <c r="G367" s="4" t="s">
        <v>411</v>
      </c>
      <c r="H367" s="4" t="s">
        <v>411</v>
      </c>
      <c r="I367" s="4">
        <v>2.4151899999999999</v>
      </c>
      <c r="J367" s="4">
        <v>48.351860000000002</v>
      </c>
      <c r="K367" s="4">
        <v>0</v>
      </c>
      <c r="L367" s="4">
        <v>0</v>
      </c>
      <c r="M367" s="4">
        <v>1</v>
      </c>
      <c r="N367" s="4">
        <v>0</v>
      </c>
      <c r="O367" s="7">
        <v>15</v>
      </c>
      <c r="P367" s="4">
        <v>0</v>
      </c>
      <c r="Q367" s="4">
        <v>0</v>
      </c>
      <c r="R367" s="4">
        <v>1</v>
      </c>
      <c r="S367" s="4">
        <v>0</v>
      </c>
      <c r="T367" s="7">
        <v>15</v>
      </c>
      <c r="U367" s="4" t="s">
        <v>0</v>
      </c>
    </row>
    <row r="368" spans="1:21" x14ac:dyDescent="0.2">
      <c r="A368" s="4">
        <v>443674</v>
      </c>
      <c r="B368" s="4">
        <v>40.259740259740298</v>
      </c>
      <c r="C368" s="4">
        <v>8.0416035411553999</v>
      </c>
      <c r="D368" s="4">
        <v>4.3635852507450004</v>
      </c>
      <c r="E368" s="4">
        <v>61.987036666666697</v>
      </c>
      <c r="F368" s="4">
        <v>5.7962379039664196</v>
      </c>
      <c r="G368" s="4">
        <v>3.2219031594506502</v>
      </c>
      <c r="H368" s="4" t="s">
        <v>411</v>
      </c>
      <c r="I368" s="4">
        <v>5.5640689922788003</v>
      </c>
      <c r="J368" s="4">
        <v>21.4524431</v>
      </c>
      <c r="K368" s="4">
        <v>0</v>
      </c>
      <c r="L368" s="4">
        <v>0</v>
      </c>
      <c r="M368" s="4">
        <v>1</v>
      </c>
      <c r="N368" s="4">
        <v>0</v>
      </c>
      <c r="O368" s="7">
        <v>15</v>
      </c>
      <c r="P368" s="4">
        <v>0</v>
      </c>
      <c r="Q368" s="4">
        <v>0</v>
      </c>
      <c r="R368" s="4">
        <v>1</v>
      </c>
      <c r="S368" s="4">
        <v>0</v>
      </c>
      <c r="T368" s="7">
        <v>15</v>
      </c>
      <c r="U368" s="4" t="s">
        <v>2</v>
      </c>
    </row>
    <row r="369" spans="1:21" x14ac:dyDescent="0.2">
      <c r="A369" s="4">
        <v>444021</v>
      </c>
      <c r="B369" s="4">
        <v>63.203463203463201</v>
      </c>
      <c r="C369" s="4">
        <v>6.6838234675799004</v>
      </c>
      <c r="D369" s="4">
        <v>3.33263140199846</v>
      </c>
      <c r="E369" s="4">
        <v>63.943908888888899</v>
      </c>
      <c r="F369" s="4">
        <v>5.4199316762904601</v>
      </c>
      <c r="G369" s="4">
        <v>3.3921204621934198</v>
      </c>
      <c r="H369" s="4">
        <v>29.190275074999999</v>
      </c>
      <c r="I369" s="4">
        <v>4.0861198107580998</v>
      </c>
      <c r="J369" s="4">
        <v>47.634851333333302</v>
      </c>
      <c r="K369" s="4">
        <v>0</v>
      </c>
      <c r="L369" s="4">
        <v>0</v>
      </c>
      <c r="M369" s="4">
        <v>1</v>
      </c>
      <c r="N369" s="4">
        <v>0</v>
      </c>
      <c r="O369" s="7">
        <v>15</v>
      </c>
      <c r="P369" s="4">
        <v>0</v>
      </c>
      <c r="Q369" s="4">
        <v>0</v>
      </c>
      <c r="R369" s="4">
        <v>1</v>
      </c>
      <c r="S369" s="4">
        <v>0</v>
      </c>
      <c r="T369" s="7">
        <v>15</v>
      </c>
      <c r="U369" s="4" t="s">
        <v>2</v>
      </c>
    </row>
    <row r="370" spans="1:21" x14ac:dyDescent="0.2">
      <c r="A370" s="4">
        <v>446767</v>
      </c>
      <c r="B370" s="4">
        <v>14.090909090909101</v>
      </c>
      <c r="C370" s="4">
        <v>1.6717902772913</v>
      </c>
      <c r="D370" s="4">
        <v>2.9733749414438302</v>
      </c>
      <c r="E370" s="4">
        <v>30.736129777777801</v>
      </c>
      <c r="F370" s="4" t="s">
        <v>411</v>
      </c>
      <c r="G370" s="4" t="s">
        <v>411</v>
      </c>
      <c r="H370" s="4" t="s">
        <v>411</v>
      </c>
      <c r="I370" s="4">
        <v>0.26442836605155101</v>
      </c>
      <c r="J370" s="4">
        <v>40.054883166666698</v>
      </c>
      <c r="K370" s="4">
        <v>0</v>
      </c>
      <c r="L370" s="4">
        <v>0</v>
      </c>
      <c r="M370" s="4">
        <v>1</v>
      </c>
      <c r="N370" s="4">
        <v>0</v>
      </c>
      <c r="O370" s="7">
        <v>15</v>
      </c>
      <c r="P370" s="4">
        <v>0</v>
      </c>
      <c r="Q370" s="4">
        <v>0</v>
      </c>
      <c r="R370" s="4">
        <v>1</v>
      </c>
      <c r="S370" s="4">
        <v>0</v>
      </c>
      <c r="T370" s="7">
        <v>15</v>
      </c>
      <c r="U370" s="4" t="s">
        <v>2</v>
      </c>
    </row>
    <row r="371" spans="1:21" x14ac:dyDescent="0.2">
      <c r="A371" s="4">
        <v>447285</v>
      </c>
      <c r="B371" s="4">
        <v>10.1123595505618</v>
      </c>
      <c r="C371" s="4">
        <v>1.0528713349609</v>
      </c>
      <c r="D371" s="4">
        <v>2.0509852251335001</v>
      </c>
      <c r="E371" s="4">
        <v>8.4604951111111095</v>
      </c>
      <c r="F371" s="4">
        <v>8.0023461381547598</v>
      </c>
      <c r="G371" s="4">
        <v>4.7809172096185604</v>
      </c>
      <c r="H371" s="4">
        <v>21.143001325</v>
      </c>
      <c r="I371" s="4">
        <v>-0.320096017661751</v>
      </c>
      <c r="J371" s="4">
        <v>35.951093166666702</v>
      </c>
      <c r="K371" s="4">
        <v>0</v>
      </c>
      <c r="L371" s="4">
        <v>0</v>
      </c>
      <c r="M371" s="4">
        <v>1</v>
      </c>
      <c r="N371" s="4">
        <v>0</v>
      </c>
      <c r="O371" s="7">
        <v>15</v>
      </c>
      <c r="P371" s="4">
        <v>0</v>
      </c>
      <c r="Q371" s="4">
        <v>0</v>
      </c>
      <c r="R371" s="4">
        <v>1</v>
      </c>
      <c r="S371" s="4">
        <v>0</v>
      </c>
      <c r="T371" s="7">
        <v>15</v>
      </c>
      <c r="U371" s="4" t="s">
        <v>2</v>
      </c>
    </row>
    <row r="372" spans="1:21" x14ac:dyDescent="0.2">
      <c r="A372" s="4">
        <v>449202</v>
      </c>
      <c r="B372" s="4">
        <v>70.562770562770595</v>
      </c>
      <c r="C372" s="4">
        <v>4.3308900000000001</v>
      </c>
      <c r="D372" s="4">
        <v>3.9215900000000001</v>
      </c>
      <c r="E372" s="4">
        <v>42.731259999999999</v>
      </c>
      <c r="F372" s="4">
        <v>4.8553969591657697</v>
      </c>
      <c r="G372" s="4">
        <v>3.3196902924991001</v>
      </c>
      <c r="H372" s="4">
        <v>39.036430000000003</v>
      </c>
      <c r="I372" s="4">
        <v>1.7421450000000001</v>
      </c>
      <c r="J372" s="4">
        <v>14.371449999999999</v>
      </c>
      <c r="K372" s="4">
        <v>0</v>
      </c>
      <c r="L372" s="4">
        <v>0</v>
      </c>
      <c r="M372" s="4">
        <v>1</v>
      </c>
      <c r="N372" s="4">
        <v>0</v>
      </c>
      <c r="O372" s="7">
        <v>15</v>
      </c>
      <c r="P372" s="4">
        <v>0</v>
      </c>
      <c r="Q372" s="4">
        <v>0</v>
      </c>
      <c r="R372" s="4">
        <v>1</v>
      </c>
      <c r="S372" s="4">
        <v>0</v>
      </c>
      <c r="T372" s="7">
        <v>15</v>
      </c>
      <c r="U372" s="4" t="s">
        <v>2</v>
      </c>
    </row>
    <row r="373" spans="1:21" x14ac:dyDescent="0.2">
      <c r="A373" s="4">
        <v>451142</v>
      </c>
      <c r="B373" s="4">
        <v>98.2683982683983</v>
      </c>
      <c r="C373" s="4">
        <v>7.2384300000000001</v>
      </c>
      <c r="D373" s="4" t="s">
        <v>411</v>
      </c>
      <c r="E373" s="4">
        <v>81.031279999999995</v>
      </c>
      <c r="F373" s="4">
        <v>2.3630612255581198</v>
      </c>
      <c r="G373" s="4">
        <v>0.88147455889145099</v>
      </c>
      <c r="H373" s="4" t="s">
        <v>411</v>
      </c>
      <c r="I373" s="4">
        <v>4.66927</v>
      </c>
      <c r="J373" s="4" t="s">
        <v>411</v>
      </c>
      <c r="K373" s="4">
        <v>0</v>
      </c>
      <c r="L373" s="4">
        <v>0</v>
      </c>
      <c r="M373" s="4">
        <v>1</v>
      </c>
      <c r="N373" s="4">
        <v>0</v>
      </c>
      <c r="O373" s="7">
        <v>15</v>
      </c>
      <c r="P373" s="4">
        <v>0</v>
      </c>
      <c r="Q373" s="4">
        <v>0</v>
      </c>
      <c r="R373" s="4">
        <v>1</v>
      </c>
      <c r="S373" s="4">
        <v>0</v>
      </c>
      <c r="T373" s="7">
        <v>15</v>
      </c>
      <c r="U373" s="4" t="s">
        <v>2</v>
      </c>
    </row>
    <row r="374" spans="1:21" x14ac:dyDescent="0.2">
      <c r="A374" s="4">
        <v>451938</v>
      </c>
      <c r="B374" s="4" t="s">
        <v>411</v>
      </c>
      <c r="C374" s="4" t="s">
        <v>411</v>
      </c>
      <c r="D374" s="4" t="s">
        <v>411</v>
      </c>
      <c r="E374" s="4" t="s">
        <v>411</v>
      </c>
      <c r="F374" s="4" t="s">
        <v>411</v>
      </c>
      <c r="G374" s="4" t="s">
        <v>411</v>
      </c>
      <c r="H374" s="4" t="s">
        <v>411</v>
      </c>
      <c r="I374" s="4" t="s">
        <v>411</v>
      </c>
      <c r="J374" s="4" t="s">
        <v>411</v>
      </c>
      <c r="K374" s="4">
        <v>0</v>
      </c>
      <c r="L374" s="4">
        <v>0</v>
      </c>
      <c r="M374" s="4">
        <v>1</v>
      </c>
      <c r="N374" s="4">
        <v>0</v>
      </c>
      <c r="O374" s="7">
        <v>15</v>
      </c>
      <c r="P374" s="4">
        <v>0</v>
      </c>
      <c r="Q374" s="4">
        <v>0</v>
      </c>
      <c r="R374" s="4">
        <v>1</v>
      </c>
      <c r="S374" s="4">
        <v>0</v>
      </c>
      <c r="T374" s="7">
        <v>15</v>
      </c>
      <c r="U374" s="4" t="s">
        <v>2</v>
      </c>
    </row>
    <row r="375" spans="1:21" x14ac:dyDescent="0.2">
      <c r="A375" s="4">
        <v>452088</v>
      </c>
      <c r="B375" s="4">
        <v>3.0303030303030298</v>
      </c>
      <c r="C375" s="4">
        <v>3.3230366423767999</v>
      </c>
      <c r="D375" s="4">
        <v>3.61911513457677</v>
      </c>
      <c r="E375" s="4">
        <v>36.8007276777778</v>
      </c>
      <c r="F375" s="4">
        <v>9.9092944318188092</v>
      </c>
      <c r="G375" s="4">
        <v>5.6921387136296104</v>
      </c>
      <c r="H375" s="4">
        <v>11.559205499999999</v>
      </c>
      <c r="I375" s="4">
        <v>2.2670054541670002</v>
      </c>
      <c r="J375" s="4">
        <v>49.9864118333333</v>
      </c>
      <c r="K375" s="4">
        <v>0</v>
      </c>
      <c r="L375" s="4">
        <v>0</v>
      </c>
      <c r="M375" s="4">
        <v>1</v>
      </c>
      <c r="N375" s="4">
        <v>0</v>
      </c>
      <c r="O375" s="7">
        <v>15</v>
      </c>
      <c r="P375" s="4">
        <v>0</v>
      </c>
      <c r="Q375" s="4">
        <v>0</v>
      </c>
      <c r="R375" s="4">
        <v>1</v>
      </c>
      <c r="S375" s="4">
        <v>0</v>
      </c>
      <c r="T375" s="7">
        <v>15</v>
      </c>
      <c r="U375" s="4" t="s">
        <v>2</v>
      </c>
    </row>
    <row r="376" spans="1:21" x14ac:dyDescent="0.2">
      <c r="A376" s="4">
        <v>452944</v>
      </c>
      <c r="B376" s="4">
        <v>43.2900432900433</v>
      </c>
      <c r="C376" s="4">
        <v>3.6905700000000001</v>
      </c>
      <c r="D376" s="4">
        <v>2.9466566666666698</v>
      </c>
      <c r="E376" s="4">
        <v>40.953499999999998</v>
      </c>
      <c r="F376" s="4">
        <v>5.0794651050845099</v>
      </c>
      <c r="G376" s="4">
        <v>3.2220151050845098</v>
      </c>
      <c r="H376" s="4">
        <v>26.521719999999998</v>
      </c>
      <c r="I376" s="4">
        <v>1.40943</v>
      </c>
      <c r="J376" s="4">
        <v>17.04599</v>
      </c>
      <c r="K376" s="4">
        <v>0</v>
      </c>
      <c r="L376" s="4">
        <v>0</v>
      </c>
      <c r="M376" s="4">
        <v>1</v>
      </c>
      <c r="N376" s="4">
        <v>0</v>
      </c>
      <c r="O376" s="7">
        <v>15</v>
      </c>
      <c r="P376" s="4">
        <v>0</v>
      </c>
      <c r="Q376" s="4">
        <v>0</v>
      </c>
      <c r="R376" s="4">
        <v>1</v>
      </c>
      <c r="S376" s="4">
        <v>0</v>
      </c>
      <c r="T376" s="7">
        <v>15</v>
      </c>
      <c r="U376" s="4" t="s">
        <v>2</v>
      </c>
    </row>
    <row r="377" spans="1:21" x14ac:dyDescent="0.2">
      <c r="A377" s="4">
        <v>452962</v>
      </c>
      <c r="B377" s="4">
        <v>8.1081081081081106</v>
      </c>
      <c r="C377" s="4">
        <v>5.8987244336025002</v>
      </c>
      <c r="D377" s="4">
        <v>2.42676113100603</v>
      </c>
      <c r="E377" s="4">
        <v>51.385503333333297</v>
      </c>
      <c r="F377" s="4">
        <v>6.5198334123013302</v>
      </c>
      <c r="G377" s="4">
        <v>4.5126620209214598</v>
      </c>
      <c r="H377" s="4" t="s">
        <v>411</v>
      </c>
      <c r="I377" s="4">
        <v>3.9113176285970499</v>
      </c>
      <c r="J377" s="4">
        <v>24.380461499999999</v>
      </c>
      <c r="K377" s="4">
        <v>0</v>
      </c>
      <c r="L377" s="4">
        <v>0</v>
      </c>
      <c r="M377" s="4">
        <v>1</v>
      </c>
      <c r="N377" s="4">
        <v>0</v>
      </c>
      <c r="O377" s="7">
        <v>15</v>
      </c>
      <c r="P377" s="4">
        <v>0</v>
      </c>
      <c r="Q377" s="4">
        <v>0</v>
      </c>
      <c r="R377" s="4">
        <v>1</v>
      </c>
      <c r="S377" s="4">
        <v>0</v>
      </c>
      <c r="T377" s="7">
        <v>15</v>
      </c>
      <c r="U377" s="4" t="s">
        <v>0</v>
      </c>
    </row>
    <row r="378" spans="1:21" x14ac:dyDescent="0.2">
      <c r="A378" s="4">
        <v>459717</v>
      </c>
      <c r="B378" s="4">
        <v>13.419913419913399</v>
      </c>
      <c r="C378" s="4">
        <v>4.2973265234362996</v>
      </c>
      <c r="D378" s="4">
        <v>2.7682929013096702</v>
      </c>
      <c r="E378" s="4">
        <v>35.754623888888901</v>
      </c>
      <c r="F378" s="4">
        <v>6.6746690647801401</v>
      </c>
      <c r="G378" s="4">
        <v>3.7893313100707</v>
      </c>
      <c r="H378" s="4">
        <v>3.6398155000000001</v>
      </c>
      <c r="I378" s="4">
        <v>2.5381610540363999</v>
      </c>
      <c r="J378" s="4">
        <v>44.911618166666699</v>
      </c>
      <c r="K378" s="4">
        <v>0</v>
      </c>
      <c r="L378" s="4">
        <v>0</v>
      </c>
      <c r="M378" s="4">
        <v>1</v>
      </c>
      <c r="N378" s="4">
        <v>0</v>
      </c>
      <c r="O378" s="7">
        <v>1.9710467706013399</v>
      </c>
      <c r="P378" s="4">
        <v>0</v>
      </c>
      <c r="Q378" s="4">
        <v>0</v>
      </c>
      <c r="R378" s="4">
        <v>1</v>
      </c>
      <c r="S378" s="4">
        <v>0</v>
      </c>
      <c r="T378" s="7">
        <v>1.9710467706013399</v>
      </c>
      <c r="U378" s="4" t="s">
        <v>2</v>
      </c>
    </row>
    <row r="379" spans="1:21" x14ac:dyDescent="0.2">
      <c r="A379" s="4">
        <v>460744</v>
      </c>
      <c r="B379" s="4">
        <v>6.4935064935064899</v>
      </c>
      <c r="C379" s="4">
        <v>1.7285594598677001</v>
      </c>
      <c r="D379" s="4">
        <v>3.52155401947073</v>
      </c>
      <c r="E379" s="4">
        <v>56.190892222222203</v>
      </c>
      <c r="F379" s="4">
        <v>8.84560411642547</v>
      </c>
      <c r="G379" s="4">
        <v>5.1803030128938303</v>
      </c>
      <c r="H379" s="4">
        <v>46.5002</v>
      </c>
      <c r="I379" s="4">
        <v>0.96790948911919905</v>
      </c>
      <c r="J379" s="4">
        <v>62.1318536666667</v>
      </c>
      <c r="K379" s="4">
        <v>0</v>
      </c>
      <c r="L379" s="4">
        <v>0</v>
      </c>
      <c r="M379" s="4">
        <v>1</v>
      </c>
      <c r="N379" s="4">
        <v>0</v>
      </c>
      <c r="O379" s="7">
        <v>15</v>
      </c>
      <c r="P379" s="4">
        <v>0</v>
      </c>
      <c r="Q379" s="4">
        <v>0</v>
      </c>
      <c r="R379" s="4">
        <v>1</v>
      </c>
      <c r="S379" s="4">
        <v>0</v>
      </c>
      <c r="T379" s="7">
        <v>15</v>
      </c>
      <c r="U379" s="4" t="s">
        <v>2</v>
      </c>
    </row>
    <row r="380" spans="1:21" x14ac:dyDescent="0.2">
      <c r="A380" s="4">
        <v>462017</v>
      </c>
      <c r="B380" s="4">
        <v>9.9547511312217196</v>
      </c>
      <c r="C380" s="4">
        <v>3.187130681392</v>
      </c>
      <c r="D380" s="4">
        <v>0.54327026195746697</v>
      </c>
      <c r="E380" s="4">
        <v>22.335847444444401</v>
      </c>
      <c r="F380" s="4">
        <v>6.2687958389789804</v>
      </c>
      <c r="G380" s="4">
        <v>3.9699326049636801</v>
      </c>
      <c r="H380" s="4" t="s">
        <v>411</v>
      </c>
      <c r="I380" s="4">
        <v>1.1639406554252001</v>
      </c>
      <c r="J380" s="4">
        <v>23.643527933333299</v>
      </c>
      <c r="K380" s="4">
        <v>0</v>
      </c>
      <c r="L380" s="4">
        <v>0</v>
      </c>
      <c r="M380" s="4">
        <v>1</v>
      </c>
      <c r="N380" s="4">
        <v>0</v>
      </c>
      <c r="O380" s="7">
        <v>15</v>
      </c>
      <c r="P380" s="4">
        <v>0</v>
      </c>
      <c r="Q380" s="4">
        <v>0</v>
      </c>
      <c r="R380" s="4">
        <v>1</v>
      </c>
      <c r="S380" s="4">
        <v>0</v>
      </c>
      <c r="T380" s="7">
        <v>15</v>
      </c>
      <c r="U380" s="4" t="s">
        <v>2</v>
      </c>
    </row>
    <row r="381" spans="1:21" x14ac:dyDescent="0.2">
      <c r="A381" s="4">
        <v>462764</v>
      </c>
      <c r="B381" s="4">
        <v>73.160173160173201</v>
      </c>
      <c r="C381" s="4">
        <v>4.5801485126568</v>
      </c>
      <c r="D381" s="4">
        <v>2.9675709202728</v>
      </c>
      <c r="E381" s="4">
        <v>71.025459999999995</v>
      </c>
      <c r="F381" s="4">
        <v>4.2139617774920399</v>
      </c>
      <c r="G381" s="4">
        <v>1.7414019735514801</v>
      </c>
      <c r="H381" s="4" t="s">
        <v>411</v>
      </c>
      <c r="I381" s="4">
        <v>1.9669941264655999</v>
      </c>
      <c r="J381" s="4">
        <v>63.032509500000003</v>
      </c>
      <c r="K381" s="4">
        <v>0</v>
      </c>
      <c r="L381" s="4">
        <v>0</v>
      </c>
      <c r="M381" s="4">
        <v>1</v>
      </c>
      <c r="N381" s="4">
        <v>0</v>
      </c>
      <c r="O381" s="7">
        <v>15</v>
      </c>
      <c r="P381" s="4">
        <v>0</v>
      </c>
      <c r="Q381" s="4">
        <v>0</v>
      </c>
      <c r="R381" s="4">
        <v>1</v>
      </c>
      <c r="S381" s="4">
        <v>0</v>
      </c>
      <c r="T381" s="7">
        <v>15</v>
      </c>
      <c r="U381" s="4" t="s">
        <v>2</v>
      </c>
    </row>
    <row r="382" spans="1:21" x14ac:dyDescent="0.2">
      <c r="A382" s="4">
        <v>463890</v>
      </c>
      <c r="B382" s="4">
        <v>30.735930735930701</v>
      </c>
      <c r="C382" s="4">
        <v>6.7371593862944001</v>
      </c>
      <c r="D382" s="4">
        <v>4.0240773994256198</v>
      </c>
      <c r="E382" s="4">
        <v>67.940988888888896</v>
      </c>
      <c r="F382" s="4">
        <v>6.0719428291613502</v>
      </c>
      <c r="G382" s="4">
        <v>3.9303684980604499</v>
      </c>
      <c r="H382" s="4" t="s">
        <v>411</v>
      </c>
      <c r="I382" s="4">
        <v>4.4559815413459498</v>
      </c>
      <c r="J382" s="4">
        <v>48.840719499999999</v>
      </c>
      <c r="K382" s="4">
        <v>0</v>
      </c>
      <c r="L382" s="4">
        <v>0</v>
      </c>
      <c r="M382" s="4">
        <v>1</v>
      </c>
      <c r="N382" s="4">
        <v>0</v>
      </c>
      <c r="O382" s="7">
        <v>12.1937639198218</v>
      </c>
      <c r="P382" s="4">
        <v>0</v>
      </c>
      <c r="Q382" s="4">
        <v>0</v>
      </c>
      <c r="R382" s="4">
        <v>1</v>
      </c>
      <c r="S382" s="4">
        <v>0</v>
      </c>
      <c r="T382" s="7">
        <v>12.1937639198218</v>
      </c>
      <c r="U382" s="4" t="s">
        <v>2</v>
      </c>
    </row>
    <row r="383" spans="1:21" x14ac:dyDescent="0.2">
      <c r="A383" s="4">
        <v>464993</v>
      </c>
      <c r="B383" s="4" t="s">
        <v>411</v>
      </c>
      <c r="C383" s="4" t="s">
        <v>411</v>
      </c>
      <c r="D383" s="4" t="s">
        <v>411</v>
      </c>
      <c r="E383" s="4" t="s">
        <v>411</v>
      </c>
      <c r="F383" s="4" t="s">
        <v>411</v>
      </c>
      <c r="G383" s="4" t="s">
        <v>411</v>
      </c>
      <c r="H383" s="4" t="s">
        <v>411</v>
      </c>
      <c r="I383" s="4" t="s">
        <v>411</v>
      </c>
      <c r="J383" s="4" t="s">
        <v>411</v>
      </c>
      <c r="K383" s="4">
        <v>0</v>
      </c>
      <c r="L383" s="4">
        <v>0</v>
      </c>
      <c r="M383" s="4">
        <v>1</v>
      </c>
      <c r="N383" s="4">
        <v>0</v>
      </c>
      <c r="O383" s="7">
        <v>15</v>
      </c>
      <c r="P383" s="4">
        <v>0</v>
      </c>
      <c r="Q383" s="4">
        <v>0</v>
      </c>
      <c r="R383" s="4">
        <v>1</v>
      </c>
      <c r="S383" s="4">
        <v>0</v>
      </c>
      <c r="T383" s="7">
        <v>15</v>
      </c>
      <c r="U383" s="4" t="s">
        <v>2</v>
      </c>
    </row>
    <row r="384" spans="1:21" x14ac:dyDescent="0.2">
      <c r="A384" s="4">
        <v>465719</v>
      </c>
      <c r="B384" s="4">
        <v>13.419913419913399</v>
      </c>
      <c r="C384" s="4">
        <v>3.4110544550894</v>
      </c>
      <c r="D384" s="4">
        <v>3.4778084066221902</v>
      </c>
      <c r="E384" s="4">
        <v>43.514807777777797</v>
      </c>
      <c r="F384" s="4">
        <v>6.0267065467833696</v>
      </c>
      <c r="G384" s="4">
        <v>3.6891092628775399</v>
      </c>
      <c r="H384" s="4">
        <v>11.787280000000001</v>
      </c>
      <c r="I384" s="4">
        <v>1.30087233500755</v>
      </c>
      <c r="J384" s="4">
        <v>49.0293851666667</v>
      </c>
      <c r="K384" s="4">
        <v>0</v>
      </c>
      <c r="L384" s="4">
        <v>0</v>
      </c>
      <c r="M384" s="4">
        <v>1</v>
      </c>
      <c r="N384" s="4">
        <v>0</v>
      </c>
      <c r="O384" s="7">
        <v>15</v>
      </c>
      <c r="P384" s="4">
        <v>0</v>
      </c>
      <c r="Q384" s="4">
        <v>0</v>
      </c>
      <c r="R384" s="4">
        <v>1</v>
      </c>
      <c r="S384" s="4">
        <v>0</v>
      </c>
      <c r="T384" s="7">
        <v>15</v>
      </c>
      <c r="U384" s="4" t="s">
        <v>2</v>
      </c>
    </row>
    <row r="385" spans="1:21" x14ac:dyDescent="0.2">
      <c r="A385" s="4">
        <v>466043</v>
      </c>
      <c r="B385" s="4">
        <v>13.419913419913399</v>
      </c>
      <c r="C385" s="4">
        <v>2.5674224966932999</v>
      </c>
      <c r="D385" s="4">
        <v>1.5519101626037</v>
      </c>
      <c r="E385" s="4">
        <v>30.9201252222222</v>
      </c>
      <c r="F385" s="4">
        <v>5.7334006169913598</v>
      </c>
      <c r="G385" s="4">
        <v>3.7425451542746</v>
      </c>
      <c r="H385" s="4">
        <v>17.486360000000001</v>
      </c>
      <c r="I385" s="4">
        <v>0.94491279840249998</v>
      </c>
      <c r="J385" s="4">
        <v>50.688088166666702</v>
      </c>
      <c r="K385" s="4">
        <v>0</v>
      </c>
      <c r="L385" s="4">
        <v>0</v>
      </c>
      <c r="M385" s="4">
        <v>1</v>
      </c>
      <c r="N385" s="4">
        <v>0</v>
      </c>
      <c r="O385" s="7">
        <v>15</v>
      </c>
      <c r="P385" s="4">
        <v>0</v>
      </c>
      <c r="Q385" s="4">
        <v>0</v>
      </c>
      <c r="R385" s="4">
        <v>1</v>
      </c>
      <c r="S385" s="4">
        <v>0</v>
      </c>
      <c r="T385" s="7">
        <v>15</v>
      </c>
      <c r="U385" s="4" t="s">
        <v>2</v>
      </c>
    </row>
    <row r="386" spans="1:21" x14ac:dyDescent="0.2">
      <c r="A386" s="4">
        <v>468144</v>
      </c>
      <c r="B386" s="4">
        <v>53.275109170305697</v>
      </c>
      <c r="C386" s="4">
        <v>4.2938536952934996</v>
      </c>
      <c r="D386" s="4">
        <v>3.12501410603506</v>
      </c>
      <c r="E386" s="4">
        <v>42.909017777777798</v>
      </c>
      <c r="F386" s="4">
        <v>4.2593939802879897</v>
      </c>
      <c r="G386" s="4">
        <v>3.0409274791431899</v>
      </c>
      <c r="H386" s="4">
        <v>69.068907499999995</v>
      </c>
      <c r="I386" s="4">
        <v>2.3162974547566999</v>
      </c>
      <c r="J386" s="4">
        <v>60.905310166666702</v>
      </c>
      <c r="K386" s="4">
        <v>0</v>
      </c>
      <c r="L386" s="4">
        <v>0</v>
      </c>
      <c r="M386" s="4">
        <v>1</v>
      </c>
      <c r="N386" s="4">
        <v>0</v>
      </c>
      <c r="O386" s="7">
        <v>15</v>
      </c>
      <c r="P386" s="4">
        <v>0</v>
      </c>
      <c r="Q386" s="4">
        <v>0</v>
      </c>
      <c r="R386" s="4">
        <v>1</v>
      </c>
      <c r="S386" s="4">
        <v>0</v>
      </c>
      <c r="T386" s="7">
        <v>15</v>
      </c>
      <c r="U386" s="4" t="s">
        <v>2</v>
      </c>
    </row>
    <row r="387" spans="1:21" x14ac:dyDescent="0.2">
      <c r="A387" s="4">
        <v>469797</v>
      </c>
      <c r="B387" s="4">
        <v>89.610389610389603</v>
      </c>
      <c r="C387" s="4">
        <v>5.4928600000000003</v>
      </c>
      <c r="D387" s="4">
        <v>4.2109443333333401</v>
      </c>
      <c r="E387" s="4">
        <v>60.366340000000001</v>
      </c>
      <c r="F387" s="4">
        <v>4.3970061878806304</v>
      </c>
      <c r="G387" s="4">
        <v>2.59136618788063</v>
      </c>
      <c r="H387" s="4" t="s">
        <v>411</v>
      </c>
      <c r="I387" s="4">
        <v>3.3778199999999998</v>
      </c>
      <c r="J387" s="4">
        <v>34.515000000000001</v>
      </c>
      <c r="K387" s="4">
        <v>0</v>
      </c>
      <c r="L387" s="4">
        <v>0</v>
      </c>
      <c r="M387" s="4">
        <v>1</v>
      </c>
      <c r="N387" s="4">
        <v>0</v>
      </c>
      <c r="O387" s="7">
        <v>15</v>
      </c>
      <c r="P387" s="4">
        <v>0</v>
      </c>
      <c r="Q387" s="4">
        <v>0</v>
      </c>
      <c r="R387" s="4">
        <v>1</v>
      </c>
      <c r="S387" s="4">
        <v>0</v>
      </c>
      <c r="T387" s="7">
        <v>15</v>
      </c>
      <c r="U387" s="4" t="s">
        <v>2</v>
      </c>
    </row>
    <row r="388" spans="1:21" x14ac:dyDescent="0.2">
      <c r="A388" s="4">
        <v>470833</v>
      </c>
      <c r="B388" s="4">
        <v>32.568807339449499</v>
      </c>
      <c r="C388" s="4">
        <v>2.27705</v>
      </c>
      <c r="D388" s="4">
        <v>3.3207200000000001</v>
      </c>
      <c r="E388" s="4">
        <v>59.580680000000001</v>
      </c>
      <c r="F388" s="4">
        <v>5.8280286422509704</v>
      </c>
      <c r="G388" s="4">
        <v>3.49709197558431</v>
      </c>
      <c r="H388" s="4" t="s">
        <v>411</v>
      </c>
      <c r="I388" s="4">
        <v>0.14962499999999701</v>
      </c>
      <c r="J388" s="4">
        <v>45.448459999999997</v>
      </c>
      <c r="K388" s="4">
        <v>0</v>
      </c>
      <c r="L388" s="4">
        <v>0</v>
      </c>
      <c r="M388" s="4">
        <v>1</v>
      </c>
      <c r="N388" s="4">
        <v>0</v>
      </c>
      <c r="O388" s="7">
        <v>15</v>
      </c>
      <c r="P388" s="4">
        <v>0</v>
      </c>
      <c r="Q388" s="4">
        <v>0</v>
      </c>
      <c r="R388" s="4">
        <v>1</v>
      </c>
      <c r="S388" s="4">
        <v>0</v>
      </c>
      <c r="T388" s="7">
        <v>15</v>
      </c>
      <c r="U388" s="4" t="s">
        <v>2</v>
      </c>
    </row>
    <row r="389" spans="1:21" x14ac:dyDescent="0.2">
      <c r="A389" s="4">
        <v>471960</v>
      </c>
      <c r="B389" s="4">
        <v>33.3333333333333</v>
      </c>
      <c r="C389" s="4">
        <v>2.65455</v>
      </c>
      <c r="D389" s="4">
        <v>2.89231333333333</v>
      </c>
      <c r="E389" s="4">
        <v>62.608600000000003</v>
      </c>
      <c r="F389" s="4">
        <v>4.17227882138405</v>
      </c>
      <c r="G389" s="4">
        <v>3.09119548805071</v>
      </c>
      <c r="H389" s="4" t="s">
        <v>411</v>
      </c>
      <c r="I389" s="4">
        <v>0.55729499999999998</v>
      </c>
      <c r="J389" s="4">
        <v>82.461349999999996</v>
      </c>
      <c r="K389" s="4">
        <v>0</v>
      </c>
      <c r="L389" s="4">
        <v>0</v>
      </c>
      <c r="M389" s="4">
        <v>1</v>
      </c>
      <c r="N389" s="4">
        <v>0</v>
      </c>
      <c r="O389" s="7">
        <v>15</v>
      </c>
      <c r="P389" s="4">
        <v>0</v>
      </c>
      <c r="Q389" s="4">
        <v>0</v>
      </c>
      <c r="R389" s="4">
        <v>1</v>
      </c>
      <c r="S389" s="4">
        <v>0</v>
      </c>
      <c r="T389" s="7">
        <v>15</v>
      </c>
      <c r="U389" s="4" t="s">
        <v>2</v>
      </c>
    </row>
    <row r="390" spans="1:21" x14ac:dyDescent="0.2">
      <c r="A390" s="4">
        <v>472021</v>
      </c>
      <c r="B390" s="4">
        <v>94.372294372294405</v>
      </c>
      <c r="C390" s="4">
        <v>5.62737</v>
      </c>
      <c r="D390" s="4">
        <v>4.1207553333333404</v>
      </c>
      <c r="E390" s="4">
        <v>64.269959999999998</v>
      </c>
      <c r="F390" s="4">
        <v>2.8039439199885501</v>
      </c>
      <c r="G390" s="4">
        <v>1.9081072533218799</v>
      </c>
      <c r="H390" s="4">
        <v>55.116849999999999</v>
      </c>
      <c r="I390" s="4">
        <v>3.3229099999999998</v>
      </c>
      <c r="J390" s="4">
        <v>43.257910000000003</v>
      </c>
      <c r="K390" s="4">
        <v>1</v>
      </c>
      <c r="L390" s="4">
        <v>0</v>
      </c>
      <c r="M390" s="4">
        <v>1</v>
      </c>
      <c r="N390" s="4">
        <v>1</v>
      </c>
      <c r="O390" s="7">
        <v>12.1937639198218</v>
      </c>
      <c r="P390" s="4">
        <v>0</v>
      </c>
      <c r="Q390" s="4">
        <v>0</v>
      </c>
      <c r="R390" s="4">
        <v>1</v>
      </c>
      <c r="S390" s="4">
        <v>0</v>
      </c>
      <c r="T390" s="7">
        <v>14.131403118040099</v>
      </c>
      <c r="U390" s="4" t="s">
        <v>0</v>
      </c>
    </row>
    <row r="391" spans="1:21" x14ac:dyDescent="0.2">
      <c r="A391" s="4">
        <v>474306</v>
      </c>
      <c r="B391" s="4">
        <v>3.6036036036036001</v>
      </c>
      <c r="C391" s="4">
        <v>2.9741004013887</v>
      </c>
      <c r="D391" s="4">
        <v>2.94471819548688</v>
      </c>
      <c r="E391" s="4">
        <v>40.514129666666697</v>
      </c>
      <c r="F391" s="4">
        <v>8.2712596250024895</v>
      </c>
      <c r="G391" s="4">
        <v>4.6985746852314598</v>
      </c>
      <c r="H391" s="4">
        <v>3.3255777499999999</v>
      </c>
      <c r="I391" s="4">
        <v>1.4607461607823</v>
      </c>
      <c r="J391" s="4">
        <v>28.016662166666698</v>
      </c>
      <c r="K391" s="4">
        <v>0</v>
      </c>
      <c r="L391" s="4">
        <v>0</v>
      </c>
      <c r="M391" s="4">
        <v>1</v>
      </c>
      <c r="N391" s="4">
        <v>0</v>
      </c>
      <c r="O391" s="7">
        <v>11.9933184855234</v>
      </c>
      <c r="P391" s="4">
        <v>0</v>
      </c>
      <c r="Q391" s="4">
        <v>0</v>
      </c>
      <c r="R391" s="4">
        <v>1</v>
      </c>
      <c r="S391" s="4">
        <v>0</v>
      </c>
      <c r="T391" s="7">
        <v>11.9933184855234</v>
      </c>
      <c r="U391" s="4" t="s">
        <v>2</v>
      </c>
    </row>
    <row r="392" spans="1:21" x14ac:dyDescent="0.2">
      <c r="A392" s="4">
        <v>474621</v>
      </c>
      <c r="B392" s="4">
        <v>94.805194805194802</v>
      </c>
      <c r="C392" s="4" t="s">
        <v>411</v>
      </c>
      <c r="D392" s="4">
        <v>4.8792092270452496</v>
      </c>
      <c r="E392" s="4">
        <v>69.939823333333294</v>
      </c>
      <c r="F392" s="4">
        <v>3.88373266756799</v>
      </c>
      <c r="G392" s="4">
        <v>2.2770108507479199</v>
      </c>
      <c r="H392" s="4">
        <v>41.418825075000001</v>
      </c>
      <c r="I392" s="4" t="s">
        <v>411</v>
      </c>
      <c r="J392" s="4">
        <v>43.097549833333296</v>
      </c>
      <c r="K392" s="4">
        <v>0</v>
      </c>
      <c r="L392" s="4">
        <v>0</v>
      </c>
      <c r="M392" s="4">
        <v>1</v>
      </c>
      <c r="N392" s="4">
        <v>0</v>
      </c>
      <c r="O392" s="7">
        <v>15</v>
      </c>
      <c r="P392" s="4">
        <v>0</v>
      </c>
      <c r="Q392" s="4">
        <v>0</v>
      </c>
      <c r="R392" s="4">
        <v>1</v>
      </c>
      <c r="S392" s="4">
        <v>0</v>
      </c>
      <c r="T392" s="7">
        <v>15</v>
      </c>
      <c r="U392" s="4" t="s">
        <v>0</v>
      </c>
    </row>
    <row r="393" spans="1:21" x14ac:dyDescent="0.2">
      <c r="A393" s="4">
        <v>475598</v>
      </c>
      <c r="B393" s="4">
        <v>8.1081081081081106</v>
      </c>
      <c r="C393" s="4">
        <v>3.7013302418839999</v>
      </c>
      <c r="D393" s="4">
        <v>3.4639171393386801</v>
      </c>
      <c r="E393" s="4">
        <v>56.952141111111096</v>
      </c>
      <c r="F393" s="4">
        <v>6.6385185523392396</v>
      </c>
      <c r="G393" s="4">
        <v>4.2198716554983404</v>
      </c>
      <c r="H393" s="4">
        <v>3.7160354999999998</v>
      </c>
      <c r="I393" s="4">
        <v>2.2228772535982002</v>
      </c>
      <c r="J393" s="4">
        <v>40.591388999999999</v>
      </c>
      <c r="K393" s="4">
        <v>0</v>
      </c>
      <c r="L393" s="4">
        <v>0</v>
      </c>
      <c r="M393" s="4">
        <v>1</v>
      </c>
      <c r="N393" s="4">
        <v>0</v>
      </c>
      <c r="O393" s="7">
        <v>15</v>
      </c>
      <c r="P393" s="4">
        <v>0</v>
      </c>
      <c r="Q393" s="4">
        <v>0</v>
      </c>
      <c r="R393" s="4">
        <v>1</v>
      </c>
      <c r="S393" s="4">
        <v>0</v>
      </c>
      <c r="T393" s="7">
        <v>15</v>
      </c>
      <c r="U393" s="4" t="s">
        <v>2</v>
      </c>
    </row>
    <row r="394" spans="1:21" x14ac:dyDescent="0.2">
      <c r="A394" s="4">
        <v>475908</v>
      </c>
      <c r="B394" s="4">
        <v>25.541125541125499</v>
      </c>
      <c r="C394" s="4">
        <v>2.9585499999999998</v>
      </c>
      <c r="D394" s="4">
        <v>3.9176799999999998</v>
      </c>
      <c r="E394" s="4">
        <v>31.062850000000001</v>
      </c>
      <c r="F394" s="4">
        <v>7.3501496910393103</v>
      </c>
      <c r="G394" s="4">
        <v>4.0969263577059802</v>
      </c>
      <c r="H394" s="4" t="s">
        <v>411</v>
      </c>
      <c r="I394" s="4">
        <v>0.91754999999999898</v>
      </c>
      <c r="J394" s="4">
        <v>38.272889999999997</v>
      </c>
      <c r="K394" s="4">
        <v>0</v>
      </c>
      <c r="L394" s="4">
        <v>0</v>
      </c>
      <c r="M394" s="4">
        <v>1</v>
      </c>
      <c r="N394" s="4">
        <v>0</v>
      </c>
      <c r="O394" s="7">
        <v>15</v>
      </c>
      <c r="P394" s="4">
        <v>0</v>
      </c>
      <c r="Q394" s="4">
        <v>0</v>
      </c>
      <c r="R394" s="4">
        <v>1</v>
      </c>
      <c r="S394" s="4">
        <v>0</v>
      </c>
      <c r="T394" s="7">
        <v>15</v>
      </c>
      <c r="U394" s="4" t="s">
        <v>2</v>
      </c>
    </row>
    <row r="395" spans="1:21" x14ac:dyDescent="0.2">
      <c r="A395" s="4">
        <v>477259</v>
      </c>
      <c r="B395" s="4">
        <v>59.307359307359299</v>
      </c>
      <c r="C395" s="4">
        <v>4.3030954599623898</v>
      </c>
      <c r="D395" s="4">
        <v>4.5142687678251496</v>
      </c>
      <c r="E395" s="4">
        <v>44.369693333333302</v>
      </c>
      <c r="F395" s="4">
        <v>4.54612713840823</v>
      </c>
      <c r="G395" s="4">
        <v>3.09972307859455</v>
      </c>
      <c r="H395" s="4">
        <v>30.458385</v>
      </c>
      <c r="I395" s="4">
        <v>1.99419958212699</v>
      </c>
      <c r="J395" s="4">
        <v>22.456754499999999</v>
      </c>
      <c r="K395" s="4">
        <v>0</v>
      </c>
      <c r="L395" s="4">
        <v>0</v>
      </c>
      <c r="M395" s="4">
        <v>1</v>
      </c>
      <c r="N395" s="4">
        <v>0</v>
      </c>
      <c r="O395" s="7">
        <v>15</v>
      </c>
      <c r="P395" s="4">
        <v>0</v>
      </c>
      <c r="Q395" s="4">
        <v>0</v>
      </c>
      <c r="R395" s="4">
        <v>1</v>
      </c>
      <c r="S395" s="4">
        <v>0</v>
      </c>
      <c r="T395" s="7">
        <v>15</v>
      </c>
      <c r="U395" s="4" t="s">
        <v>2</v>
      </c>
    </row>
    <row r="396" spans="1:21" x14ac:dyDescent="0.2">
      <c r="A396" s="4">
        <v>479045</v>
      </c>
      <c r="B396" s="4">
        <v>16.450216450216502</v>
      </c>
      <c r="C396" s="4">
        <v>2.8944399999999999</v>
      </c>
      <c r="D396" s="4">
        <v>1.93261666666667</v>
      </c>
      <c r="E396" s="4">
        <v>31.815750000000001</v>
      </c>
      <c r="F396" s="4">
        <v>7.1875442389683899</v>
      </c>
      <c r="G396" s="4">
        <v>4.8355842389683898</v>
      </c>
      <c r="H396" s="4">
        <v>43.434890000000003</v>
      </c>
      <c r="I396" s="4">
        <v>1.011185</v>
      </c>
      <c r="J396" s="4">
        <v>23.861709999999999</v>
      </c>
      <c r="K396" s="4">
        <v>0</v>
      </c>
      <c r="L396" s="4">
        <v>0</v>
      </c>
      <c r="M396" s="4">
        <v>1</v>
      </c>
      <c r="N396" s="4">
        <v>0</v>
      </c>
      <c r="O396" s="7">
        <v>15</v>
      </c>
      <c r="P396" s="4">
        <v>0</v>
      </c>
      <c r="Q396" s="4">
        <v>0</v>
      </c>
      <c r="R396" s="4">
        <v>1</v>
      </c>
      <c r="S396" s="4">
        <v>0</v>
      </c>
      <c r="T396" s="7">
        <v>15</v>
      </c>
      <c r="U396" s="4" t="s">
        <v>2</v>
      </c>
    </row>
    <row r="397" spans="1:21" x14ac:dyDescent="0.2">
      <c r="A397" s="4">
        <v>481089</v>
      </c>
      <c r="B397" s="4">
        <v>14.912280701754399</v>
      </c>
      <c r="C397" s="4">
        <v>3.3241900000000002</v>
      </c>
      <c r="D397" s="4">
        <v>2.8081800000000001</v>
      </c>
      <c r="E397" s="4">
        <v>22.376080000000002</v>
      </c>
      <c r="F397" s="4">
        <v>6.1848538489870002</v>
      </c>
      <c r="G397" s="4">
        <v>3.4492205156536602</v>
      </c>
      <c r="H397" s="4">
        <v>20.707180000000001</v>
      </c>
      <c r="I397" s="4">
        <v>1.39002</v>
      </c>
      <c r="J397" s="4">
        <v>42.2727</v>
      </c>
      <c r="K397" s="4">
        <v>0</v>
      </c>
      <c r="L397" s="4">
        <v>0</v>
      </c>
      <c r="M397" s="4">
        <v>1</v>
      </c>
      <c r="N397" s="4">
        <v>0</v>
      </c>
      <c r="O397" s="7">
        <v>15</v>
      </c>
      <c r="P397" s="4">
        <v>0</v>
      </c>
      <c r="Q397" s="4">
        <v>0</v>
      </c>
      <c r="R397" s="4">
        <v>1</v>
      </c>
      <c r="S397" s="4">
        <v>0</v>
      </c>
      <c r="T397" s="7">
        <v>15</v>
      </c>
      <c r="U397" s="4" t="s">
        <v>2</v>
      </c>
    </row>
    <row r="398" spans="1:21" x14ac:dyDescent="0.2">
      <c r="A398" s="4">
        <v>481389</v>
      </c>
      <c r="B398" s="4" t="s">
        <v>411</v>
      </c>
      <c r="C398" s="4">
        <v>4.3999013714878998</v>
      </c>
      <c r="D398" s="4">
        <v>2.0756662064691702</v>
      </c>
      <c r="E398" s="4">
        <v>36.027617777777799</v>
      </c>
      <c r="F398" s="4" t="s">
        <v>411</v>
      </c>
      <c r="G398" s="4" t="s">
        <v>411</v>
      </c>
      <c r="H398" s="4" t="s">
        <v>411</v>
      </c>
      <c r="I398" s="4">
        <v>0.69364259790645</v>
      </c>
      <c r="J398" s="4" t="s">
        <v>411</v>
      </c>
      <c r="K398" s="4">
        <v>0</v>
      </c>
      <c r="L398" s="4">
        <v>0</v>
      </c>
      <c r="M398" s="4">
        <v>1</v>
      </c>
      <c r="N398" s="4">
        <v>0</v>
      </c>
      <c r="O398" s="7">
        <v>15</v>
      </c>
      <c r="P398" s="4">
        <v>0</v>
      </c>
      <c r="Q398" s="4">
        <v>0</v>
      </c>
      <c r="R398" s="4">
        <v>1</v>
      </c>
      <c r="S398" s="4">
        <v>0</v>
      </c>
      <c r="T398" s="7">
        <v>15</v>
      </c>
      <c r="U398" s="4" t="s">
        <v>2</v>
      </c>
    </row>
    <row r="399" spans="1:21" x14ac:dyDescent="0.2">
      <c r="A399" s="4">
        <v>481573</v>
      </c>
      <c r="B399" s="4">
        <v>54.545454545454497</v>
      </c>
      <c r="C399" s="4">
        <v>4.0585875705680001</v>
      </c>
      <c r="D399" s="4">
        <v>4.6964039644418998</v>
      </c>
      <c r="E399" s="4">
        <v>70.512136666666706</v>
      </c>
      <c r="F399" s="4">
        <v>5.0302096820384499</v>
      </c>
      <c r="G399" s="4">
        <v>3.0375527557327899</v>
      </c>
      <c r="H399" s="4">
        <v>32.116497500000001</v>
      </c>
      <c r="I399" s="4">
        <v>1.4752994815791001</v>
      </c>
      <c r="J399" s="4">
        <v>22.756019833333301</v>
      </c>
      <c r="K399" s="4">
        <v>0</v>
      </c>
      <c r="L399" s="4">
        <v>0</v>
      </c>
      <c r="M399" s="4">
        <v>1</v>
      </c>
      <c r="N399" s="4">
        <v>0</v>
      </c>
      <c r="O399" s="7">
        <v>15</v>
      </c>
      <c r="P399" s="4">
        <v>0</v>
      </c>
      <c r="Q399" s="4">
        <v>0</v>
      </c>
      <c r="R399" s="4">
        <v>1</v>
      </c>
      <c r="S399" s="4">
        <v>0</v>
      </c>
      <c r="T399" s="7">
        <v>15</v>
      </c>
      <c r="U399" s="4" t="s">
        <v>2</v>
      </c>
    </row>
    <row r="400" spans="1:21" x14ac:dyDescent="0.2">
      <c r="A400" s="4">
        <v>484694</v>
      </c>
      <c r="B400" s="4">
        <v>21.6450216450216</v>
      </c>
      <c r="C400" s="4">
        <v>4.0402643484995497</v>
      </c>
      <c r="D400" s="4">
        <v>2.8627187840254198</v>
      </c>
      <c r="E400" s="4">
        <v>73.542457777777798</v>
      </c>
      <c r="F400" s="4">
        <v>6.4918400158122402</v>
      </c>
      <c r="G400" s="4">
        <v>3.88396580229597</v>
      </c>
      <c r="H400" s="4">
        <v>2.1247862500000001</v>
      </c>
      <c r="I400" s="4">
        <v>2.3704490777416298</v>
      </c>
      <c r="J400" s="4">
        <v>43.875943166666701</v>
      </c>
      <c r="K400" s="4">
        <v>0</v>
      </c>
      <c r="L400" s="4">
        <v>0</v>
      </c>
      <c r="M400" s="4">
        <v>1</v>
      </c>
      <c r="N400" s="4">
        <v>0</v>
      </c>
      <c r="O400" s="7">
        <v>15</v>
      </c>
      <c r="P400" s="4">
        <v>0</v>
      </c>
      <c r="Q400" s="4">
        <v>0</v>
      </c>
      <c r="R400" s="4">
        <v>1</v>
      </c>
      <c r="S400" s="4">
        <v>0</v>
      </c>
      <c r="T400" s="7">
        <v>15</v>
      </c>
      <c r="U400" s="4" t="s">
        <v>2</v>
      </c>
    </row>
    <row r="401" spans="1:21" x14ac:dyDescent="0.2">
      <c r="A401" s="4">
        <v>485557</v>
      </c>
      <c r="B401" s="4">
        <v>11.6883116883117</v>
      </c>
      <c r="C401" s="4">
        <v>4.0789999999999997</v>
      </c>
      <c r="D401" s="4">
        <v>2.9714299999999998</v>
      </c>
      <c r="E401" s="4">
        <v>33.018999999999998</v>
      </c>
      <c r="F401" s="4">
        <v>7.4891857815670004</v>
      </c>
      <c r="G401" s="4">
        <v>4.50207244823366</v>
      </c>
      <c r="H401" s="4">
        <v>8.6235029999999995</v>
      </c>
      <c r="I401" s="4">
        <v>2.4672299999999998</v>
      </c>
      <c r="J401" s="4">
        <v>29.574580000000001</v>
      </c>
      <c r="K401" s="4">
        <v>0</v>
      </c>
      <c r="L401" s="4">
        <v>0</v>
      </c>
      <c r="M401" s="4">
        <v>1</v>
      </c>
      <c r="N401" s="4">
        <v>0</v>
      </c>
      <c r="O401" s="7">
        <v>15</v>
      </c>
      <c r="P401" s="4">
        <v>0</v>
      </c>
      <c r="Q401" s="4">
        <v>0</v>
      </c>
      <c r="R401" s="4">
        <v>1</v>
      </c>
      <c r="S401" s="4">
        <v>0</v>
      </c>
      <c r="T401" s="7">
        <v>15</v>
      </c>
      <c r="U401" s="4" t="s">
        <v>2</v>
      </c>
    </row>
    <row r="402" spans="1:21" x14ac:dyDescent="0.2">
      <c r="A402" s="4">
        <v>485657</v>
      </c>
      <c r="B402" s="4">
        <v>9.9567099567099593</v>
      </c>
      <c r="C402" s="4">
        <v>2.7736100000000001</v>
      </c>
      <c r="D402" s="4">
        <v>3.2585609999999998</v>
      </c>
      <c r="E402" s="4">
        <v>33.585259999999998</v>
      </c>
      <c r="F402" s="4">
        <v>5.6854365177285198</v>
      </c>
      <c r="G402" s="4">
        <v>3.5135098510618499</v>
      </c>
      <c r="H402" s="4">
        <v>18.391639999999999</v>
      </c>
      <c r="I402" s="4">
        <v>1.1913849999999999</v>
      </c>
      <c r="J402" s="4">
        <v>21.583210000000001</v>
      </c>
      <c r="K402" s="4">
        <v>0</v>
      </c>
      <c r="L402" s="4">
        <v>0</v>
      </c>
      <c r="M402" s="4">
        <v>1</v>
      </c>
      <c r="N402" s="4">
        <v>0</v>
      </c>
      <c r="O402" s="7">
        <v>15</v>
      </c>
      <c r="P402" s="4">
        <v>0</v>
      </c>
      <c r="Q402" s="4">
        <v>0</v>
      </c>
      <c r="R402" s="4">
        <v>1</v>
      </c>
      <c r="S402" s="4">
        <v>0</v>
      </c>
      <c r="T402" s="7">
        <v>15</v>
      </c>
      <c r="U402" s="4" t="s">
        <v>2</v>
      </c>
    </row>
    <row r="403" spans="1:21" x14ac:dyDescent="0.2">
      <c r="A403" s="4">
        <v>486952</v>
      </c>
      <c r="B403" s="4">
        <v>16.8539325842697</v>
      </c>
      <c r="C403" s="4">
        <v>1.0702305772936</v>
      </c>
      <c r="D403" s="4">
        <v>0.72672003230203297</v>
      </c>
      <c r="E403" s="4">
        <v>11.153775555555599</v>
      </c>
      <c r="F403" s="4">
        <v>7.9986780130767903</v>
      </c>
      <c r="G403" s="4">
        <v>5.1136587163504501</v>
      </c>
      <c r="H403" s="4">
        <v>4.0115532500000004</v>
      </c>
      <c r="I403" s="4">
        <v>-0.21519475433989799</v>
      </c>
      <c r="J403" s="4">
        <v>37.373601333333298</v>
      </c>
      <c r="K403" s="4">
        <v>0</v>
      </c>
      <c r="L403" s="4">
        <v>0</v>
      </c>
      <c r="M403" s="4">
        <v>1</v>
      </c>
      <c r="N403" s="4">
        <v>0</v>
      </c>
      <c r="O403" s="7">
        <v>15</v>
      </c>
      <c r="P403" s="4">
        <v>0</v>
      </c>
      <c r="Q403" s="4">
        <v>0</v>
      </c>
      <c r="R403" s="4">
        <v>1</v>
      </c>
      <c r="S403" s="4">
        <v>0</v>
      </c>
      <c r="T403" s="7">
        <v>15</v>
      </c>
      <c r="U403" s="4" t="s">
        <v>2</v>
      </c>
    </row>
    <row r="404" spans="1:21" x14ac:dyDescent="0.2">
      <c r="A404" s="4">
        <v>492084</v>
      </c>
      <c r="B404" s="4">
        <v>66.233766233766204</v>
      </c>
      <c r="C404" s="4">
        <v>3.7142916475430301</v>
      </c>
      <c r="D404" s="4">
        <v>3.7370886766829199</v>
      </c>
      <c r="E404" s="4">
        <v>34.396291111111097</v>
      </c>
      <c r="F404" s="4">
        <v>4.9279157416469896</v>
      </c>
      <c r="G404" s="4">
        <v>3.4910664367452502</v>
      </c>
      <c r="H404" s="4">
        <v>37.931618499999999</v>
      </c>
      <c r="I404" s="4">
        <v>1.21186068344146</v>
      </c>
      <c r="J404" s="4">
        <v>18.044234866666699</v>
      </c>
      <c r="K404" s="4">
        <v>0</v>
      </c>
      <c r="L404" s="4">
        <v>0</v>
      </c>
      <c r="M404" s="4">
        <v>1</v>
      </c>
      <c r="N404" s="4">
        <v>0</v>
      </c>
      <c r="O404" s="7">
        <v>9.1202672605790607</v>
      </c>
      <c r="P404" s="4">
        <v>0</v>
      </c>
      <c r="Q404" s="4">
        <v>0</v>
      </c>
      <c r="R404" s="4">
        <v>1</v>
      </c>
      <c r="S404" s="4">
        <v>0</v>
      </c>
      <c r="T404" s="7">
        <v>9.1202672605790607</v>
      </c>
      <c r="U404" s="4" t="s">
        <v>2</v>
      </c>
    </row>
    <row r="405" spans="1:21" x14ac:dyDescent="0.2">
      <c r="A405" s="4">
        <v>492558</v>
      </c>
      <c r="B405" s="4">
        <v>92.982456140350905</v>
      </c>
      <c r="C405" s="4">
        <v>6.0678000000000001</v>
      </c>
      <c r="D405" s="4">
        <v>5.5752536666666703</v>
      </c>
      <c r="E405" s="4">
        <v>62.595970000000001</v>
      </c>
      <c r="F405" s="4">
        <v>4.4107495994864303</v>
      </c>
      <c r="G405" s="4">
        <v>3.0661329328197602</v>
      </c>
      <c r="H405" s="4" t="s">
        <v>411</v>
      </c>
      <c r="I405" s="4">
        <v>4.0252699999999999</v>
      </c>
      <c r="J405" s="4">
        <v>26.294280000000001</v>
      </c>
      <c r="K405" s="4">
        <v>0</v>
      </c>
      <c r="L405" s="4">
        <v>0</v>
      </c>
      <c r="M405" s="4">
        <v>1</v>
      </c>
      <c r="N405" s="4">
        <v>0</v>
      </c>
      <c r="O405" s="7">
        <v>2.8062360801781701</v>
      </c>
      <c r="P405" s="4">
        <v>0</v>
      </c>
      <c r="Q405" s="4">
        <v>0</v>
      </c>
      <c r="R405" s="4">
        <v>1</v>
      </c>
      <c r="S405" s="4">
        <v>0</v>
      </c>
      <c r="T405" s="7">
        <v>2.8062360801781701</v>
      </c>
      <c r="U405" s="4" t="s">
        <v>2</v>
      </c>
    </row>
    <row r="406" spans="1:21" x14ac:dyDescent="0.2">
      <c r="A406" s="4">
        <v>492999</v>
      </c>
      <c r="B406" s="4">
        <v>24.675324675324699</v>
      </c>
      <c r="C406" s="4">
        <v>5.4769199999999998</v>
      </c>
      <c r="D406" s="4">
        <v>4.1495983333333397</v>
      </c>
      <c r="E406" s="4">
        <v>59.247459999999997</v>
      </c>
      <c r="F406" s="4">
        <v>6.0207611151662697</v>
      </c>
      <c r="G406" s="4">
        <v>3.2256777818329398</v>
      </c>
      <c r="H406" s="4">
        <v>17.161380000000001</v>
      </c>
      <c r="I406" s="4">
        <v>3.3641100000000002</v>
      </c>
      <c r="J406" s="4">
        <v>17.071280000000002</v>
      </c>
      <c r="K406" s="4">
        <v>0</v>
      </c>
      <c r="L406" s="4">
        <v>0</v>
      </c>
      <c r="M406" s="4">
        <v>1</v>
      </c>
      <c r="N406" s="4">
        <v>0</v>
      </c>
      <c r="O406" s="7">
        <v>15</v>
      </c>
      <c r="P406" s="4">
        <v>0</v>
      </c>
      <c r="Q406" s="4">
        <v>0</v>
      </c>
      <c r="R406" s="4">
        <v>1</v>
      </c>
      <c r="S406" s="4">
        <v>0</v>
      </c>
      <c r="T406" s="7">
        <v>15</v>
      </c>
      <c r="U406" s="4" t="s">
        <v>0</v>
      </c>
    </row>
    <row r="407" spans="1:21" x14ac:dyDescent="0.2">
      <c r="A407" s="4">
        <v>494005</v>
      </c>
      <c r="B407" s="4">
        <v>25.108225108225099</v>
      </c>
      <c r="C407" s="4">
        <v>4.19679</v>
      </c>
      <c r="D407" s="4">
        <v>3.9745143333333401</v>
      </c>
      <c r="E407" s="4">
        <v>70.410780000000003</v>
      </c>
      <c r="F407" s="4">
        <v>6.4470115555667604</v>
      </c>
      <c r="G407" s="4">
        <v>3.6722348889001002</v>
      </c>
      <c r="H407" s="4">
        <v>22.432600000000001</v>
      </c>
      <c r="I407" s="4">
        <v>2.588905</v>
      </c>
      <c r="J407" s="4">
        <v>38.743470000000002</v>
      </c>
      <c r="K407" s="4">
        <v>0</v>
      </c>
      <c r="L407" s="4">
        <v>0</v>
      </c>
      <c r="M407" s="4">
        <v>1</v>
      </c>
      <c r="N407" s="4">
        <v>0</v>
      </c>
      <c r="O407" s="7">
        <v>15</v>
      </c>
      <c r="P407" s="4">
        <v>0</v>
      </c>
      <c r="Q407" s="4">
        <v>0</v>
      </c>
      <c r="R407" s="4">
        <v>1</v>
      </c>
      <c r="S407" s="4">
        <v>0</v>
      </c>
      <c r="T407" s="7">
        <v>15</v>
      </c>
      <c r="U407" s="4" t="s">
        <v>2</v>
      </c>
    </row>
    <row r="408" spans="1:21" x14ac:dyDescent="0.2">
      <c r="A408" s="4">
        <v>494520</v>
      </c>
      <c r="B408" s="4">
        <v>22.0183486238532</v>
      </c>
      <c r="C408" s="4">
        <v>3.8685200000000002</v>
      </c>
      <c r="D408" s="4">
        <v>2.1147999999999998</v>
      </c>
      <c r="E408" s="4">
        <v>13.73024</v>
      </c>
      <c r="F408" s="4">
        <v>5.2176866651663198</v>
      </c>
      <c r="G408" s="4">
        <v>3.4056566651663198</v>
      </c>
      <c r="H408" s="4" t="s">
        <v>411</v>
      </c>
      <c r="I408" s="4">
        <v>1.8750849999999999</v>
      </c>
      <c r="J408" s="4" t="s">
        <v>411</v>
      </c>
      <c r="K408" s="4">
        <v>0</v>
      </c>
      <c r="L408" s="4">
        <v>0</v>
      </c>
      <c r="M408" s="4">
        <v>1</v>
      </c>
      <c r="N408" s="4">
        <v>0</v>
      </c>
      <c r="O408" s="7">
        <v>15</v>
      </c>
      <c r="P408" s="4">
        <v>0</v>
      </c>
      <c r="Q408" s="4">
        <v>0</v>
      </c>
      <c r="R408" s="4">
        <v>1</v>
      </c>
      <c r="S408" s="4">
        <v>0</v>
      </c>
      <c r="T408" s="7">
        <v>15</v>
      </c>
      <c r="U408" s="4" t="s">
        <v>2</v>
      </c>
    </row>
    <row r="409" spans="1:21" x14ac:dyDescent="0.2">
      <c r="A409" s="4">
        <v>495975</v>
      </c>
      <c r="B409" s="4">
        <v>24.2424242424242</v>
      </c>
      <c r="C409" s="4">
        <v>4.0405455100671999</v>
      </c>
      <c r="D409" s="4">
        <v>3.1447852686104301</v>
      </c>
      <c r="E409" s="4">
        <v>21.479736677777801</v>
      </c>
      <c r="F409" s="4">
        <v>6.0322719120642398</v>
      </c>
      <c r="G409" s="4">
        <v>3.8535489621652399</v>
      </c>
      <c r="H409" s="4">
        <v>28.9714375</v>
      </c>
      <c r="I409" s="4">
        <v>1.9187567207802501</v>
      </c>
      <c r="J409" s="4">
        <v>25.334582366666702</v>
      </c>
      <c r="K409" s="4">
        <v>0</v>
      </c>
      <c r="L409" s="4">
        <v>0</v>
      </c>
      <c r="M409" s="4">
        <v>1</v>
      </c>
      <c r="N409" s="4">
        <v>0</v>
      </c>
      <c r="O409" s="7">
        <v>15</v>
      </c>
      <c r="P409" s="4">
        <v>0</v>
      </c>
      <c r="Q409" s="4">
        <v>0</v>
      </c>
      <c r="R409" s="4">
        <v>1</v>
      </c>
      <c r="S409" s="4">
        <v>0</v>
      </c>
      <c r="T409" s="7">
        <v>15</v>
      </c>
      <c r="U409" s="4" t="s">
        <v>2</v>
      </c>
    </row>
    <row r="410" spans="1:21" x14ac:dyDescent="0.2">
      <c r="A410" s="4">
        <v>499389</v>
      </c>
      <c r="B410" s="4">
        <v>7.2727272727272698</v>
      </c>
      <c r="C410" s="4">
        <v>3.8731100000000001</v>
      </c>
      <c r="D410" s="4">
        <v>5.8442666666666696</v>
      </c>
      <c r="E410" s="4">
        <v>37.45355</v>
      </c>
      <c r="F410" s="4" t="s">
        <v>411</v>
      </c>
      <c r="G410" s="4" t="s">
        <v>411</v>
      </c>
      <c r="H410" s="4" t="s">
        <v>411</v>
      </c>
      <c r="I410" s="4">
        <v>-0.19379500000000099</v>
      </c>
      <c r="J410" s="4">
        <v>35.954569999999997</v>
      </c>
      <c r="K410" s="4">
        <v>0</v>
      </c>
      <c r="L410" s="4">
        <v>0</v>
      </c>
      <c r="M410" s="4">
        <v>1</v>
      </c>
      <c r="N410" s="4">
        <v>0</v>
      </c>
      <c r="O410" s="7">
        <v>15</v>
      </c>
      <c r="P410" s="4">
        <v>0</v>
      </c>
      <c r="Q410" s="4">
        <v>0</v>
      </c>
      <c r="R410" s="4">
        <v>1</v>
      </c>
      <c r="S410" s="4">
        <v>0</v>
      </c>
      <c r="T410" s="7">
        <v>15</v>
      </c>
      <c r="U410" s="4" t="s">
        <v>0</v>
      </c>
    </row>
    <row r="411" spans="1:21" x14ac:dyDescent="0.2">
      <c r="A411" s="4">
        <v>499806</v>
      </c>
      <c r="B411" s="4">
        <v>90.04329004329</v>
      </c>
      <c r="C411" s="4">
        <v>8.6899773063621009</v>
      </c>
      <c r="D411" s="4">
        <v>3.62925347994807</v>
      </c>
      <c r="E411" s="4">
        <v>56.313438333333302</v>
      </c>
      <c r="F411" s="4">
        <v>4.44699298658439</v>
      </c>
      <c r="G411" s="4">
        <v>2.1895709657773601</v>
      </c>
      <c r="H411" s="4" t="s">
        <v>411</v>
      </c>
      <c r="I411" s="4">
        <v>5.9943388937912001</v>
      </c>
      <c r="J411" s="4">
        <v>57.168638166666703</v>
      </c>
      <c r="K411" s="4">
        <v>0</v>
      </c>
      <c r="L411" s="4">
        <v>0</v>
      </c>
      <c r="M411" s="4">
        <v>1</v>
      </c>
      <c r="N411" s="4">
        <v>0</v>
      </c>
      <c r="O411" s="7">
        <v>15</v>
      </c>
      <c r="P411" s="4">
        <v>0</v>
      </c>
      <c r="Q411" s="4">
        <v>0</v>
      </c>
      <c r="R411" s="4">
        <v>1</v>
      </c>
      <c r="S411" s="4">
        <v>0</v>
      </c>
      <c r="T411" s="7">
        <v>15</v>
      </c>
      <c r="U411" s="4" t="s">
        <v>2</v>
      </c>
    </row>
    <row r="412" spans="1:21" x14ac:dyDescent="0.2">
      <c r="A412" s="4">
        <v>500930</v>
      </c>
      <c r="B412" s="4">
        <v>40.259740259740298</v>
      </c>
      <c r="C412" s="4">
        <v>5.6430668990469002</v>
      </c>
      <c r="D412" s="4">
        <v>2.37861128306213</v>
      </c>
      <c r="E412" s="4">
        <v>39.860751666666701</v>
      </c>
      <c r="F412" s="4">
        <v>6.9104351059167399</v>
      </c>
      <c r="G412" s="4">
        <v>4.0330998381365104</v>
      </c>
      <c r="H412" s="4" t="s">
        <v>411</v>
      </c>
      <c r="I412" s="4">
        <v>3.8637037877294</v>
      </c>
      <c r="J412" s="4">
        <v>60.77167</v>
      </c>
      <c r="K412" s="4">
        <v>0</v>
      </c>
      <c r="L412" s="4">
        <v>0</v>
      </c>
      <c r="M412" s="4">
        <v>1</v>
      </c>
      <c r="N412" s="4">
        <v>0</v>
      </c>
      <c r="O412" s="7">
        <v>15</v>
      </c>
      <c r="P412" s="4">
        <v>0</v>
      </c>
      <c r="Q412" s="4">
        <v>0</v>
      </c>
      <c r="R412" s="4">
        <v>1</v>
      </c>
      <c r="S412" s="4">
        <v>0</v>
      </c>
      <c r="T412" s="7">
        <v>15</v>
      </c>
      <c r="U412" s="4" t="s">
        <v>2</v>
      </c>
    </row>
    <row r="413" spans="1:21" x14ac:dyDescent="0.2">
      <c r="A413" s="4">
        <v>502070</v>
      </c>
      <c r="B413" s="4" t="s">
        <v>411</v>
      </c>
      <c r="C413" s="4">
        <v>4.02264</v>
      </c>
      <c r="D413" s="4">
        <v>3.7790233333333298</v>
      </c>
      <c r="E413" s="4">
        <v>13.103429999999999</v>
      </c>
      <c r="F413" s="4" t="s">
        <v>411</v>
      </c>
      <c r="G413" s="4" t="s">
        <v>411</v>
      </c>
      <c r="H413" s="4" t="s">
        <v>411</v>
      </c>
      <c r="I413" s="4">
        <v>2.6990850000000002</v>
      </c>
      <c r="J413" s="4">
        <v>40.384639999999997</v>
      </c>
      <c r="K413" s="4">
        <v>0</v>
      </c>
      <c r="L413" s="4">
        <v>0</v>
      </c>
      <c r="M413" s="4">
        <v>1</v>
      </c>
      <c r="N413" s="4">
        <v>0</v>
      </c>
      <c r="O413" s="7">
        <v>15</v>
      </c>
      <c r="P413" s="4">
        <v>0</v>
      </c>
      <c r="Q413" s="4">
        <v>0</v>
      </c>
      <c r="R413" s="4">
        <v>1</v>
      </c>
      <c r="S413" s="4">
        <v>0</v>
      </c>
      <c r="T413" s="7">
        <v>15</v>
      </c>
      <c r="U413" s="4" t="s">
        <v>2</v>
      </c>
    </row>
    <row r="414" spans="1:21" x14ac:dyDescent="0.2">
      <c r="A414" s="4">
        <v>504158</v>
      </c>
      <c r="B414" s="4">
        <v>14.285714285714301</v>
      </c>
      <c r="C414" s="4">
        <v>4.39398</v>
      </c>
      <c r="D414" s="4">
        <v>3.7094116666666701</v>
      </c>
      <c r="E414" s="4">
        <v>56.036409999999997</v>
      </c>
      <c r="F414" s="4">
        <v>8.3319650142746298</v>
      </c>
      <c r="G414" s="4">
        <v>5.1629650142746302</v>
      </c>
      <c r="H414" s="4">
        <v>2.877621</v>
      </c>
      <c r="I414" s="4">
        <v>3.0920450000000002</v>
      </c>
      <c r="J414" s="4">
        <v>47.762039999999999</v>
      </c>
      <c r="K414" s="4">
        <v>0</v>
      </c>
      <c r="L414" s="4">
        <v>0</v>
      </c>
      <c r="M414" s="4">
        <v>1</v>
      </c>
      <c r="N414" s="4">
        <v>0</v>
      </c>
      <c r="O414" s="7">
        <v>15</v>
      </c>
      <c r="P414" s="4">
        <v>0</v>
      </c>
      <c r="Q414" s="4">
        <v>0</v>
      </c>
      <c r="R414" s="4">
        <v>1</v>
      </c>
      <c r="S414" s="4">
        <v>0</v>
      </c>
      <c r="T414" s="7">
        <v>15</v>
      </c>
      <c r="U414" s="4" t="s">
        <v>2</v>
      </c>
    </row>
    <row r="415" spans="1:21" x14ac:dyDescent="0.2">
      <c r="A415" s="4">
        <v>506022</v>
      </c>
      <c r="B415" s="4">
        <v>19.913419913419901</v>
      </c>
      <c r="C415" s="4">
        <v>3.5873699999999999</v>
      </c>
      <c r="D415" s="4">
        <v>2.8492433333333298</v>
      </c>
      <c r="E415" s="4">
        <v>25.767050000000001</v>
      </c>
      <c r="F415" s="4">
        <v>7.7606709153954201</v>
      </c>
      <c r="G415" s="4">
        <v>4.3315475820620799</v>
      </c>
      <c r="H415" s="4" t="s">
        <v>411</v>
      </c>
      <c r="I415" s="4">
        <v>2.3180749999999999</v>
      </c>
      <c r="J415" s="4">
        <v>37.046619999999997</v>
      </c>
      <c r="K415" s="4">
        <v>0</v>
      </c>
      <c r="L415" s="4">
        <v>0</v>
      </c>
      <c r="M415" s="4">
        <v>1</v>
      </c>
      <c r="N415" s="4">
        <v>0</v>
      </c>
      <c r="O415" s="7">
        <v>15</v>
      </c>
      <c r="P415" s="4">
        <v>0</v>
      </c>
      <c r="Q415" s="4">
        <v>0</v>
      </c>
      <c r="R415" s="4">
        <v>1</v>
      </c>
      <c r="S415" s="4">
        <v>0</v>
      </c>
      <c r="T415" s="7">
        <v>15</v>
      </c>
      <c r="U415" s="4" t="s">
        <v>2</v>
      </c>
    </row>
    <row r="416" spans="1:21" x14ac:dyDescent="0.2">
      <c r="A416" s="4">
        <v>507131</v>
      </c>
      <c r="B416" s="4">
        <v>87.445887445887493</v>
      </c>
      <c r="C416" s="4">
        <v>4.0940500000000002</v>
      </c>
      <c r="D416" s="4">
        <v>4.68466</v>
      </c>
      <c r="E416" s="4">
        <v>62.07996</v>
      </c>
      <c r="F416" s="4">
        <v>4.2046847766657898</v>
      </c>
      <c r="G416" s="4">
        <v>2.20231144333246</v>
      </c>
      <c r="H416" s="4">
        <v>35.995330000000003</v>
      </c>
      <c r="I416" s="4">
        <v>1.73787</v>
      </c>
      <c r="J416" s="4">
        <v>40.584449999999997</v>
      </c>
      <c r="K416" s="4">
        <v>0</v>
      </c>
      <c r="L416" s="4">
        <v>0</v>
      </c>
      <c r="M416" s="4">
        <v>1</v>
      </c>
      <c r="N416" s="4">
        <v>0</v>
      </c>
      <c r="O416" s="7">
        <v>15</v>
      </c>
      <c r="P416" s="4">
        <v>0</v>
      </c>
      <c r="Q416" s="4">
        <v>0</v>
      </c>
      <c r="R416" s="4">
        <v>1</v>
      </c>
      <c r="S416" s="4">
        <v>0</v>
      </c>
      <c r="T416" s="7">
        <v>15</v>
      </c>
      <c r="U416" s="4" t="s">
        <v>2</v>
      </c>
    </row>
    <row r="417" spans="1:21" x14ac:dyDescent="0.2">
      <c r="A417" s="4">
        <v>510359</v>
      </c>
      <c r="B417" s="4">
        <v>100</v>
      </c>
      <c r="C417" s="4">
        <v>6.3601099999999997</v>
      </c>
      <c r="D417" s="4">
        <v>5.2736056666666702</v>
      </c>
      <c r="E417" s="4">
        <v>75.707700000000003</v>
      </c>
      <c r="F417" s="4">
        <v>1.9685262852969001</v>
      </c>
      <c r="G417" s="4">
        <v>1.5103229519635699</v>
      </c>
      <c r="H417" s="4">
        <v>47.063540000000003</v>
      </c>
      <c r="I417" s="4">
        <v>3.4451499999999999</v>
      </c>
      <c r="J417" s="4">
        <v>39.815280000000001</v>
      </c>
      <c r="K417" s="4">
        <v>0</v>
      </c>
      <c r="L417" s="4">
        <v>0</v>
      </c>
      <c r="M417" s="4">
        <v>1</v>
      </c>
      <c r="N417" s="4">
        <v>0</v>
      </c>
      <c r="O417" s="7">
        <v>15</v>
      </c>
      <c r="P417" s="4">
        <v>0</v>
      </c>
      <c r="Q417" s="4">
        <v>0</v>
      </c>
      <c r="R417" s="4">
        <v>1</v>
      </c>
      <c r="S417" s="4">
        <v>0</v>
      </c>
      <c r="T417" s="7">
        <v>15</v>
      </c>
      <c r="U417" s="4" t="s">
        <v>2</v>
      </c>
    </row>
    <row r="418" spans="1:21" x14ac:dyDescent="0.2">
      <c r="A418" s="4">
        <v>510719</v>
      </c>
      <c r="B418" s="4">
        <v>26.406926406926399</v>
      </c>
      <c r="C418" s="4">
        <v>4.9766978434344002</v>
      </c>
      <c r="D418" s="4">
        <v>3.0672281100313699</v>
      </c>
      <c r="E418" s="4">
        <v>12.497133111111101</v>
      </c>
      <c r="F418" s="4">
        <v>5.7491725771303397</v>
      </c>
      <c r="G418" s="4">
        <v>3.7034311278448402</v>
      </c>
      <c r="H418" s="4" t="s">
        <v>411</v>
      </c>
      <c r="I418" s="4">
        <v>2.4677954371050999</v>
      </c>
      <c r="J418" s="4">
        <v>14.4753964333333</v>
      </c>
      <c r="K418" s="4">
        <v>0</v>
      </c>
      <c r="L418" s="4">
        <v>0</v>
      </c>
      <c r="M418" s="4">
        <v>1</v>
      </c>
      <c r="N418" s="4">
        <v>0</v>
      </c>
      <c r="O418" s="7">
        <v>15</v>
      </c>
      <c r="P418" s="4">
        <v>0</v>
      </c>
      <c r="Q418" s="4">
        <v>0</v>
      </c>
      <c r="R418" s="4">
        <v>1</v>
      </c>
      <c r="S418" s="4">
        <v>0</v>
      </c>
      <c r="T418" s="7">
        <v>15</v>
      </c>
      <c r="U418" s="4" t="s">
        <v>2</v>
      </c>
    </row>
    <row r="419" spans="1:21" x14ac:dyDescent="0.2">
      <c r="A419" s="4">
        <v>512477</v>
      </c>
      <c r="B419" s="4">
        <v>58.108108108108098</v>
      </c>
      <c r="C419" s="4">
        <v>4.4044499490581002</v>
      </c>
      <c r="D419" s="4">
        <v>4.3106871280675101</v>
      </c>
      <c r="E419" s="4">
        <v>53.960291111111097</v>
      </c>
      <c r="F419" s="4">
        <v>4.6389967951698701</v>
      </c>
      <c r="G419" s="4">
        <v>3.0502039892959298</v>
      </c>
      <c r="H419" s="4">
        <v>32.450792499999999</v>
      </c>
      <c r="I419" s="4">
        <v>2.01676370430385</v>
      </c>
      <c r="J419" s="4">
        <v>23.947376333333299</v>
      </c>
      <c r="K419" s="4">
        <v>0</v>
      </c>
      <c r="L419" s="4">
        <v>0</v>
      </c>
      <c r="M419" s="4">
        <v>1</v>
      </c>
      <c r="N419" s="4">
        <v>0</v>
      </c>
      <c r="O419" s="7">
        <v>15</v>
      </c>
      <c r="P419" s="4">
        <v>0</v>
      </c>
      <c r="Q419" s="4">
        <v>0</v>
      </c>
      <c r="R419" s="4">
        <v>1</v>
      </c>
      <c r="S419" s="4">
        <v>0</v>
      </c>
      <c r="T419" s="7">
        <v>15</v>
      </c>
      <c r="U419" s="4" t="s">
        <v>2</v>
      </c>
    </row>
    <row r="420" spans="1:21" x14ac:dyDescent="0.2">
      <c r="A420" s="4">
        <v>513007</v>
      </c>
      <c r="B420" s="4">
        <v>81.818181818181799</v>
      </c>
      <c r="C420" s="4">
        <v>4.2772269143313997</v>
      </c>
      <c r="D420" s="4">
        <v>4.7094076306618504</v>
      </c>
      <c r="E420" s="4">
        <v>64.020882222222198</v>
      </c>
      <c r="F420" s="4">
        <v>3.7862797930953902</v>
      </c>
      <c r="G420" s="4">
        <v>2.5393545499190999</v>
      </c>
      <c r="H420" s="4">
        <v>43.839082750000003</v>
      </c>
      <c r="I420" s="4">
        <v>1.6664614435395999</v>
      </c>
      <c r="J420" s="4">
        <v>22.823398666666701</v>
      </c>
      <c r="K420" s="4">
        <v>0</v>
      </c>
      <c r="L420" s="4">
        <v>0</v>
      </c>
      <c r="M420" s="4">
        <v>1</v>
      </c>
      <c r="N420" s="4">
        <v>0</v>
      </c>
      <c r="O420" s="7">
        <v>15</v>
      </c>
      <c r="P420" s="4">
        <v>0</v>
      </c>
      <c r="Q420" s="4">
        <v>0</v>
      </c>
      <c r="R420" s="4">
        <v>1</v>
      </c>
      <c r="S420" s="4">
        <v>0</v>
      </c>
      <c r="T420" s="7">
        <v>15</v>
      </c>
      <c r="U420" s="4" t="s">
        <v>2</v>
      </c>
    </row>
    <row r="421" spans="1:21" x14ac:dyDescent="0.2">
      <c r="A421" s="4">
        <v>513128</v>
      </c>
      <c r="B421" s="4">
        <v>7.6555023923445003</v>
      </c>
      <c r="C421" s="4" t="s">
        <v>411</v>
      </c>
      <c r="D421" s="4">
        <v>2.4591445700638599</v>
      </c>
      <c r="E421" s="4">
        <v>43.949447122222203</v>
      </c>
      <c r="F421" s="4">
        <v>6.9615228953748796</v>
      </c>
      <c r="G421" s="4">
        <v>4.4259391425852099</v>
      </c>
      <c r="H421" s="4">
        <v>26.436137500000001</v>
      </c>
      <c r="I421" s="4" t="s">
        <v>411</v>
      </c>
      <c r="J421" s="4">
        <v>16.808818599999999</v>
      </c>
      <c r="K421" s="4">
        <v>0</v>
      </c>
      <c r="L421" s="4">
        <v>0</v>
      </c>
      <c r="M421" s="4">
        <v>1</v>
      </c>
      <c r="N421" s="4">
        <v>0</v>
      </c>
      <c r="O421" s="7">
        <v>15</v>
      </c>
      <c r="P421" s="4">
        <v>0</v>
      </c>
      <c r="Q421" s="4">
        <v>0</v>
      </c>
      <c r="R421" s="4">
        <v>1</v>
      </c>
      <c r="S421" s="4">
        <v>0</v>
      </c>
      <c r="T421" s="7">
        <v>15</v>
      </c>
      <c r="U421" s="4" t="s">
        <v>2</v>
      </c>
    </row>
    <row r="422" spans="1:21" x14ac:dyDescent="0.2">
      <c r="A422" s="4">
        <v>520982</v>
      </c>
      <c r="B422" s="4">
        <v>97.835497835497804</v>
      </c>
      <c r="C422" s="4">
        <v>5.8896800000000002</v>
      </c>
      <c r="D422" s="4">
        <v>7.8470546666666703</v>
      </c>
      <c r="E422" s="4">
        <v>97.188140000000004</v>
      </c>
      <c r="F422" s="4">
        <v>2.0805464786980998</v>
      </c>
      <c r="G422" s="4">
        <v>0.88056314536476199</v>
      </c>
      <c r="H422" s="4">
        <v>85.346890000000002</v>
      </c>
      <c r="I422" s="4">
        <v>3.6608049999999999</v>
      </c>
      <c r="J422" s="4" t="s">
        <v>411</v>
      </c>
      <c r="K422" s="4">
        <v>1</v>
      </c>
      <c r="L422" s="4">
        <v>0</v>
      </c>
      <c r="M422" s="4">
        <v>1</v>
      </c>
      <c r="N422" s="4">
        <v>1</v>
      </c>
      <c r="O422" s="7">
        <v>2.8062360801781701</v>
      </c>
      <c r="P422" s="4">
        <v>0</v>
      </c>
      <c r="Q422" s="4">
        <v>0</v>
      </c>
      <c r="R422" s="4">
        <v>1</v>
      </c>
      <c r="S422" s="4">
        <v>0</v>
      </c>
      <c r="T422" s="7">
        <v>3.0734966592427599</v>
      </c>
      <c r="U422" s="4" t="s">
        <v>2</v>
      </c>
    </row>
    <row r="423" spans="1:21" x14ac:dyDescent="0.2">
      <c r="A423" s="4">
        <v>523217</v>
      </c>
      <c r="B423" s="4">
        <v>19.913419913419901</v>
      </c>
      <c r="C423" s="4">
        <v>2.6034199999999998</v>
      </c>
      <c r="D423" s="4">
        <v>2.8335400000000002</v>
      </c>
      <c r="E423" s="4">
        <v>35.441429999999997</v>
      </c>
      <c r="F423" s="4">
        <v>6.0622366466464799</v>
      </c>
      <c r="G423" s="4">
        <v>3.6713833133131502</v>
      </c>
      <c r="H423" s="4" t="s">
        <v>411</v>
      </c>
      <c r="I423" s="4">
        <v>1.0511600000000001</v>
      </c>
      <c r="J423" s="4">
        <v>43.105379999999997</v>
      </c>
      <c r="K423" s="4">
        <v>0</v>
      </c>
      <c r="L423" s="4">
        <v>0</v>
      </c>
      <c r="M423" s="4">
        <v>1</v>
      </c>
      <c r="N423" s="4">
        <v>0</v>
      </c>
      <c r="O423" s="7">
        <v>15</v>
      </c>
      <c r="P423" s="4">
        <v>0</v>
      </c>
      <c r="Q423" s="4">
        <v>0</v>
      </c>
      <c r="R423" s="4">
        <v>1</v>
      </c>
      <c r="S423" s="4">
        <v>0</v>
      </c>
      <c r="T423" s="7">
        <v>15</v>
      </c>
      <c r="U423" s="4" t="s">
        <v>2</v>
      </c>
    </row>
    <row r="424" spans="1:21" x14ac:dyDescent="0.2">
      <c r="A424" s="4">
        <v>523389</v>
      </c>
      <c r="B424" s="4">
        <v>86.580086580086601</v>
      </c>
      <c r="C424" s="4">
        <v>6.2858799999999997</v>
      </c>
      <c r="D424" s="4">
        <v>4.0633949999999999</v>
      </c>
      <c r="E424" s="4">
        <v>70.585089999999994</v>
      </c>
      <c r="F424" s="4">
        <v>4.7545325749579197</v>
      </c>
      <c r="G424" s="4">
        <v>2.7952092416245899</v>
      </c>
      <c r="H424" s="4">
        <v>39.052370000000003</v>
      </c>
      <c r="I424" s="4">
        <v>4.1904199999999996</v>
      </c>
      <c r="J424" s="4">
        <v>50.708979999999997</v>
      </c>
      <c r="K424" s="4">
        <v>0</v>
      </c>
      <c r="L424" s="4">
        <v>0</v>
      </c>
      <c r="M424" s="4">
        <v>1</v>
      </c>
      <c r="N424" s="4">
        <v>0</v>
      </c>
      <c r="O424" s="7">
        <v>15</v>
      </c>
      <c r="P424" s="4">
        <v>0</v>
      </c>
      <c r="Q424" s="4">
        <v>0</v>
      </c>
      <c r="R424" s="4">
        <v>1</v>
      </c>
      <c r="S424" s="4">
        <v>0</v>
      </c>
      <c r="T424" s="7">
        <v>15</v>
      </c>
      <c r="U424" s="4" t="s">
        <v>2</v>
      </c>
    </row>
    <row r="425" spans="1:21" x14ac:dyDescent="0.2">
      <c r="A425" s="4">
        <v>524457</v>
      </c>
      <c r="B425" s="4">
        <v>13.852813852813901</v>
      </c>
      <c r="C425" s="4">
        <v>3.4358105132852002</v>
      </c>
      <c r="D425" s="4">
        <v>2.9694774017242298</v>
      </c>
      <c r="E425" s="4">
        <v>23.240972888888901</v>
      </c>
      <c r="F425" s="4">
        <v>5.7144193616098198</v>
      </c>
      <c r="G425" s="4">
        <v>3.8087618618639199</v>
      </c>
      <c r="H425" s="4">
        <v>18.725930000000002</v>
      </c>
      <c r="I425" s="4">
        <v>1.45776062212595</v>
      </c>
      <c r="J425" s="4">
        <v>19.824961933333299</v>
      </c>
      <c r="K425" s="4">
        <v>0</v>
      </c>
      <c r="L425" s="4">
        <v>0</v>
      </c>
      <c r="M425" s="4">
        <v>1</v>
      </c>
      <c r="N425" s="4">
        <v>0</v>
      </c>
      <c r="O425" s="7">
        <v>15</v>
      </c>
      <c r="P425" s="4">
        <v>0</v>
      </c>
      <c r="Q425" s="4">
        <v>0</v>
      </c>
      <c r="R425" s="4">
        <v>1</v>
      </c>
      <c r="S425" s="4">
        <v>0</v>
      </c>
      <c r="T425" s="7">
        <v>15</v>
      </c>
      <c r="U425" s="4" t="s">
        <v>2</v>
      </c>
    </row>
    <row r="426" spans="1:21" x14ac:dyDescent="0.2">
      <c r="A426" s="4">
        <v>524542</v>
      </c>
      <c r="B426" s="4">
        <v>52.380952380952401</v>
      </c>
      <c r="C426" s="4">
        <v>3.2850899999999998</v>
      </c>
      <c r="D426" s="4">
        <v>3.3939400000000002</v>
      </c>
      <c r="E426" s="4">
        <v>38.373919999999998</v>
      </c>
      <c r="F426" s="4">
        <v>4.6291978117111903</v>
      </c>
      <c r="G426" s="4">
        <v>2.4574444783778602</v>
      </c>
      <c r="H426" s="4">
        <v>27.87125</v>
      </c>
      <c r="I426" s="4">
        <v>1.0111699999999999</v>
      </c>
      <c r="J426" s="4">
        <v>28.396429999999999</v>
      </c>
      <c r="K426" s="4">
        <v>0</v>
      </c>
      <c r="L426" s="4">
        <v>0</v>
      </c>
      <c r="M426" s="4">
        <v>1</v>
      </c>
      <c r="N426" s="4">
        <v>0</v>
      </c>
      <c r="O426" s="7">
        <v>12.1603563474388</v>
      </c>
      <c r="P426" s="4">
        <v>0</v>
      </c>
      <c r="Q426" s="4">
        <v>0</v>
      </c>
      <c r="R426" s="4">
        <v>1</v>
      </c>
      <c r="S426" s="4">
        <v>0</v>
      </c>
      <c r="T426" s="7">
        <v>12.1603563474388</v>
      </c>
      <c r="U426" s="4" t="s">
        <v>2</v>
      </c>
    </row>
    <row r="427" spans="1:21" x14ac:dyDescent="0.2">
      <c r="A427" s="4">
        <v>525003</v>
      </c>
      <c r="B427" s="4">
        <v>16.883116883116902</v>
      </c>
      <c r="C427" s="4">
        <v>4.7955100000000002</v>
      </c>
      <c r="D427" s="4">
        <v>4.8880546666666698</v>
      </c>
      <c r="E427" s="4">
        <v>66.842740000000006</v>
      </c>
      <c r="F427" s="4">
        <v>7.1104177249381397</v>
      </c>
      <c r="G427" s="4">
        <v>4.1502010582714703</v>
      </c>
      <c r="H427" s="4">
        <v>43.334090000000003</v>
      </c>
      <c r="I427" s="4">
        <v>2.1514099999999998</v>
      </c>
      <c r="J427" s="4">
        <v>34.718519999999998</v>
      </c>
      <c r="K427" s="4">
        <v>0</v>
      </c>
      <c r="L427" s="4">
        <v>0</v>
      </c>
      <c r="M427" s="4">
        <v>1</v>
      </c>
      <c r="N427" s="4">
        <v>0</v>
      </c>
      <c r="O427" s="7">
        <v>9.1536748329621407</v>
      </c>
      <c r="P427" s="4">
        <v>0</v>
      </c>
      <c r="Q427" s="4">
        <v>0</v>
      </c>
      <c r="R427" s="4">
        <v>1</v>
      </c>
      <c r="S427" s="4">
        <v>0</v>
      </c>
      <c r="T427" s="7">
        <v>9.1536748329621407</v>
      </c>
      <c r="U427" s="4" t="s">
        <v>2</v>
      </c>
    </row>
    <row r="428" spans="1:21" x14ac:dyDescent="0.2">
      <c r="A428" s="4">
        <v>525027</v>
      </c>
      <c r="B428" s="4">
        <v>22.624434389140301</v>
      </c>
      <c r="C428" s="4">
        <v>4.20519</v>
      </c>
      <c r="D428" s="4">
        <v>2.0284900000000001</v>
      </c>
      <c r="E428" s="4">
        <v>73.961789999999993</v>
      </c>
      <c r="F428" s="4">
        <v>5.96392089973192</v>
      </c>
      <c r="G428" s="4">
        <v>4.1256142330652601</v>
      </c>
      <c r="H428" s="4" t="s">
        <v>411</v>
      </c>
      <c r="I428" s="4">
        <v>2.6588750000000001</v>
      </c>
      <c r="J428" s="4">
        <v>74.371200000000002</v>
      </c>
      <c r="K428" s="4">
        <v>0</v>
      </c>
      <c r="L428" s="4">
        <v>0</v>
      </c>
      <c r="M428" s="4">
        <v>1</v>
      </c>
      <c r="N428" s="4">
        <v>0</v>
      </c>
      <c r="O428" s="7">
        <v>15</v>
      </c>
      <c r="P428" s="4">
        <v>0</v>
      </c>
      <c r="Q428" s="4">
        <v>0</v>
      </c>
      <c r="R428" s="4">
        <v>1</v>
      </c>
      <c r="S428" s="4">
        <v>0</v>
      </c>
      <c r="T428" s="7">
        <v>15</v>
      </c>
      <c r="U428" s="4" t="s">
        <v>2</v>
      </c>
    </row>
    <row r="429" spans="1:21" x14ac:dyDescent="0.2">
      <c r="A429" s="4">
        <v>525649</v>
      </c>
      <c r="B429" s="4">
        <v>95.238095238095198</v>
      </c>
      <c r="C429" s="4">
        <v>4.0091799999999997</v>
      </c>
      <c r="D429" s="4">
        <v>4.3299669999999999</v>
      </c>
      <c r="E429" s="4">
        <v>56.560809999999996</v>
      </c>
      <c r="F429" s="4">
        <v>3.2877579062409898</v>
      </c>
      <c r="G429" s="4">
        <v>1.8230479062409899</v>
      </c>
      <c r="H429" s="4">
        <v>44.666289999999996</v>
      </c>
      <c r="I429" s="4">
        <v>1.807485</v>
      </c>
      <c r="J429" s="4">
        <v>34.236890000000002</v>
      </c>
      <c r="K429" s="4">
        <v>0</v>
      </c>
      <c r="L429" s="4">
        <v>0</v>
      </c>
      <c r="M429" s="4">
        <v>1</v>
      </c>
      <c r="N429" s="4">
        <v>0</v>
      </c>
      <c r="O429" s="7">
        <v>1.8040089086859701</v>
      </c>
      <c r="P429" s="4">
        <v>0</v>
      </c>
      <c r="Q429" s="4">
        <v>0</v>
      </c>
      <c r="R429" s="4">
        <v>1</v>
      </c>
      <c r="S429" s="4">
        <v>0</v>
      </c>
      <c r="T429" s="7">
        <v>1.8040089086859701</v>
      </c>
      <c r="U429" s="4" t="s">
        <v>0</v>
      </c>
    </row>
    <row r="430" spans="1:21" x14ac:dyDescent="0.2">
      <c r="A430" s="4">
        <v>525896</v>
      </c>
      <c r="B430" s="4">
        <v>98.648648648648603</v>
      </c>
      <c r="C430" s="4">
        <v>7.2674599999999998</v>
      </c>
      <c r="D430" s="4">
        <v>6.05603333333333</v>
      </c>
      <c r="E430" s="4">
        <v>83.492400000000004</v>
      </c>
      <c r="F430" s="4">
        <v>3.0643579164847998</v>
      </c>
      <c r="G430" s="4">
        <v>1.1206079164848</v>
      </c>
      <c r="H430" s="4">
        <v>83.181820000000002</v>
      </c>
      <c r="I430" s="4">
        <v>4.5255599999999996</v>
      </c>
      <c r="J430" s="4">
        <v>65.884780000000006</v>
      </c>
      <c r="K430" s="4">
        <v>1</v>
      </c>
      <c r="L430" s="4">
        <v>0</v>
      </c>
      <c r="M430" s="4">
        <v>1</v>
      </c>
      <c r="N430" s="4">
        <v>1</v>
      </c>
      <c r="O430" s="7">
        <v>15</v>
      </c>
      <c r="P430" s="4">
        <v>0</v>
      </c>
      <c r="Q430" s="4">
        <v>0</v>
      </c>
      <c r="R430" s="4">
        <v>1</v>
      </c>
      <c r="S430" s="4">
        <v>0</v>
      </c>
      <c r="T430" s="7">
        <v>15</v>
      </c>
      <c r="U430" s="4" t="s">
        <v>2</v>
      </c>
    </row>
    <row r="431" spans="1:21" x14ac:dyDescent="0.2">
      <c r="A431" s="4">
        <v>526109</v>
      </c>
      <c r="B431" s="4">
        <v>5.1948051948051903</v>
      </c>
      <c r="C431" s="4">
        <v>2.56806</v>
      </c>
      <c r="D431" s="4">
        <v>0.76723666666666701</v>
      </c>
      <c r="E431" s="4">
        <v>16.398869999999999</v>
      </c>
      <c r="F431" s="4">
        <v>9.1719677463885105</v>
      </c>
      <c r="G431" s="4">
        <v>5.3735577463885003</v>
      </c>
      <c r="H431" s="4">
        <v>0.60790829999999996</v>
      </c>
      <c r="I431" s="4">
        <v>1.0680750000000001</v>
      </c>
      <c r="J431" s="4">
        <v>19.821000000000002</v>
      </c>
      <c r="K431" s="4">
        <v>0</v>
      </c>
      <c r="L431" s="4">
        <v>0</v>
      </c>
      <c r="M431" s="4">
        <v>1</v>
      </c>
      <c r="N431" s="4">
        <v>0</v>
      </c>
      <c r="O431" s="7">
        <v>15</v>
      </c>
      <c r="P431" s="4">
        <v>0</v>
      </c>
      <c r="Q431" s="4">
        <v>0</v>
      </c>
      <c r="R431" s="4">
        <v>1</v>
      </c>
      <c r="S431" s="4">
        <v>0</v>
      </c>
      <c r="T431" s="7">
        <v>15</v>
      </c>
      <c r="U431" s="4" t="s">
        <v>2</v>
      </c>
    </row>
    <row r="432" spans="1:21" x14ac:dyDescent="0.2">
      <c r="A432" s="4">
        <v>526359</v>
      </c>
      <c r="B432" s="4" t="s">
        <v>411</v>
      </c>
      <c r="C432" s="4" t="s">
        <v>411</v>
      </c>
      <c r="D432" s="4" t="s">
        <v>411</v>
      </c>
      <c r="E432" s="4" t="s">
        <v>411</v>
      </c>
      <c r="F432" s="4" t="s">
        <v>411</v>
      </c>
      <c r="G432" s="4" t="s">
        <v>411</v>
      </c>
      <c r="H432" s="4" t="s">
        <v>411</v>
      </c>
      <c r="I432" s="4" t="s">
        <v>411</v>
      </c>
      <c r="J432" s="4" t="s">
        <v>411</v>
      </c>
      <c r="K432" s="4">
        <v>0</v>
      </c>
      <c r="L432" s="4">
        <v>0</v>
      </c>
      <c r="M432" s="4">
        <v>1</v>
      </c>
      <c r="N432" s="4">
        <v>0</v>
      </c>
      <c r="O432" s="7">
        <v>15</v>
      </c>
      <c r="P432" s="4">
        <v>0</v>
      </c>
      <c r="Q432" s="4">
        <v>0</v>
      </c>
      <c r="R432" s="4">
        <v>1</v>
      </c>
      <c r="S432" s="4">
        <v>0</v>
      </c>
      <c r="T432" s="7">
        <v>15</v>
      </c>
      <c r="U432" s="4" t="s">
        <v>2</v>
      </c>
    </row>
    <row r="433" spans="1:21" x14ac:dyDescent="0.2">
      <c r="A433" s="4">
        <v>529648</v>
      </c>
      <c r="B433" s="4">
        <v>61.038961038960998</v>
      </c>
      <c r="C433" s="4">
        <v>5.0031158490809</v>
      </c>
      <c r="D433" s="4">
        <v>3.5839388314546099</v>
      </c>
      <c r="E433" s="4">
        <v>51.562202222222197</v>
      </c>
      <c r="F433" s="4">
        <v>5.4660945021434699</v>
      </c>
      <c r="G433" s="4">
        <v>3.3165056976976399</v>
      </c>
      <c r="H433" s="4">
        <v>26.960312500000001</v>
      </c>
      <c r="I433" s="4">
        <v>2.2741829944746002</v>
      </c>
      <c r="J433" s="4">
        <v>5.2898471666666698</v>
      </c>
      <c r="K433" s="4">
        <v>0</v>
      </c>
      <c r="L433" s="4">
        <v>0</v>
      </c>
      <c r="M433" s="4">
        <v>1</v>
      </c>
      <c r="N433" s="4">
        <v>0</v>
      </c>
      <c r="O433" s="7">
        <v>15</v>
      </c>
      <c r="P433" s="4">
        <v>0</v>
      </c>
      <c r="Q433" s="4">
        <v>0</v>
      </c>
      <c r="R433" s="4">
        <v>1</v>
      </c>
      <c r="S433" s="4">
        <v>0</v>
      </c>
      <c r="T433" s="7">
        <v>15</v>
      </c>
      <c r="U433" s="4" t="s">
        <v>2</v>
      </c>
    </row>
    <row r="434" spans="1:21" x14ac:dyDescent="0.2">
      <c r="A434" s="4">
        <v>531373</v>
      </c>
      <c r="B434" s="4">
        <v>25.675675675675699</v>
      </c>
      <c r="C434" s="4">
        <v>4.5390499999999996</v>
      </c>
      <c r="D434" s="4">
        <v>3.5765963333333399</v>
      </c>
      <c r="E434" s="4">
        <v>65.413039999999995</v>
      </c>
      <c r="F434" s="4">
        <v>5.5819179894334399</v>
      </c>
      <c r="G434" s="4">
        <v>3.0568413227667701</v>
      </c>
      <c r="H434" s="4">
        <v>21.965009999999999</v>
      </c>
      <c r="I434" s="4">
        <v>2.7098249999999999</v>
      </c>
      <c r="J434" s="4">
        <v>23.062190000000001</v>
      </c>
      <c r="K434" s="4">
        <v>0</v>
      </c>
      <c r="L434" s="4">
        <v>0</v>
      </c>
      <c r="M434" s="4">
        <v>1</v>
      </c>
      <c r="N434" s="4">
        <v>0</v>
      </c>
      <c r="O434" s="7">
        <v>15</v>
      </c>
      <c r="P434" s="4">
        <v>0</v>
      </c>
      <c r="Q434" s="4">
        <v>0</v>
      </c>
      <c r="R434" s="4">
        <v>1</v>
      </c>
      <c r="S434" s="4">
        <v>0</v>
      </c>
      <c r="T434" s="7">
        <v>15</v>
      </c>
      <c r="U434" s="4" t="s">
        <v>2</v>
      </c>
    </row>
    <row r="435" spans="1:21" x14ac:dyDescent="0.2">
      <c r="A435" s="4">
        <v>532657</v>
      </c>
      <c r="B435" s="4">
        <v>18.18181818</v>
      </c>
      <c r="C435" s="4">
        <v>3.9412799999999999</v>
      </c>
      <c r="D435" s="4">
        <v>3.8372899999999999</v>
      </c>
      <c r="E435" s="4">
        <v>65.086619999999996</v>
      </c>
      <c r="F435" s="4">
        <v>6.2894569250864798</v>
      </c>
      <c r="G435" s="4">
        <v>3.7187202584198098</v>
      </c>
      <c r="H435" s="4">
        <v>50.973469999999999</v>
      </c>
      <c r="I435" s="4">
        <v>2.105845</v>
      </c>
      <c r="J435" s="4">
        <v>45.100940000000001</v>
      </c>
      <c r="K435" s="4">
        <v>0</v>
      </c>
      <c r="L435" s="4">
        <v>0</v>
      </c>
      <c r="M435" s="4">
        <v>1</v>
      </c>
      <c r="N435" s="4">
        <v>0</v>
      </c>
      <c r="O435" s="7">
        <v>15</v>
      </c>
      <c r="P435" s="4">
        <v>0</v>
      </c>
      <c r="Q435" s="4">
        <v>0</v>
      </c>
      <c r="R435" s="4">
        <v>1</v>
      </c>
      <c r="S435" s="4">
        <v>0</v>
      </c>
      <c r="T435" s="7">
        <v>15</v>
      </c>
      <c r="U435" s="4" t="s">
        <v>2</v>
      </c>
    </row>
    <row r="436" spans="1:21" x14ac:dyDescent="0.2">
      <c r="A436" s="4">
        <v>533538</v>
      </c>
      <c r="B436" s="4">
        <v>7.6923076923076898</v>
      </c>
      <c r="C436" s="4">
        <v>6.7523950772015997</v>
      </c>
      <c r="D436" s="4">
        <v>3.0181167545792702</v>
      </c>
      <c r="E436" s="4">
        <v>56.720015555555598</v>
      </c>
      <c r="F436" s="4">
        <v>8.0744754084448402</v>
      </c>
      <c r="G436" s="4">
        <v>4.5353690801112698</v>
      </c>
      <c r="H436" s="4" t="s">
        <v>411</v>
      </c>
      <c r="I436" s="4">
        <v>4.73416085843985</v>
      </c>
      <c r="J436" s="4">
        <v>29.2422431666667</v>
      </c>
      <c r="K436" s="4">
        <v>0</v>
      </c>
      <c r="L436" s="4">
        <v>0</v>
      </c>
      <c r="M436" s="4">
        <v>1</v>
      </c>
      <c r="N436" s="4">
        <v>0</v>
      </c>
      <c r="O436" s="7">
        <v>8.9866369710467708</v>
      </c>
      <c r="P436" s="4">
        <v>0</v>
      </c>
      <c r="Q436" s="4">
        <v>0</v>
      </c>
      <c r="R436" s="4">
        <v>1</v>
      </c>
      <c r="S436" s="4">
        <v>0</v>
      </c>
      <c r="T436" s="7">
        <v>8.9866369710467708</v>
      </c>
      <c r="U436" s="4" t="s">
        <v>2</v>
      </c>
    </row>
    <row r="437" spans="1:21" x14ac:dyDescent="0.2">
      <c r="A437" s="4">
        <v>538342</v>
      </c>
      <c r="B437" s="4">
        <v>77.375565610859695</v>
      </c>
      <c r="C437" s="4">
        <v>3.7001850039431998</v>
      </c>
      <c r="D437" s="4">
        <v>3.1368358468622799</v>
      </c>
      <c r="E437" s="4">
        <v>40.7388182222222</v>
      </c>
      <c r="F437" s="4">
        <v>5.4189185691103301</v>
      </c>
      <c r="G437" s="4">
        <v>2.8378453425494699</v>
      </c>
      <c r="H437" s="4">
        <v>36.109742650000001</v>
      </c>
      <c r="I437" s="4">
        <v>1.4523333095055999</v>
      </c>
      <c r="J437" s="4">
        <v>26.906204366666699</v>
      </c>
      <c r="K437" s="4">
        <v>0</v>
      </c>
      <c r="L437" s="4">
        <v>0</v>
      </c>
      <c r="M437" s="4">
        <v>1</v>
      </c>
      <c r="N437" s="4">
        <v>0</v>
      </c>
      <c r="O437" s="7">
        <v>1.8708240534521201</v>
      </c>
      <c r="P437" s="4">
        <v>0</v>
      </c>
      <c r="Q437" s="4">
        <v>0</v>
      </c>
      <c r="R437" s="4">
        <v>1</v>
      </c>
      <c r="S437" s="4">
        <v>0</v>
      </c>
      <c r="T437" s="7">
        <v>1.8708240534521201</v>
      </c>
      <c r="U437" s="4" t="s">
        <v>2</v>
      </c>
    </row>
    <row r="438" spans="1:21" x14ac:dyDescent="0.2">
      <c r="A438" s="4">
        <v>538344</v>
      </c>
      <c r="B438" s="4">
        <v>5.85585585585586</v>
      </c>
      <c r="C438" s="4">
        <v>5.9336799999999998</v>
      </c>
      <c r="D438" s="4">
        <v>5.6067600000000004</v>
      </c>
      <c r="E438" s="4">
        <v>80.390039999999999</v>
      </c>
      <c r="F438" s="4">
        <v>6.6282715517944002</v>
      </c>
      <c r="G438" s="4">
        <v>4.4933748851277304</v>
      </c>
      <c r="H438" s="4">
        <v>46.110129999999998</v>
      </c>
      <c r="I438" s="4">
        <v>3.7107000000000001</v>
      </c>
      <c r="J438" s="4">
        <v>45.42915</v>
      </c>
      <c r="K438" s="4">
        <v>0</v>
      </c>
      <c r="L438" s="4">
        <v>0</v>
      </c>
      <c r="M438" s="4">
        <v>1</v>
      </c>
      <c r="N438" s="4">
        <v>0</v>
      </c>
      <c r="O438" s="7">
        <v>15</v>
      </c>
      <c r="P438" s="4">
        <v>0</v>
      </c>
      <c r="Q438" s="4">
        <v>0</v>
      </c>
      <c r="R438" s="4">
        <v>1</v>
      </c>
      <c r="S438" s="4">
        <v>0</v>
      </c>
      <c r="T438" s="7">
        <v>15</v>
      </c>
      <c r="U438" s="4" t="s">
        <v>2</v>
      </c>
    </row>
    <row r="439" spans="1:21" x14ac:dyDescent="0.2">
      <c r="A439" s="4">
        <v>541043</v>
      </c>
      <c r="B439" s="4">
        <v>71.428571428571402</v>
      </c>
      <c r="C439" s="4">
        <v>7.9615930731955</v>
      </c>
      <c r="D439" s="4">
        <v>4.9333790340691204</v>
      </c>
      <c r="E439" s="4">
        <v>78.706927777777807</v>
      </c>
      <c r="F439" s="4">
        <v>5.7806137160144999</v>
      </c>
      <c r="G439" s="4">
        <v>3.5646402431894302</v>
      </c>
      <c r="H439" s="4">
        <v>40.227854999999998</v>
      </c>
      <c r="I439" s="4">
        <v>5.5287090691451004</v>
      </c>
      <c r="J439" s="4">
        <v>18.237045999999999</v>
      </c>
      <c r="K439" s="4">
        <v>0</v>
      </c>
      <c r="L439" s="4">
        <v>0</v>
      </c>
      <c r="M439" s="4">
        <v>1</v>
      </c>
      <c r="N439" s="4">
        <v>0</v>
      </c>
      <c r="O439" s="7">
        <v>15</v>
      </c>
      <c r="P439" s="4">
        <v>0</v>
      </c>
      <c r="Q439" s="4">
        <v>0</v>
      </c>
      <c r="R439" s="4">
        <v>1</v>
      </c>
      <c r="S439" s="4">
        <v>0</v>
      </c>
      <c r="T439" s="7">
        <v>15</v>
      </c>
      <c r="U439" s="4" t="s">
        <v>2</v>
      </c>
    </row>
    <row r="440" spans="1:21" x14ac:dyDescent="0.2">
      <c r="A440" s="4">
        <v>541863</v>
      </c>
      <c r="B440" s="4">
        <v>51.082251082251098</v>
      </c>
      <c r="C440" s="4">
        <v>4.3110941856713998</v>
      </c>
      <c r="D440" s="4">
        <v>3.5107837150285701</v>
      </c>
      <c r="E440" s="4">
        <v>48.705648888888902</v>
      </c>
      <c r="F440" s="4">
        <v>4.31004928012685</v>
      </c>
      <c r="G440" s="4">
        <v>2.2599257262544499</v>
      </c>
      <c r="H440" s="4">
        <v>37.931276500000003</v>
      </c>
      <c r="I440" s="4">
        <v>2.2265641855138498</v>
      </c>
      <c r="J440" s="4">
        <v>48.153478166666702</v>
      </c>
      <c r="K440" s="4">
        <v>1</v>
      </c>
      <c r="L440" s="4">
        <v>0</v>
      </c>
      <c r="M440" s="4">
        <v>1</v>
      </c>
      <c r="N440" s="4">
        <v>1</v>
      </c>
      <c r="O440" s="7">
        <v>6.0467706013363003</v>
      </c>
      <c r="P440" s="4">
        <v>1</v>
      </c>
      <c r="Q440" s="4">
        <v>0</v>
      </c>
      <c r="R440" s="4">
        <v>1</v>
      </c>
      <c r="S440" s="4">
        <v>1</v>
      </c>
      <c r="T440" s="7">
        <v>6.0467706013363003</v>
      </c>
      <c r="U440" s="4" t="s">
        <v>2</v>
      </c>
    </row>
    <row r="441" spans="1:21" x14ac:dyDescent="0.2">
      <c r="A441" s="4">
        <v>541908</v>
      </c>
      <c r="B441" s="4">
        <v>92.640692640692606</v>
      </c>
      <c r="C441" s="4">
        <v>5.2966839999999999</v>
      </c>
      <c r="D441" s="4">
        <v>5.7746360000000001</v>
      </c>
      <c r="E441" s="4">
        <v>83.235100000000003</v>
      </c>
      <c r="F441" s="4">
        <v>3.19269517198174</v>
      </c>
      <c r="G441" s="4">
        <v>2.2152618386484102</v>
      </c>
      <c r="H441" s="4">
        <v>41.721400000000003</v>
      </c>
      <c r="I441" s="4">
        <v>2.6102970000000001</v>
      </c>
      <c r="J441" s="4">
        <v>24.066120000000002</v>
      </c>
      <c r="K441" s="4">
        <v>0</v>
      </c>
      <c r="L441" s="4">
        <v>0</v>
      </c>
      <c r="M441" s="4">
        <v>1</v>
      </c>
      <c r="N441" s="4">
        <v>0</v>
      </c>
      <c r="O441" s="7">
        <v>15</v>
      </c>
      <c r="P441" s="4">
        <v>0</v>
      </c>
      <c r="Q441" s="4">
        <v>0</v>
      </c>
      <c r="R441" s="4">
        <v>1</v>
      </c>
      <c r="S441" s="4">
        <v>0</v>
      </c>
      <c r="T441" s="7">
        <v>15</v>
      </c>
      <c r="U441" s="4" t="s">
        <v>2</v>
      </c>
    </row>
    <row r="442" spans="1:21" x14ac:dyDescent="0.2">
      <c r="A442" s="4">
        <v>542130</v>
      </c>
      <c r="B442" s="4">
        <v>24.2424242424242</v>
      </c>
      <c r="C442" s="4">
        <v>4.164555</v>
      </c>
      <c r="D442" s="4">
        <v>1.5078240000000001</v>
      </c>
      <c r="E442" s="4">
        <v>55.242350000000002</v>
      </c>
      <c r="F442" s="4">
        <v>6.9965593300806797</v>
      </c>
      <c r="G442" s="4">
        <v>4.0962026634140098</v>
      </c>
      <c r="H442" s="4">
        <v>2.6583220000000001</v>
      </c>
      <c r="I442" s="4">
        <v>2.6348975000000001</v>
      </c>
      <c r="J442" s="4">
        <v>20.397559999999999</v>
      </c>
      <c r="K442" s="4">
        <v>0</v>
      </c>
      <c r="L442" s="4">
        <v>0</v>
      </c>
      <c r="M442" s="4">
        <v>1</v>
      </c>
      <c r="N442" s="4">
        <v>0</v>
      </c>
      <c r="O442" s="7">
        <v>15</v>
      </c>
      <c r="P442" s="4">
        <v>0</v>
      </c>
      <c r="Q442" s="4">
        <v>0</v>
      </c>
      <c r="R442" s="4">
        <v>1</v>
      </c>
      <c r="S442" s="4">
        <v>0</v>
      </c>
      <c r="T442" s="7">
        <v>15</v>
      </c>
      <c r="U442" s="4" t="s">
        <v>2</v>
      </c>
    </row>
    <row r="443" spans="1:21" x14ac:dyDescent="0.2">
      <c r="A443" s="4">
        <v>543374</v>
      </c>
      <c r="B443" s="4">
        <v>19.913419913419901</v>
      </c>
      <c r="C443" s="4">
        <v>3.5238499999999999</v>
      </c>
      <c r="D443" s="4">
        <v>2.4691946666666702</v>
      </c>
      <c r="E443" s="4">
        <v>51.301139999999997</v>
      </c>
      <c r="F443" s="4">
        <v>6.9065332396966097</v>
      </c>
      <c r="G443" s="4">
        <v>3.9825599063632802</v>
      </c>
      <c r="H443" s="4" t="s">
        <v>411</v>
      </c>
      <c r="I443" s="4">
        <v>2.123075</v>
      </c>
      <c r="J443" s="4">
        <v>35.170920000000002</v>
      </c>
      <c r="K443" s="4">
        <v>0</v>
      </c>
      <c r="L443" s="4">
        <v>0</v>
      </c>
      <c r="M443" s="4">
        <v>1</v>
      </c>
      <c r="N443" s="4">
        <v>0</v>
      </c>
      <c r="O443" s="7">
        <v>15</v>
      </c>
      <c r="P443" s="4">
        <v>0</v>
      </c>
      <c r="Q443" s="4">
        <v>0</v>
      </c>
      <c r="R443" s="4">
        <v>1</v>
      </c>
      <c r="S443" s="4">
        <v>0</v>
      </c>
      <c r="T443" s="7">
        <v>15</v>
      </c>
      <c r="U443" s="4" t="s">
        <v>2</v>
      </c>
    </row>
    <row r="444" spans="1:21" x14ac:dyDescent="0.2">
      <c r="A444" s="4">
        <v>544820</v>
      </c>
      <c r="B444" s="4">
        <v>8.6580086580086597</v>
      </c>
      <c r="C444" s="4">
        <v>1.93594</v>
      </c>
      <c r="D444" s="4">
        <v>2.6038966666666701</v>
      </c>
      <c r="E444" s="4">
        <v>35.07837</v>
      </c>
      <c r="F444" s="4">
        <v>6.41684189008045</v>
      </c>
      <c r="G444" s="4">
        <v>4.0908585567471203</v>
      </c>
      <c r="H444" s="4">
        <v>30.486470000000001</v>
      </c>
      <c r="I444" s="4">
        <v>0.28600499999999901</v>
      </c>
      <c r="J444" s="4">
        <v>62.091070000000002</v>
      </c>
      <c r="K444" s="4">
        <v>0</v>
      </c>
      <c r="L444" s="4">
        <v>0</v>
      </c>
      <c r="M444" s="4">
        <v>1</v>
      </c>
      <c r="N444" s="4">
        <v>0</v>
      </c>
      <c r="O444" s="7">
        <v>15</v>
      </c>
      <c r="P444" s="4">
        <v>0</v>
      </c>
      <c r="Q444" s="4">
        <v>0</v>
      </c>
      <c r="R444" s="4">
        <v>1</v>
      </c>
      <c r="S444" s="4">
        <v>0</v>
      </c>
      <c r="T444" s="7">
        <v>15</v>
      </c>
      <c r="U444" s="4" t="s">
        <v>2</v>
      </c>
    </row>
    <row r="445" spans="1:21" x14ac:dyDescent="0.2">
      <c r="A445" s="4">
        <v>545500</v>
      </c>
      <c r="B445" s="4">
        <v>78.787878787878796</v>
      </c>
      <c r="C445" s="4">
        <v>5.1126300000000002</v>
      </c>
      <c r="D445" s="4">
        <v>4.9862399999999996</v>
      </c>
      <c r="E445" s="4">
        <v>80.026110000000003</v>
      </c>
      <c r="F445" s="4">
        <v>2.8321113306721899</v>
      </c>
      <c r="G445" s="4">
        <v>1.4729046640055199</v>
      </c>
      <c r="H445" s="4">
        <v>46.79363</v>
      </c>
      <c r="I445" s="4">
        <v>2.237905</v>
      </c>
      <c r="J445" s="4">
        <v>55.864739999999998</v>
      </c>
      <c r="K445" s="4">
        <v>0</v>
      </c>
      <c r="L445" s="4">
        <v>0</v>
      </c>
      <c r="M445" s="4">
        <v>1</v>
      </c>
      <c r="N445" s="4">
        <v>0</v>
      </c>
      <c r="O445" s="7">
        <v>15</v>
      </c>
      <c r="P445" s="4">
        <v>0</v>
      </c>
      <c r="Q445" s="4">
        <v>0</v>
      </c>
      <c r="R445" s="4">
        <v>1</v>
      </c>
      <c r="S445" s="4">
        <v>0</v>
      </c>
      <c r="T445" s="7">
        <v>15</v>
      </c>
      <c r="U445" s="4" t="s">
        <v>2</v>
      </c>
    </row>
    <row r="446" spans="1:21" x14ac:dyDescent="0.2">
      <c r="A446" s="4">
        <v>549413</v>
      </c>
      <c r="B446" s="4">
        <v>26.839826839826799</v>
      </c>
      <c r="C446" s="4">
        <v>3.44014</v>
      </c>
      <c r="D446" s="4">
        <v>4.8911509999999998</v>
      </c>
      <c r="E446" s="4">
        <v>73.76679</v>
      </c>
      <c r="F446" s="4">
        <v>4.2712747508824602</v>
      </c>
      <c r="G446" s="4">
        <v>2.8924280842157901</v>
      </c>
      <c r="H446" s="4">
        <v>40.380290000000002</v>
      </c>
      <c r="I446" s="4">
        <v>1.6473150000000001</v>
      </c>
      <c r="J446" s="4">
        <v>39.933419999999998</v>
      </c>
      <c r="K446" s="4">
        <v>0</v>
      </c>
      <c r="L446" s="4">
        <v>0</v>
      </c>
      <c r="M446" s="4">
        <v>1</v>
      </c>
      <c r="N446" s="4">
        <v>0</v>
      </c>
      <c r="O446" s="7">
        <v>15</v>
      </c>
      <c r="P446" s="4">
        <v>0</v>
      </c>
      <c r="Q446" s="4">
        <v>0</v>
      </c>
      <c r="R446" s="4">
        <v>1</v>
      </c>
      <c r="S446" s="4">
        <v>0</v>
      </c>
      <c r="T446" s="7">
        <v>15</v>
      </c>
      <c r="U446" s="4" t="s">
        <v>2</v>
      </c>
    </row>
    <row r="447" spans="1:21" x14ac:dyDescent="0.2">
      <c r="A447" s="4">
        <v>550010</v>
      </c>
      <c r="B447" s="4" t="s">
        <v>411</v>
      </c>
      <c r="C447" s="4" t="s">
        <v>411</v>
      </c>
      <c r="D447" s="4" t="s">
        <v>411</v>
      </c>
      <c r="E447" s="4" t="s">
        <v>411</v>
      </c>
      <c r="F447" s="4" t="s">
        <v>411</v>
      </c>
      <c r="G447" s="4" t="s">
        <v>411</v>
      </c>
      <c r="H447" s="4" t="s">
        <v>411</v>
      </c>
      <c r="I447" s="4" t="s">
        <v>411</v>
      </c>
      <c r="J447" s="4" t="s">
        <v>411</v>
      </c>
      <c r="K447" s="4">
        <v>1</v>
      </c>
      <c r="L447" s="4">
        <v>0</v>
      </c>
      <c r="M447" s="4">
        <v>1</v>
      </c>
      <c r="N447" s="4">
        <v>1</v>
      </c>
      <c r="O447" s="7">
        <v>6.0801781737193803</v>
      </c>
      <c r="P447" s="4">
        <v>1</v>
      </c>
      <c r="Q447" s="4">
        <v>0</v>
      </c>
      <c r="R447" s="4">
        <v>1</v>
      </c>
      <c r="S447" s="4">
        <v>1</v>
      </c>
      <c r="T447" s="7">
        <v>6.0801781737193803</v>
      </c>
      <c r="U447" s="4" t="s">
        <v>2</v>
      </c>
    </row>
    <row r="448" spans="1:21" x14ac:dyDescent="0.2">
      <c r="A448" s="4">
        <v>550793</v>
      </c>
      <c r="B448" s="4">
        <v>50</v>
      </c>
      <c r="C448" s="4">
        <v>3.7321</v>
      </c>
      <c r="D448" s="4">
        <v>4.2448066666666699</v>
      </c>
      <c r="E448" s="4">
        <v>73.354529999999997</v>
      </c>
      <c r="F448" s="4">
        <v>4.1006842732693798</v>
      </c>
      <c r="G448" s="4">
        <v>2.1817976066027098</v>
      </c>
      <c r="H448" s="4">
        <v>20.031020000000002</v>
      </c>
      <c r="I448" s="4">
        <v>1.156685</v>
      </c>
      <c r="J448" s="4">
        <v>33.44623</v>
      </c>
      <c r="K448" s="4">
        <v>0</v>
      </c>
      <c r="L448" s="4">
        <v>0</v>
      </c>
      <c r="M448" s="4">
        <v>1</v>
      </c>
      <c r="N448" s="4">
        <v>0</v>
      </c>
      <c r="O448" s="7">
        <v>15</v>
      </c>
      <c r="P448" s="4">
        <v>0</v>
      </c>
      <c r="Q448" s="4">
        <v>0</v>
      </c>
      <c r="R448" s="4">
        <v>1</v>
      </c>
      <c r="S448" s="4">
        <v>0</v>
      </c>
      <c r="T448" s="7">
        <v>15</v>
      </c>
      <c r="U448" s="4" t="s">
        <v>2</v>
      </c>
    </row>
    <row r="449" spans="1:21" x14ac:dyDescent="0.2">
      <c r="A449" s="4">
        <v>555022</v>
      </c>
      <c r="B449" s="4">
        <v>67.099567099567096</v>
      </c>
      <c r="C449" s="4">
        <v>7.1570244217496999</v>
      </c>
      <c r="D449" s="4">
        <v>3.1774990580433999</v>
      </c>
      <c r="E449" s="4">
        <v>67.337063333333305</v>
      </c>
      <c r="F449" s="4">
        <v>5.0714901241715999</v>
      </c>
      <c r="G449" s="4">
        <v>3.0225305382335299</v>
      </c>
      <c r="H449" s="4">
        <v>32.338225000000001</v>
      </c>
      <c r="I449" s="4">
        <v>4.3707454038609503</v>
      </c>
      <c r="J449" s="4">
        <v>43.387177000000001</v>
      </c>
      <c r="K449" s="4">
        <v>0</v>
      </c>
      <c r="L449" s="4">
        <v>0</v>
      </c>
      <c r="M449" s="4">
        <v>1</v>
      </c>
      <c r="N449" s="4">
        <v>0</v>
      </c>
      <c r="O449" s="7">
        <v>15</v>
      </c>
      <c r="P449" s="4">
        <v>0</v>
      </c>
      <c r="Q449" s="4">
        <v>0</v>
      </c>
      <c r="R449" s="4">
        <v>1</v>
      </c>
      <c r="S449" s="4">
        <v>0</v>
      </c>
      <c r="T449" s="7">
        <v>15</v>
      </c>
      <c r="U449" s="4" t="s">
        <v>2</v>
      </c>
    </row>
    <row r="450" spans="1:21" x14ac:dyDescent="0.2">
      <c r="A450" s="4">
        <v>557066</v>
      </c>
      <c r="B450" s="4">
        <v>36.796536796536799</v>
      </c>
      <c r="C450" s="4" t="s">
        <v>411</v>
      </c>
      <c r="D450" s="4">
        <v>3.6898190807864002</v>
      </c>
      <c r="E450" s="4">
        <v>42.951234344444401</v>
      </c>
      <c r="F450" s="4">
        <v>6.3931456562199198</v>
      </c>
      <c r="G450" s="4">
        <v>4.1788577182905602</v>
      </c>
      <c r="H450" s="4">
        <v>1.2957317500000001</v>
      </c>
      <c r="I450" s="4" t="s">
        <v>411</v>
      </c>
      <c r="J450" s="4">
        <v>22.026668166666699</v>
      </c>
      <c r="K450" s="4">
        <v>0</v>
      </c>
      <c r="L450" s="4">
        <v>0</v>
      </c>
      <c r="M450" s="4">
        <v>1</v>
      </c>
      <c r="N450" s="4">
        <v>0</v>
      </c>
      <c r="O450" s="7">
        <v>15</v>
      </c>
      <c r="P450" s="4">
        <v>0</v>
      </c>
      <c r="Q450" s="4">
        <v>0</v>
      </c>
      <c r="R450" s="4">
        <v>1</v>
      </c>
      <c r="S450" s="4">
        <v>0</v>
      </c>
      <c r="T450" s="7">
        <v>15</v>
      </c>
      <c r="U450" s="4" t="s">
        <v>2</v>
      </c>
    </row>
    <row r="451" spans="1:21" x14ac:dyDescent="0.2">
      <c r="A451" s="4">
        <v>557375</v>
      </c>
      <c r="B451" s="4">
        <v>36.842105263157897</v>
      </c>
      <c r="C451" s="4">
        <v>5.3029099999999998</v>
      </c>
      <c r="D451" s="4">
        <v>3.7863566666666699</v>
      </c>
      <c r="E451" s="4">
        <v>51.12283</v>
      </c>
      <c r="F451" s="4">
        <v>7.5961825595247801</v>
      </c>
      <c r="G451" s="4">
        <v>3.4382825595247799</v>
      </c>
      <c r="H451" s="4">
        <v>40.69988</v>
      </c>
      <c r="I451" s="4">
        <v>2.7930450000000002</v>
      </c>
      <c r="J451" s="4">
        <v>19.518049999999999</v>
      </c>
      <c r="K451" s="4">
        <v>0</v>
      </c>
      <c r="L451" s="4">
        <v>0</v>
      </c>
      <c r="M451" s="4">
        <v>1</v>
      </c>
      <c r="N451" s="4">
        <v>0</v>
      </c>
      <c r="O451" s="7">
        <v>15</v>
      </c>
      <c r="P451" s="4">
        <v>0</v>
      </c>
      <c r="Q451" s="4">
        <v>0</v>
      </c>
      <c r="R451" s="4">
        <v>1</v>
      </c>
      <c r="S451" s="4">
        <v>0</v>
      </c>
      <c r="T451" s="7">
        <v>15</v>
      </c>
      <c r="U451" s="4" t="s">
        <v>2</v>
      </c>
    </row>
    <row r="452" spans="1:21" x14ac:dyDescent="0.2">
      <c r="A452" s="4">
        <v>558001</v>
      </c>
      <c r="B452" s="4">
        <v>16.450216450216502</v>
      </c>
      <c r="C452" s="4">
        <v>5.4521144012537999</v>
      </c>
      <c r="D452" s="4">
        <v>3.8064082520502298</v>
      </c>
      <c r="E452" s="4">
        <v>42.652092555555598</v>
      </c>
      <c r="F452" s="4">
        <v>6.2241432760485296</v>
      </c>
      <c r="G452" s="4">
        <v>3.3037126677184601</v>
      </c>
      <c r="H452" s="4">
        <v>10.42469</v>
      </c>
      <c r="I452" s="4">
        <v>2.9704873504261502</v>
      </c>
      <c r="J452" s="4">
        <v>16.365148000000001</v>
      </c>
      <c r="K452" s="4">
        <v>0</v>
      </c>
      <c r="L452" s="4">
        <v>0</v>
      </c>
      <c r="M452" s="4">
        <v>1</v>
      </c>
      <c r="N452" s="4">
        <v>0</v>
      </c>
      <c r="O452" s="7">
        <v>12.1937639198218</v>
      </c>
      <c r="P452" s="4">
        <v>0</v>
      </c>
      <c r="Q452" s="4">
        <v>0</v>
      </c>
      <c r="R452" s="4">
        <v>1</v>
      </c>
      <c r="S452" s="4">
        <v>0</v>
      </c>
      <c r="T452" s="7">
        <v>12.1937639198218</v>
      </c>
      <c r="U452" s="4" t="s">
        <v>2</v>
      </c>
    </row>
    <row r="453" spans="1:21" x14ac:dyDescent="0.2">
      <c r="A453" s="4">
        <v>558937</v>
      </c>
      <c r="B453" s="4">
        <v>16.228070175438599</v>
      </c>
      <c r="C453" s="4">
        <v>3.3898474977398001</v>
      </c>
      <c r="D453" s="4">
        <v>2.9228130974348701</v>
      </c>
      <c r="E453" s="4">
        <v>51.998544000000003</v>
      </c>
      <c r="F453" s="4">
        <v>5.93324521694288</v>
      </c>
      <c r="G453" s="4">
        <v>3.9629405177193102</v>
      </c>
      <c r="H453" s="4" t="s">
        <v>411</v>
      </c>
      <c r="I453" s="4">
        <v>2.284375056829</v>
      </c>
      <c r="J453" s="4">
        <v>42.104518166666701</v>
      </c>
      <c r="K453" s="4">
        <v>0</v>
      </c>
      <c r="L453" s="4">
        <v>0</v>
      </c>
      <c r="M453" s="4">
        <v>1</v>
      </c>
      <c r="N453" s="4">
        <v>0</v>
      </c>
      <c r="O453" s="7">
        <v>15</v>
      </c>
      <c r="P453" s="4">
        <v>0</v>
      </c>
      <c r="Q453" s="4">
        <v>0</v>
      </c>
      <c r="R453" s="4">
        <v>1</v>
      </c>
      <c r="S453" s="4">
        <v>0</v>
      </c>
      <c r="T453" s="7">
        <v>15</v>
      </c>
      <c r="U453" s="4" t="s">
        <v>2</v>
      </c>
    </row>
    <row r="454" spans="1:21" x14ac:dyDescent="0.2">
      <c r="A454" s="4">
        <v>560627</v>
      </c>
      <c r="B454" s="4">
        <v>87.878787878787904</v>
      </c>
      <c r="C454" s="4">
        <v>5.4710099999999997</v>
      </c>
      <c r="D454" s="4">
        <v>5.0379466666666604</v>
      </c>
      <c r="E454" s="4">
        <v>71.071569999999994</v>
      </c>
      <c r="F454" s="4">
        <v>4.3185159577260199</v>
      </c>
      <c r="G454" s="4">
        <v>2.74730929105935</v>
      </c>
      <c r="H454" s="4" t="s">
        <v>411</v>
      </c>
      <c r="I454" s="4">
        <v>2.1969699999999999</v>
      </c>
      <c r="J454" s="4">
        <v>27.369140000000002</v>
      </c>
      <c r="K454" s="4">
        <v>0</v>
      </c>
      <c r="L454" s="4">
        <v>0</v>
      </c>
      <c r="M454" s="4">
        <v>1</v>
      </c>
      <c r="N454" s="4">
        <v>0</v>
      </c>
      <c r="O454" s="7">
        <v>15</v>
      </c>
      <c r="P454" s="4">
        <v>0</v>
      </c>
      <c r="Q454" s="4">
        <v>0</v>
      </c>
      <c r="R454" s="4">
        <v>1</v>
      </c>
      <c r="S454" s="4">
        <v>0</v>
      </c>
      <c r="T454" s="7">
        <v>15</v>
      </c>
      <c r="U454" s="4" t="s">
        <v>2</v>
      </c>
    </row>
    <row r="455" spans="1:21" x14ac:dyDescent="0.2">
      <c r="A455" s="4">
        <v>566422</v>
      </c>
      <c r="B455" s="4">
        <v>100</v>
      </c>
      <c r="C455" s="4">
        <v>5.6160180000000004</v>
      </c>
      <c r="D455" s="4">
        <v>7.1236699999999997</v>
      </c>
      <c r="E455" s="4">
        <v>92.215100000000007</v>
      </c>
      <c r="F455" s="4">
        <v>2.52196775457824</v>
      </c>
      <c r="G455" s="4">
        <v>0.79666108791157197</v>
      </c>
      <c r="H455" s="4">
        <v>95.901120000000006</v>
      </c>
      <c r="I455" s="4">
        <v>3.2273290000000001</v>
      </c>
      <c r="J455" s="4">
        <v>82.801180000000002</v>
      </c>
      <c r="K455" s="4">
        <v>1</v>
      </c>
      <c r="L455" s="4">
        <v>1</v>
      </c>
      <c r="M455" s="4">
        <v>0</v>
      </c>
      <c r="N455" s="4" t="s">
        <v>411</v>
      </c>
      <c r="O455" s="7">
        <v>0</v>
      </c>
      <c r="P455" s="4">
        <v>1</v>
      </c>
      <c r="Q455" s="4">
        <v>1</v>
      </c>
      <c r="R455" s="4">
        <v>0</v>
      </c>
      <c r="S455" s="4" t="s">
        <v>411</v>
      </c>
      <c r="T455" s="7">
        <v>0</v>
      </c>
      <c r="U455" s="4" t="s">
        <v>0</v>
      </c>
    </row>
    <row r="456" spans="1:21" x14ac:dyDescent="0.2">
      <c r="A456" s="4">
        <v>568104</v>
      </c>
      <c r="B456" s="4">
        <v>78.3549783549784</v>
      </c>
      <c r="C456" s="4">
        <v>10.2073488694208</v>
      </c>
      <c r="D456" s="4">
        <v>4.1974955869640702</v>
      </c>
      <c r="E456" s="4">
        <v>78.519225555555494</v>
      </c>
      <c r="F456" s="4">
        <v>4.9976720834574602</v>
      </c>
      <c r="G456" s="4">
        <v>3.0828754678816899</v>
      </c>
      <c r="H456" s="4" t="s">
        <v>411</v>
      </c>
      <c r="I456" s="4">
        <v>7.3621374786596503</v>
      </c>
      <c r="J456" s="4">
        <v>26.054140666666701</v>
      </c>
      <c r="K456" s="4">
        <v>0</v>
      </c>
      <c r="L456" s="4">
        <v>0</v>
      </c>
      <c r="M456" s="4">
        <v>1</v>
      </c>
      <c r="N456" s="4">
        <v>0</v>
      </c>
      <c r="O456" s="7">
        <v>15</v>
      </c>
      <c r="P456" s="4">
        <v>0</v>
      </c>
      <c r="Q456" s="4">
        <v>0</v>
      </c>
      <c r="R456" s="4">
        <v>1</v>
      </c>
      <c r="S456" s="4">
        <v>0</v>
      </c>
      <c r="T456" s="7">
        <v>15</v>
      </c>
      <c r="U456" s="4" t="s">
        <v>2</v>
      </c>
    </row>
    <row r="457" spans="1:21" x14ac:dyDescent="0.2">
      <c r="A457" s="4">
        <v>568819</v>
      </c>
      <c r="B457" s="4">
        <v>100</v>
      </c>
      <c r="C457" s="4">
        <v>9.0814654469070994</v>
      </c>
      <c r="D457" s="4">
        <v>6.7697820262809403</v>
      </c>
      <c r="E457" s="4">
        <v>81.472504999999998</v>
      </c>
      <c r="F457" s="4">
        <v>2.7236768372810798</v>
      </c>
      <c r="G457" s="4">
        <v>0.73218906592344102</v>
      </c>
      <c r="H457" s="4">
        <v>52.507975250000001</v>
      </c>
      <c r="I457" s="4">
        <v>6.2817962075032998</v>
      </c>
      <c r="J457" s="4">
        <v>40.426779833333299</v>
      </c>
      <c r="K457" s="4">
        <v>0</v>
      </c>
      <c r="L457" s="4">
        <v>0</v>
      </c>
      <c r="M457" s="4">
        <v>1</v>
      </c>
      <c r="N457" s="4">
        <v>0</v>
      </c>
      <c r="O457" s="7">
        <v>11.5256124721604</v>
      </c>
      <c r="P457" s="4">
        <v>0</v>
      </c>
      <c r="Q457" s="4">
        <v>0</v>
      </c>
      <c r="R457" s="4">
        <v>1</v>
      </c>
      <c r="S457" s="4">
        <v>0</v>
      </c>
      <c r="T457" s="7">
        <v>11.5256124721604</v>
      </c>
      <c r="U457" s="4" t="s">
        <v>2</v>
      </c>
    </row>
    <row r="458" spans="1:21" x14ac:dyDescent="0.2">
      <c r="A458" s="4">
        <v>569328</v>
      </c>
      <c r="B458" s="4">
        <v>13.419913419913399</v>
      </c>
      <c r="C458" s="4">
        <v>1.96719</v>
      </c>
      <c r="D458" s="4">
        <v>2.8728546666666701</v>
      </c>
      <c r="E458" s="4">
        <v>63.571669999999997</v>
      </c>
      <c r="F458" s="4">
        <v>6.6441269518111703</v>
      </c>
      <c r="G458" s="4">
        <v>3.7932036184778402</v>
      </c>
      <c r="H458" s="4">
        <v>33.088630000000002</v>
      </c>
      <c r="I458" s="4">
        <v>0.70491000000000004</v>
      </c>
      <c r="J458" s="4">
        <v>28.814889999999998</v>
      </c>
      <c r="K458" s="4">
        <v>0</v>
      </c>
      <c r="L458" s="4">
        <v>0</v>
      </c>
      <c r="M458" s="4">
        <v>1</v>
      </c>
      <c r="N458" s="4">
        <v>0</v>
      </c>
      <c r="O458" s="7">
        <v>15</v>
      </c>
      <c r="P458" s="4">
        <v>0</v>
      </c>
      <c r="Q458" s="4">
        <v>0</v>
      </c>
      <c r="R458" s="4">
        <v>1</v>
      </c>
      <c r="S458" s="4">
        <v>0</v>
      </c>
      <c r="T458" s="7">
        <v>15</v>
      </c>
      <c r="U458" s="4" t="s">
        <v>2</v>
      </c>
    </row>
    <row r="459" spans="1:21" x14ac:dyDescent="0.2">
      <c r="A459" s="4">
        <v>569345</v>
      </c>
      <c r="B459" s="4">
        <v>5.0458715596330297</v>
      </c>
      <c r="C459" s="4">
        <v>1.799290547472</v>
      </c>
      <c r="D459" s="4">
        <v>-0.34543509906910003</v>
      </c>
      <c r="E459" s="4">
        <v>4.1110237333333304</v>
      </c>
      <c r="F459" s="4">
        <v>8.0147168067467707</v>
      </c>
      <c r="G459" s="4">
        <v>4.9016799131952702</v>
      </c>
      <c r="H459" s="4">
        <v>50.245044999999998</v>
      </c>
      <c r="I459" s="4">
        <v>3.5179868294001403E-2</v>
      </c>
      <c r="J459" s="4">
        <v>39.132620866666699</v>
      </c>
      <c r="K459" s="4">
        <v>0</v>
      </c>
      <c r="L459" s="4">
        <v>0</v>
      </c>
      <c r="M459" s="4">
        <v>1</v>
      </c>
      <c r="N459" s="4">
        <v>0</v>
      </c>
      <c r="O459" s="7">
        <v>15</v>
      </c>
      <c r="P459" s="4">
        <v>0</v>
      </c>
      <c r="Q459" s="4">
        <v>0</v>
      </c>
      <c r="R459" s="4">
        <v>1</v>
      </c>
      <c r="S459" s="4">
        <v>0</v>
      </c>
      <c r="T459" s="7">
        <v>15</v>
      </c>
      <c r="U459" s="4" t="s">
        <v>2</v>
      </c>
    </row>
    <row r="460" spans="1:21" x14ac:dyDescent="0.2">
      <c r="A460" s="4">
        <v>569871</v>
      </c>
      <c r="B460" s="4">
        <v>15.165876777251199</v>
      </c>
      <c r="C460" s="4">
        <v>4.6736050915631999</v>
      </c>
      <c r="D460" s="4">
        <v>1.8549759428524</v>
      </c>
      <c r="E460" s="4">
        <v>41.393400888888898</v>
      </c>
      <c r="F460" s="4" t="s">
        <v>411</v>
      </c>
      <c r="G460" s="4" t="s">
        <v>411</v>
      </c>
      <c r="H460" s="4" t="s">
        <v>411</v>
      </c>
      <c r="I460" s="4">
        <v>3.7498100901282001</v>
      </c>
      <c r="J460" s="4">
        <v>18.965053166666699</v>
      </c>
      <c r="K460" s="4">
        <v>0</v>
      </c>
      <c r="L460" s="4">
        <v>0</v>
      </c>
      <c r="M460" s="4">
        <v>1</v>
      </c>
      <c r="N460" s="4">
        <v>0</v>
      </c>
      <c r="O460" s="7">
        <v>15</v>
      </c>
      <c r="P460" s="4">
        <v>0</v>
      </c>
      <c r="Q460" s="4">
        <v>0</v>
      </c>
      <c r="R460" s="4">
        <v>1</v>
      </c>
      <c r="S460" s="4">
        <v>0</v>
      </c>
      <c r="T460" s="7">
        <v>15</v>
      </c>
      <c r="U460" s="4" t="s">
        <v>2</v>
      </c>
    </row>
    <row r="461" spans="1:21" x14ac:dyDescent="0.2">
      <c r="A461" s="4">
        <v>570842</v>
      </c>
      <c r="B461" s="4">
        <v>48.051948051948102</v>
      </c>
      <c r="C461" s="4">
        <v>4.4799315964202897</v>
      </c>
      <c r="D461" s="4">
        <v>3.1139213629253</v>
      </c>
      <c r="E461" s="4">
        <v>53.921700000000001</v>
      </c>
      <c r="F461" s="4">
        <v>6.3684837338215798</v>
      </c>
      <c r="G461" s="4">
        <v>3.4690746328659801</v>
      </c>
      <c r="H461" s="4">
        <v>8.9283795000000001</v>
      </c>
      <c r="I461" s="4">
        <v>2.2973572676737999</v>
      </c>
      <c r="J461" s="4">
        <v>30.2310342</v>
      </c>
      <c r="K461" s="4">
        <v>0</v>
      </c>
      <c r="L461" s="4">
        <v>0</v>
      </c>
      <c r="M461" s="4">
        <v>1</v>
      </c>
      <c r="N461" s="4">
        <v>0</v>
      </c>
      <c r="O461" s="7">
        <v>15</v>
      </c>
      <c r="P461" s="4">
        <v>0</v>
      </c>
      <c r="Q461" s="4">
        <v>0</v>
      </c>
      <c r="R461" s="4">
        <v>1</v>
      </c>
      <c r="S461" s="4">
        <v>0</v>
      </c>
      <c r="T461" s="7">
        <v>15</v>
      </c>
      <c r="U461" s="4" t="s">
        <v>2</v>
      </c>
    </row>
    <row r="462" spans="1:21" x14ac:dyDescent="0.2">
      <c r="A462" s="4">
        <v>570998</v>
      </c>
      <c r="B462" s="4">
        <v>98.2683982683983</v>
      </c>
      <c r="C462" s="4">
        <v>6.727023</v>
      </c>
      <c r="D462" s="4">
        <v>4.5156369999999999</v>
      </c>
      <c r="E462" s="4">
        <v>94.143240000000006</v>
      </c>
      <c r="F462" s="4">
        <v>1.5983052773328901</v>
      </c>
      <c r="G462" s="4">
        <v>0.65583161066622397</v>
      </c>
      <c r="H462" s="4">
        <v>67.519940000000005</v>
      </c>
      <c r="I462" s="4">
        <v>3.3979914999999998</v>
      </c>
      <c r="J462" s="4">
        <v>48.312860000000001</v>
      </c>
      <c r="K462" s="4">
        <v>0</v>
      </c>
      <c r="L462" s="4">
        <v>0</v>
      </c>
      <c r="M462" s="4">
        <v>1</v>
      </c>
      <c r="N462" s="4">
        <v>0</v>
      </c>
      <c r="O462" s="7">
        <v>15</v>
      </c>
      <c r="P462" s="4">
        <v>0</v>
      </c>
      <c r="Q462" s="4">
        <v>0</v>
      </c>
      <c r="R462" s="4">
        <v>1</v>
      </c>
      <c r="S462" s="4">
        <v>0</v>
      </c>
      <c r="T462" s="7">
        <v>15</v>
      </c>
      <c r="U462" s="4" t="s">
        <v>2</v>
      </c>
    </row>
    <row r="463" spans="1:21" x14ac:dyDescent="0.2">
      <c r="A463" s="4">
        <v>571999</v>
      </c>
      <c r="B463" s="4">
        <v>93.069306930693102</v>
      </c>
      <c r="C463" s="4" t="s">
        <v>411</v>
      </c>
      <c r="D463" s="4">
        <v>3.6066266666666702</v>
      </c>
      <c r="E463" s="4">
        <v>39.463720000000002</v>
      </c>
      <c r="F463" s="4">
        <v>2.7377333821338898</v>
      </c>
      <c r="G463" s="4" t="s">
        <v>411</v>
      </c>
      <c r="H463" s="4">
        <v>89.436710000000005</v>
      </c>
      <c r="I463" s="4" t="s">
        <v>411</v>
      </c>
      <c r="J463" s="4" t="s">
        <v>411</v>
      </c>
      <c r="K463" s="4">
        <v>0</v>
      </c>
      <c r="L463" s="4">
        <v>0</v>
      </c>
      <c r="M463" s="4">
        <v>1</v>
      </c>
      <c r="N463" s="4">
        <v>0</v>
      </c>
      <c r="O463" s="7">
        <v>15</v>
      </c>
      <c r="P463" s="4">
        <v>0</v>
      </c>
      <c r="Q463" s="4">
        <v>0</v>
      </c>
      <c r="R463" s="4">
        <v>1</v>
      </c>
      <c r="S463" s="4">
        <v>0</v>
      </c>
      <c r="T463" s="7">
        <v>15</v>
      </c>
      <c r="U463" s="4" t="s">
        <v>2</v>
      </c>
    </row>
    <row r="464" spans="1:21" x14ac:dyDescent="0.2">
      <c r="A464" s="4">
        <v>576638</v>
      </c>
      <c r="B464" s="4">
        <v>12.1212121212121</v>
      </c>
      <c r="C464" s="4">
        <v>5.4636899999999997</v>
      </c>
      <c r="D464" s="4">
        <v>3.1172933333333299</v>
      </c>
      <c r="E464" s="4">
        <v>49.950029999999998</v>
      </c>
      <c r="F464" s="4">
        <v>8.1524724296768092</v>
      </c>
      <c r="G464" s="4">
        <v>4.7408990963434796</v>
      </c>
      <c r="H464" s="4" t="s">
        <v>411</v>
      </c>
      <c r="I464" s="4">
        <v>3.49268</v>
      </c>
      <c r="J464" s="4">
        <v>34.598289999999999</v>
      </c>
      <c r="K464" s="4">
        <v>0</v>
      </c>
      <c r="L464" s="4">
        <v>0</v>
      </c>
      <c r="M464" s="4">
        <v>1</v>
      </c>
      <c r="N464" s="4">
        <v>0</v>
      </c>
      <c r="O464" s="7">
        <v>15</v>
      </c>
      <c r="P464" s="4">
        <v>0</v>
      </c>
      <c r="Q464" s="4">
        <v>0</v>
      </c>
      <c r="R464" s="4">
        <v>1</v>
      </c>
      <c r="S464" s="4">
        <v>0</v>
      </c>
      <c r="T464" s="7">
        <v>15</v>
      </c>
      <c r="U464" s="4" t="s">
        <v>2</v>
      </c>
    </row>
    <row r="465" spans="1:21" x14ac:dyDescent="0.2">
      <c r="A465" s="4">
        <v>576913</v>
      </c>
      <c r="B465" s="4">
        <v>22.0183486238532</v>
      </c>
      <c r="C465" s="4">
        <v>4.5048811114424998</v>
      </c>
      <c r="D465" s="4">
        <v>1.7952171002768</v>
      </c>
      <c r="E465" s="4">
        <v>16.915997699999998</v>
      </c>
      <c r="F465" s="4">
        <v>5.2685351683179302</v>
      </c>
      <c r="G465" s="4">
        <v>2.4626484953685299</v>
      </c>
      <c r="H465" s="4" t="s">
        <v>411</v>
      </c>
      <c r="I465" s="4">
        <v>2.17056034617285</v>
      </c>
      <c r="J465" s="4">
        <v>45.038876500000001</v>
      </c>
      <c r="K465" s="4">
        <v>0</v>
      </c>
      <c r="L465" s="4">
        <v>0</v>
      </c>
      <c r="M465" s="4">
        <v>1</v>
      </c>
      <c r="N465" s="4">
        <v>0</v>
      </c>
      <c r="O465" s="7">
        <v>15</v>
      </c>
      <c r="P465" s="4">
        <v>0</v>
      </c>
      <c r="Q465" s="4">
        <v>0</v>
      </c>
      <c r="R465" s="4">
        <v>1</v>
      </c>
      <c r="S465" s="4">
        <v>0</v>
      </c>
      <c r="T465" s="7">
        <v>15</v>
      </c>
      <c r="U465" s="4" t="s">
        <v>2</v>
      </c>
    </row>
    <row r="466" spans="1:21" x14ac:dyDescent="0.2">
      <c r="A466" s="4">
        <v>578610</v>
      </c>
      <c r="B466" s="4">
        <v>82.683982683982705</v>
      </c>
      <c r="C466" s="4">
        <v>7.2774084186400003</v>
      </c>
      <c r="D466" s="4">
        <v>4.2226692339377001</v>
      </c>
      <c r="E466" s="4">
        <v>79.578648888888907</v>
      </c>
      <c r="F466" s="4">
        <v>3.6641235903684599</v>
      </c>
      <c r="G466" s="4">
        <v>2.2361628341394901</v>
      </c>
      <c r="H466" s="4">
        <v>42.029163250000003</v>
      </c>
      <c r="I466" s="4">
        <v>4.2133588792477497</v>
      </c>
      <c r="J466" s="4">
        <v>63.5215483333333</v>
      </c>
      <c r="K466" s="4">
        <v>0</v>
      </c>
      <c r="L466" s="4">
        <v>0</v>
      </c>
      <c r="M466" s="4">
        <v>1</v>
      </c>
      <c r="N466" s="4">
        <v>0</v>
      </c>
      <c r="O466" s="7">
        <v>15</v>
      </c>
      <c r="P466" s="4">
        <v>0</v>
      </c>
      <c r="Q466" s="4">
        <v>0</v>
      </c>
      <c r="R466" s="4">
        <v>1</v>
      </c>
      <c r="S466" s="4">
        <v>0</v>
      </c>
      <c r="T466" s="7">
        <v>15</v>
      </c>
      <c r="U466" s="4" t="s">
        <v>2</v>
      </c>
    </row>
    <row r="467" spans="1:21" x14ac:dyDescent="0.2">
      <c r="A467" s="4">
        <v>580206</v>
      </c>
      <c r="B467" s="4">
        <v>13.419913419913399</v>
      </c>
      <c r="C467" s="4">
        <v>5.1697931595924</v>
      </c>
      <c r="D467" s="4">
        <v>2.91180842460034</v>
      </c>
      <c r="E467" s="4">
        <v>53.821825111111103</v>
      </c>
      <c r="F467" s="4">
        <v>8.4314237570964803</v>
      </c>
      <c r="G467" s="4">
        <v>5.1086848844033099</v>
      </c>
      <c r="H467" s="4">
        <v>1.8292685</v>
      </c>
      <c r="I467" s="4">
        <v>3.1890006733124001</v>
      </c>
      <c r="J467" s="4">
        <v>22.7144051</v>
      </c>
      <c r="K467" s="4">
        <v>0</v>
      </c>
      <c r="L467" s="4">
        <v>0</v>
      </c>
      <c r="M467" s="4">
        <v>1</v>
      </c>
      <c r="N467" s="4">
        <v>0</v>
      </c>
      <c r="O467" s="7">
        <v>12.1603563474388</v>
      </c>
      <c r="P467" s="4">
        <v>0</v>
      </c>
      <c r="Q467" s="4">
        <v>0</v>
      </c>
      <c r="R467" s="4">
        <v>1</v>
      </c>
      <c r="S467" s="4">
        <v>0</v>
      </c>
      <c r="T467" s="7">
        <v>12.1603563474388</v>
      </c>
      <c r="U467" s="4" t="s">
        <v>2</v>
      </c>
    </row>
    <row r="468" spans="1:21" x14ac:dyDescent="0.2">
      <c r="A468" s="4">
        <v>581394</v>
      </c>
      <c r="B468" s="4">
        <v>42.364532019704399</v>
      </c>
      <c r="C468" s="4">
        <v>4.6212913999265997</v>
      </c>
      <c r="D468" s="4" t="s">
        <v>411</v>
      </c>
      <c r="E468" s="4">
        <v>58.643881111111099</v>
      </c>
      <c r="F468" s="4">
        <v>5.0958743082344098</v>
      </c>
      <c r="G468" s="4">
        <v>3.6429179158498801</v>
      </c>
      <c r="H468" s="4" t="s">
        <v>411</v>
      </c>
      <c r="I468" s="4">
        <v>3.4587750018080001</v>
      </c>
      <c r="J468" s="4" t="s">
        <v>411</v>
      </c>
      <c r="K468" s="4">
        <v>0</v>
      </c>
      <c r="L468" s="4">
        <v>0</v>
      </c>
      <c r="M468" s="4">
        <v>1</v>
      </c>
      <c r="N468" s="4">
        <v>0</v>
      </c>
      <c r="O468" s="7">
        <v>15</v>
      </c>
      <c r="P468" s="4">
        <v>0</v>
      </c>
      <c r="Q468" s="4">
        <v>0</v>
      </c>
      <c r="R468" s="4">
        <v>1</v>
      </c>
      <c r="S468" s="4">
        <v>0</v>
      </c>
      <c r="T468" s="7">
        <v>15</v>
      </c>
      <c r="U468" s="4" t="s">
        <v>2</v>
      </c>
    </row>
    <row r="469" spans="1:21" x14ac:dyDescent="0.2">
      <c r="A469" s="4">
        <v>582428</v>
      </c>
      <c r="B469" s="4">
        <v>12.2065727699531</v>
      </c>
      <c r="C469" s="4">
        <v>2.2873399999999999</v>
      </c>
      <c r="D469" s="4">
        <v>2.46773333333334</v>
      </c>
      <c r="E469" s="4">
        <v>34.257199999999997</v>
      </c>
      <c r="F469" s="4" t="s">
        <v>411</v>
      </c>
      <c r="G469" s="4" t="s">
        <v>411</v>
      </c>
      <c r="H469" s="4" t="s">
        <v>411</v>
      </c>
      <c r="I469" s="4">
        <v>0.58543500000000004</v>
      </c>
      <c r="J469" s="4">
        <v>59.699759999999998</v>
      </c>
      <c r="K469" s="4">
        <v>0</v>
      </c>
      <c r="L469" s="4">
        <v>0</v>
      </c>
      <c r="M469" s="4">
        <v>1</v>
      </c>
      <c r="N469" s="4">
        <v>0</v>
      </c>
      <c r="O469" s="7">
        <v>15</v>
      </c>
      <c r="P469" s="4">
        <v>0</v>
      </c>
      <c r="Q469" s="4">
        <v>0</v>
      </c>
      <c r="R469" s="4">
        <v>1</v>
      </c>
      <c r="S469" s="4">
        <v>0</v>
      </c>
      <c r="T469" s="7">
        <v>15</v>
      </c>
      <c r="U469" s="4" t="s">
        <v>2</v>
      </c>
    </row>
    <row r="470" spans="1:21" x14ac:dyDescent="0.2">
      <c r="A470" s="4">
        <v>582995</v>
      </c>
      <c r="B470" s="4">
        <v>8.5585585585585608</v>
      </c>
      <c r="C470" s="4">
        <v>3.6124874020094002</v>
      </c>
      <c r="D470" s="4">
        <v>1.83869057495273</v>
      </c>
      <c r="E470" s="4">
        <v>21.533159011111099</v>
      </c>
      <c r="F470" s="4">
        <v>10.1505228635992</v>
      </c>
      <c r="G470" s="4">
        <v>5.4196608686443897</v>
      </c>
      <c r="H470" s="4">
        <v>3.1053554000000001</v>
      </c>
      <c r="I470" s="4">
        <v>1.9996626305542999</v>
      </c>
      <c r="J470" s="4">
        <v>17.841930333333298</v>
      </c>
      <c r="K470" s="4">
        <v>0</v>
      </c>
      <c r="L470" s="4">
        <v>0</v>
      </c>
      <c r="M470" s="4">
        <v>1</v>
      </c>
      <c r="N470" s="4">
        <v>0</v>
      </c>
      <c r="O470" s="7">
        <v>15</v>
      </c>
      <c r="P470" s="4">
        <v>0</v>
      </c>
      <c r="Q470" s="4">
        <v>0</v>
      </c>
      <c r="R470" s="4">
        <v>1</v>
      </c>
      <c r="S470" s="4">
        <v>0</v>
      </c>
      <c r="T470" s="7">
        <v>15</v>
      </c>
      <c r="U470" s="4" t="s">
        <v>2</v>
      </c>
    </row>
    <row r="471" spans="1:21" x14ac:dyDescent="0.2">
      <c r="A471" s="4">
        <v>583466</v>
      </c>
      <c r="B471" s="4">
        <v>6.9264069264069299</v>
      </c>
      <c r="C471" s="4">
        <v>2.5902834868676998</v>
      </c>
      <c r="D471" s="4">
        <v>1.2602638049385999</v>
      </c>
      <c r="E471" s="4">
        <v>8.6737648888888899</v>
      </c>
      <c r="F471" s="4">
        <v>9.0722967604576805</v>
      </c>
      <c r="G471" s="4">
        <v>5.4439570518960796</v>
      </c>
      <c r="H471" s="4">
        <v>4.8471967500000002</v>
      </c>
      <c r="I471" s="4">
        <v>1.12641039449465</v>
      </c>
      <c r="J471" s="4">
        <v>23.069531666666698</v>
      </c>
      <c r="K471" s="4">
        <v>0</v>
      </c>
      <c r="L471" s="4">
        <v>0</v>
      </c>
      <c r="M471" s="4">
        <v>1</v>
      </c>
      <c r="N471" s="4">
        <v>0</v>
      </c>
      <c r="O471" s="7">
        <v>15</v>
      </c>
      <c r="P471" s="4">
        <v>0</v>
      </c>
      <c r="Q471" s="4">
        <v>0</v>
      </c>
      <c r="R471" s="4">
        <v>1</v>
      </c>
      <c r="S471" s="4">
        <v>0</v>
      </c>
      <c r="T471" s="7">
        <v>15</v>
      </c>
      <c r="U471" s="4" t="s">
        <v>2</v>
      </c>
    </row>
    <row r="472" spans="1:21" x14ac:dyDescent="0.2">
      <c r="A472" s="4">
        <v>583488</v>
      </c>
      <c r="B472" s="4">
        <v>45.021645021645</v>
      </c>
      <c r="C472" s="4">
        <v>6.3862899999999998</v>
      </c>
      <c r="D472" s="4">
        <v>4.3498133333333397</v>
      </c>
      <c r="E472" s="4">
        <v>68.663089999999997</v>
      </c>
      <c r="F472" s="4">
        <v>5.7363689807162102</v>
      </c>
      <c r="G472" s="4">
        <v>3.28918564738288</v>
      </c>
      <c r="H472" s="4">
        <v>23.61468</v>
      </c>
      <c r="I472" s="4">
        <v>3.8655149999999998</v>
      </c>
      <c r="J472" s="4">
        <v>44.446040000000004</v>
      </c>
      <c r="K472" s="4">
        <v>0</v>
      </c>
      <c r="L472" s="4">
        <v>0</v>
      </c>
      <c r="M472" s="4">
        <v>1</v>
      </c>
      <c r="N472" s="4">
        <v>0</v>
      </c>
      <c r="O472" s="7">
        <v>15</v>
      </c>
      <c r="P472" s="4">
        <v>0</v>
      </c>
      <c r="Q472" s="4">
        <v>0</v>
      </c>
      <c r="R472" s="4">
        <v>1</v>
      </c>
      <c r="S472" s="4">
        <v>0</v>
      </c>
      <c r="T472" s="7">
        <v>15</v>
      </c>
      <c r="U472" s="4" t="s">
        <v>2</v>
      </c>
    </row>
    <row r="473" spans="1:21" x14ac:dyDescent="0.2">
      <c r="A473" s="4">
        <v>583778</v>
      </c>
      <c r="B473" s="4">
        <v>76.576576576576599</v>
      </c>
      <c r="C473" s="4">
        <v>6.4206499905639101</v>
      </c>
      <c r="D473" s="4">
        <v>6.4508781356634497</v>
      </c>
      <c r="E473" s="4">
        <v>82.666277777777793</v>
      </c>
      <c r="F473" s="4">
        <v>3.72505482273837</v>
      </c>
      <c r="G473" s="4">
        <v>2.3285685504116702</v>
      </c>
      <c r="H473" s="4">
        <v>44.885585724999999</v>
      </c>
      <c r="I473" s="4">
        <v>3.83763717210475</v>
      </c>
      <c r="J473" s="4">
        <v>32.006073166666702</v>
      </c>
      <c r="K473" s="4">
        <v>0</v>
      </c>
      <c r="L473" s="4">
        <v>0</v>
      </c>
      <c r="M473" s="4">
        <v>1</v>
      </c>
      <c r="N473" s="4">
        <v>0</v>
      </c>
      <c r="O473" s="7">
        <v>15</v>
      </c>
      <c r="P473" s="4">
        <v>0</v>
      </c>
      <c r="Q473" s="4">
        <v>0</v>
      </c>
      <c r="R473" s="4">
        <v>1</v>
      </c>
      <c r="S473" s="4">
        <v>0</v>
      </c>
      <c r="T473" s="7">
        <v>15</v>
      </c>
      <c r="U473" s="4" t="s">
        <v>2</v>
      </c>
    </row>
    <row r="474" spans="1:21" x14ac:dyDescent="0.2">
      <c r="A474" s="4">
        <v>585059</v>
      </c>
      <c r="B474" s="4">
        <v>44.324324324324301</v>
      </c>
      <c r="C474" s="4" t="s">
        <v>411</v>
      </c>
      <c r="D474" s="4" t="s">
        <v>411</v>
      </c>
      <c r="E474" s="4" t="s">
        <v>411</v>
      </c>
      <c r="F474" s="4" t="s">
        <v>411</v>
      </c>
      <c r="G474" s="4" t="s">
        <v>411</v>
      </c>
      <c r="H474" s="4" t="s">
        <v>411</v>
      </c>
      <c r="I474" s="4" t="s">
        <v>411</v>
      </c>
      <c r="J474" s="4" t="s">
        <v>411</v>
      </c>
      <c r="K474" s="4">
        <v>0</v>
      </c>
      <c r="L474" s="4">
        <v>0</v>
      </c>
      <c r="M474" s="4">
        <v>1</v>
      </c>
      <c r="N474" s="4">
        <v>0</v>
      </c>
      <c r="O474" s="7">
        <v>15</v>
      </c>
      <c r="P474" s="4">
        <v>0</v>
      </c>
      <c r="Q474" s="4">
        <v>0</v>
      </c>
      <c r="R474" s="4">
        <v>1</v>
      </c>
      <c r="S474" s="4">
        <v>0</v>
      </c>
      <c r="T474" s="7">
        <v>15</v>
      </c>
      <c r="U474" s="4" t="s">
        <v>2</v>
      </c>
    </row>
    <row r="475" spans="1:21" x14ac:dyDescent="0.2">
      <c r="A475" s="4">
        <v>585394</v>
      </c>
      <c r="B475" s="4">
        <v>20.346320346320301</v>
      </c>
      <c r="C475" s="4">
        <v>4.653092</v>
      </c>
      <c r="D475" s="4">
        <v>3.1455839999999999</v>
      </c>
      <c r="E475" s="4">
        <v>69.516689999999997</v>
      </c>
      <c r="F475" s="4">
        <v>5.9459780192413199</v>
      </c>
      <c r="G475" s="4">
        <v>3.42959468590798</v>
      </c>
      <c r="H475" s="4">
        <v>6.9466729999999997</v>
      </c>
      <c r="I475" s="4">
        <v>2.7424110000000002</v>
      </c>
      <c r="J475" s="4">
        <v>34.658270000000002</v>
      </c>
      <c r="K475" s="4">
        <v>0</v>
      </c>
      <c r="L475" s="4">
        <v>0</v>
      </c>
      <c r="M475" s="4">
        <v>1</v>
      </c>
      <c r="N475" s="4">
        <v>0</v>
      </c>
      <c r="O475" s="7">
        <v>15</v>
      </c>
      <c r="P475" s="4">
        <v>0</v>
      </c>
      <c r="Q475" s="4">
        <v>0</v>
      </c>
      <c r="R475" s="4">
        <v>1</v>
      </c>
      <c r="S475" s="4">
        <v>0</v>
      </c>
      <c r="T475" s="7">
        <v>15</v>
      </c>
      <c r="U475" s="4" t="s">
        <v>2</v>
      </c>
    </row>
    <row r="476" spans="1:21" x14ac:dyDescent="0.2">
      <c r="A476" s="4">
        <v>585765</v>
      </c>
      <c r="B476" s="4">
        <v>8.1730769230769198</v>
      </c>
      <c r="C476" s="4">
        <v>4.0077120600122997</v>
      </c>
      <c r="D476" s="4">
        <v>1.4936017910662001</v>
      </c>
      <c r="E476" s="4">
        <v>36.194893111111099</v>
      </c>
      <c r="F476" s="4">
        <v>7.7674729135046103</v>
      </c>
      <c r="G476" s="4">
        <v>4.6888191384334403</v>
      </c>
      <c r="H476" s="4" t="s">
        <v>411</v>
      </c>
      <c r="I476" s="4">
        <v>2.4527239300127501</v>
      </c>
      <c r="J476" s="4">
        <v>29.7583150333333</v>
      </c>
      <c r="K476" s="4">
        <v>0</v>
      </c>
      <c r="L476" s="4">
        <v>0</v>
      </c>
      <c r="M476" s="4">
        <v>1</v>
      </c>
      <c r="N476" s="4">
        <v>0</v>
      </c>
      <c r="O476" s="7">
        <v>15</v>
      </c>
      <c r="P476" s="4">
        <v>0</v>
      </c>
      <c r="Q476" s="4">
        <v>0</v>
      </c>
      <c r="R476" s="4">
        <v>1</v>
      </c>
      <c r="S476" s="4">
        <v>0</v>
      </c>
      <c r="T476" s="7">
        <v>15</v>
      </c>
      <c r="U476" s="4" t="s">
        <v>2</v>
      </c>
    </row>
    <row r="477" spans="1:21" x14ac:dyDescent="0.2">
      <c r="A477" s="4">
        <v>586039</v>
      </c>
      <c r="B477" s="4">
        <v>38.095238095238102</v>
      </c>
      <c r="C477" s="4">
        <v>4.0553800000000004</v>
      </c>
      <c r="D477" s="4">
        <v>3.624339</v>
      </c>
      <c r="E477" s="4">
        <v>45.89611</v>
      </c>
      <c r="F477" s="4">
        <v>6.1517013499756201</v>
      </c>
      <c r="G477" s="4">
        <v>3.3812913499756201</v>
      </c>
      <c r="H477" s="4">
        <v>12.620150000000001</v>
      </c>
      <c r="I477" s="4">
        <v>1.95048</v>
      </c>
      <c r="J477" s="4">
        <v>46.939349999999997</v>
      </c>
      <c r="K477" s="4">
        <v>0</v>
      </c>
      <c r="L477" s="4">
        <v>0</v>
      </c>
      <c r="M477" s="4">
        <v>1</v>
      </c>
      <c r="N477" s="4">
        <v>0</v>
      </c>
      <c r="O477" s="7">
        <v>15</v>
      </c>
      <c r="P477" s="4">
        <v>0</v>
      </c>
      <c r="Q477" s="4">
        <v>0</v>
      </c>
      <c r="R477" s="4">
        <v>1</v>
      </c>
      <c r="S477" s="4">
        <v>0</v>
      </c>
      <c r="T477" s="7">
        <v>15</v>
      </c>
      <c r="U477" s="4" t="s">
        <v>2</v>
      </c>
    </row>
    <row r="478" spans="1:21" x14ac:dyDescent="0.2">
      <c r="A478" s="4">
        <v>586216</v>
      </c>
      <c r="B478" s="4">
        <v>62.032085561497297</v>
      </c>
      <c r="C478" s="4" t="s">
        <v>411</v>
      </c>
      <c r="D478" s="4" t="s">
        <v>411</v>
      </c>
      <c r="E478" s="4" t="s">
        <v>411</v>
      </c>
      <c r="F478" s="4" t="s">
        <v>411</v>
      </c>
      <c r="G478" s="4" t="s">
        <v>411</v>
      </c>
      <c r="H478" s="4" t="s">
        <v>411</v>
      </c>
      <c r="I478" s="4" t="s">
        <v>411</v>
      </c>
      <c r="J478" s="4" t="s">
        <v>411</v>
      </c>
      <c r="K478" s="4">
        <v>0</v>
      </c>
      <c r="L478" s="4">
        <v>0</v>
      </c>
      <c r="M478" s="4">
        <v>1</v>
      </c>
      <c r="N478" s="4">
        <v>0</v>
      </c>
      <c r="O478" s="7">
        <v>15</v>
      </c>
      <c r="P478" s="4">
        <v>0</v>
      </c>
      <c r="Q478" s="4">
        <v>0</v>
      </c>
      <c r="R478" s="4">
        <v>1</v>
      </c>
      <c r="S478" s="4">
        <v>0</v>
      </c>
      <c r="T478" s="7">
        <v>15</v>
      </c>
      <c r="U478" s="4" t="s">
        <v>2</v>
      </c>
    </row>
    <row r="479" spans="1:21" x14ac:dyDescent="0.2">
      <c r="A479" s="4">
        <v>587229</v>
      </c>
      <c r="B479" s="4">
        <v>77.5</v>
      </c>
      <c r="C479" s="4">
        <v>3.2206199999999998</v>
      </c>
      <c r="D479" s="4">
        <v>5.2964143333333302</v>
      </c>
      <c r="E479" s="4">
        <v>88.204089999999994</v>
      </c>
      <c r="F479" s="4" t="s">
        <v>411</v>
      </c>
      <c r="G479" s="4" t="s">
        <v>411</v>
      </c>
      <c r="H479" s="4" t="s">
        <v>411</v>
      </c>
      <c r="I479" s="4">
        <v>1.6177699999999999</v>
      </c>
      <c r="J479" s="4">
        <v>86.377160000000003</v>
      </c>
      <c r="K479" s="4">
        <v>0</v>
      </c>
      <c r="L479" s="4">
        <v>0</v>
      </c>
      <c r="M479" s="4">
        <v>1</v>
      </c>
      <c r="N479" s="4">
        <v>0</v>
      </c>
      <c r="O479" s="7">
        <v>15</v>
      </c>
      <c r="P479" s="4">
        <v>0</v>
      </c>
      <c r="Q479" s="4">
        <v>0</v>
      </c>
      <c r="R479" s="4">
        <v>1</v>
      </c>
      <c r="S479" s="4">
        <v>0</v>
      </c>
      <c r="T479" s="7">
        <v>15</v>
      </c>
      <c r="U479" s="4" t="s">
        <v>2</v>
      </c>
    </row>
    <row r="480" spans="1:21" x14ac:dyDescent="0.2">
      <c r="A480" s="4">
        <v>588623</v>
      </c>
      <c r="B480" s="4">
        <v>54.112554112554101</v>
      </c>
      <c r="C480" s="4">
        <v>3.9425200726457001</v>
      </c>
      <c r="D480" s="4">
        <v>3.9892254385215402</v>
      </c>
      <c r="E480" s="4">
        <v>52.006475555555603</v>
      </c>
      <c r="F480" s="4">
        <v>4.7732542173745198</v>
      </c>
      <c r="G480" s="4">
        <v>3.54288156865235</v>
      </c>
      <c r="H480" s="4">
        <v>36.891579999999998</v>
      </c>
      <c r="I480" s="4">
        <v>1.7039222828532501</v>
      </c>
      <c r="J480" s="4">
        <v>29.114721833333299</v>
      </c>
      <c r="K480" s="4">
        <v>0</v>
      </c>
      <c r="L480" s="4">
        <v>0</v>
      </c>
      <c r="M480" s="4">
        <v>1</v>
      </c>
      <c r="N480" s="4">
        <v>0</v>
      </c>
      <c r="O480" s="7">
        <v>15</v>
      </c>
      <c r="P480" s="4">
        <v>0</v>
      </c>
      <c r="Q480" s="4">
        <v>0</v>
      </c>
      <c r="R480" s="4">
        <v>1</v>
      </c>
      <c r="S480" s="4">
        <v>0</v>
      </c>
      <c r="T480" s="7">
        <v>15</v>
      </c>
      <c r="U480" s="4" t="s">
        <v>2</v>
      </c>
    </row>
    <row r="481" spans="1:21" x14ac:dyDescent="0.2">
      <c r="A481" s="4">
        <v>588864</v>
      </c>
      <c r="B481" s="4">
        <v>94.372294372294405</v>
      </c>
      <c r="C481" s="4">
        <v>5.8754148878615498</v>
      </c>
      <c r="D481" s="4">
        <v>5.0972638030356503</v>
      </c>
      <c r="E481" s="4">
        <v>65.511840000000007</v>
      </c>
      <c r="F481" s="4">
        <v>5.1319702607416096</v>
      </c>
      <c r="G481" s="4">
        <v>3.4770562335817101</v>
      </c>
      <c r="H481" s="4">
        <v>42.540163</v>
      </c>
      <c r="I481" s="4">
        <v>3.8821432055645801</v>
      </c>
      <c r="J481" s="4">
        <v>22.512721200000001</v>
      </c>
      <c r="K481" s="4">
        <v>0</v>
      </c>
      <c r="L481" s="4">
        <v>0</v>
      </c>
      <c r="M481" s="4">
        <v>1</v>
      </c>
      <c r="N481" s="4">
        <v>0</v>
      </c>
      <c r="O481" s="7">
        <v>15</v>
      </c>
      <c r="P481" s="4">
        <v>0</v>
      </c>
      <c r="Q481" s="4">
        <v>0</v>
      </c>
      <c r="R481" s="4">
        <v>1</v>
      </c>
      <c r="S481" s="4">
        <v>0</v>
      </c>
      <c r="T481" s="7">
        <v>15</v>
      </c>
      <c r="U481" s="4" t="s">
        <v>2</v>
      </c>
    </row>
    <row r="482" spans="1:21" x14ac:dyDescent="0.2">
      <c r="A482" s="4">
        <v>590058</v>
      </c>
      <c r="B482" s="4">
        <v>29.385964912280699</v>
      </c>
      <c r="C482" s="4">
        <v>2.8188300000000002</v>
      </c>
      <c r="D482" s="4">
        <v>2.0026660000000001</v>
      </c>
      <c r="E482" s="4">
        <v>17.804839999999999</v>
      </c>
      <c r="F482" s="4">
        <v>5.1686230898042798</v>
      </c>
      <c r="G482" s="4">
        <v>3.6164797564709401</v>
      </c>
      <c r="H482" s="4">
        <v>14.653689999999999</v>
      </c>
      <c r="I482" s="4">
        <v>1.410255</v>
      </c>
      <c r="J482" s="4">
        <v>32.582230000000003</v>
      </c>
      <c r="K482" s="4">
        <v>0</v>
      </c>
      <c r="L482" s="4">
        <v>0</v>
      </c>
      <c r="M482" s="4">
        <v>1</v>
      </c>
      <c r="N482" s="4">
        <v>0</v>
      </c>
      <c r="O482" s="7">
        <v>15</v>
      </c>
      <c r="P482" s="4">
        <v>0</v>
      </c>
      <c r="Q482" s="4">
        <v>0</v>
      </c>
      <c r="R482" s="4">
        <v>1</v>
      </c>
      <c r="S482" s="4">
        <v>0</v>
      </c>
      <c r="T482" s="7">
        <v>15</v>
      </c>
      <c r="U482" s="4" t="s">
        <v>2</v>
      </c>
    </row>
    <row r="483" spans="1:21" x14ac:dyDescent="0.2">
      <c r="A483" s="4">
        <v>592584</v>
      </c>
      <c r="B483" s="4">
        <v>34.1991341991342</v>
      </c>
      <c r="C483" s="4">
        <v>5.8696540895398002</v>
      </c>
      <c r="D483" s="4">
        <v>2.86825090246646</v>
      </c>
      <c r="E483" s="4">
        <v>73.790587777777802</v>
      </c>
      <c r="F483" s="4">
        <v>7.0617078732516001</v>
      </c>
      <c r="G483" s="4">
        <v>3.9158195786777301</v>
      </c>
      <c r="H483" s="4" t="s">
        <v>411</v>
      </c>
      <c r="I483" s="4">
        <v>4.0596294791413996</v>
      </c>
      <c r="J483" s="4">
        <v>54.894776499999999</v>
      </c>
      <c r="K483" s="4">
        <v>0</v>
      </c>
      <c r="L483" s="4">
        <v>0</v>
      </c>
      <c r="M483" s="4">
        <v>0</v>
      </c>
      <c r="N483" s="4" t="s">
        <v>411</v>
      </c>
      <c r="O483" s="7">
        <v>0</v>
      </c>
      <c r="P483" s="4">
        <v>0</v>
      </c>
      <c r="Q483" s="4">
        <v>0</v>
      </c>
      <c r="R483" s="4">
        <v>0</v>
      </c>
      <c r="S483" s="4" t="s">
        <v>411</v>
      </c>
      <c r="T483" s="7">
        <v>0</v>
      </c>
      <c r="U483" s="4" t="s">
        <v>2</v>
      </c>
    </row>
    <row r="484" spans="1:21" x14ac:dyDescent="0.2">
      <c r="A484" s="4">
        <v>593976</v>
      </c>
      <c r="B484" s="4">
        <v>51.082251082251098</v>
      </c>
      <c r="C484" s="4">
        <v>4.4258199999999999</v>
      </c>
      <c r="D484" s="4">
        <v>4.8844666666666603</v>
      </c>
      <c r="E484" s="4">
        <v>47.134689999999999</v>
      </c>
      <c r="F484" s="4">
        <v>4.3815534530346198</v>
      </c>
      <c r="G484" s="4">
        <v>3.0652101197012902</v>
      </c>
      <c r="H484" s="4" t="s">
        <v>411</v>
      </c>
      <c r="I484" s="4">
        <v>2.206305</v>
      </c>
      <c r="J484" s="4">
        <v>48.968919999999997</v>
      </c>
      <c r="K484" s="4">
        <v>1</v>
      </c>
      <c r="L484" s="4">
        <v>1</v>
      </c>
      <c r="M484" s="4">
        <v>0</v>
      </c>
      <c r="N484" s="4" t="s">
        <v>411</v>
      </c>
      <c r="O484" s="7">
        <v>0</v>
      </c>
      <c r="P484" s="4">
        <v>0</v>
      </c>
      <c r="Q484" s="4">
        <v>0</v>
      </c>
      <c r="R484" s="4">
        <v>1</v>
      </c>
      <c r="S484" s="4">
        <v>0</v>
      </c>
      <c r="T484" s="7">
        <v>3.5746102449888602</v>
      </c>
      <c r="U484" s="4" t="s">
        <v>2</v>
      </c>
    </row>
    <row r="485" spans="1:21" x14ac:dyDescent="0.2">
      <c r="A485" s="4">
        <v>595879</v>
      </c>
      <c r="B485" s="4">
        <v>84.848484848484802</v>
      </c>
      <c r="C485" s="4">
        <v>5.05708</v>
      </c>
      <c r="D485" s="4">
        <v>4.8304266666666704</v>
      </c>
      <c r="E485" s="4">
        <v>65.805880000000002</v>
      </c>
      <c r="F485" s="4">
        <v>3.87130575345109</v>
      </c>
      <c r="G485" s="4">
        <v>2.1974557534510901</v>
      </c>
      <c r="H485" s="4">
        <v>43.316580000000002</v>
      </c>
      <c r="I485" s="4">
        <v>2.5396399999999999</v>
      </c>
      <c r="J485" s="4">
        <v>25.50075</v>
      </c>
      <c r="K485" s="4">
        <v>1</v>
      </c>
      <c r="L485" s="4">
        <v>1</v>
      </c>
      <c r="M485" s="4">
        <v>0</v>
      </c>
      <c r="N485" s="4" t="s">
        <v>411</v>
      </c>
      <c r="O485" s="7">
        <v>0</v>
      </c>
      <c r="P485" s="4">
        <v>1</v>
      </c>
      <c r="Q485" s="4">
        <v>1</v>
      </c>
      <c r="R485" s="4">
        <v>0</v>
      </c>
      <c r="S485" s="4" t="s">
        <v>411</v>
      </c>
      <c r="T485" s="7">
        <v>0</v>
      </c>
      <c r="U485" s="4" t="s">
        <v>2</v>
      </c>
    </row>
    <row r="486" spans="1:21" x14ac:dyDescent="0.2">
      <c r="A486" s="4">
        <v>597741</v>
      </c>
      <c r="B486" s="4">
        <v>94.943820224719104</v>
      </c>
      <c r="C486" s="4">
        <v>3.9474452497891002</v>
      </c>
      <c r="D486" s="4">
        <v>3.13677335875777</v>
      </c>
      <c r="E486" s="4">
        <v>38.831041888888898</v>
      </c>
      <c r="F486" s="4">
        <v>3.79018313379167</v>
      </c>
      <c r="G486" s="4">
        <v>1.6929550450752999</v>
      </c>
      <c r="H486" s="4">
        <v>29.714912500000001</v>
      </c>
      <c r="I486" s="4">
        <v>2.0168124662191</v>
      </c>
      <c r="J486" s="4">
        <v>18.945069333333301</v>
      </c>
      <c r="K486" s="4">
        <v>0</v>
      </c>
      <c r="L486" s="4">
        <v>0</v>
      </c>
      <c r="M486" s="4">
        <v>1</v>
      </c>
      <c r="N486" s="4">
        <v>0</v>
      </c>
      <c r="O486" s="7">
        <v>15</v>
      </c>
      <c r="P486" s="4">
        <v>0</v>
      </c>
      <c r="Q486" s="4">
        <v>0</v>
      </c>
      <c r="R486" s="4">
        <v>1</v>
      </c>
      <c r="S486" s="4">
        <v>0</v>
      </c>
      <c r="T486" s="7">
        <v>15</v>
      </c>
      <c r="U486" s="4" t="s">
        <v>2</v>
      </c>
    </row>
    <row r="487" spans="1:21" x14ac:dyDescent="0.2">
      <c r="A487" s="4">
        <v>597987</v>
      </c>
      <c r="B487" s="4">
        <v>27.272727272727298</v>
      </c>
      <c r="C487" s="4">
        <v>5.1457639322022004</v>
      </c>
      <c r="D487" s="4">
        <v>3.19707802372141</v>
      </c>
      <c r="E487" s="4">
        <v>39.573599899999998</v>
      </c>
      <c r="F487" s="4">
        <v>7.2922576096553904</v>
      </c>
      <c r="G487" s="4">
        <v>4.3303989944727199</v>
      </c>
      <c r="H487" s="4">
        <v>5.4410040000000004</v>
      </c>
      <c r="I487" s="4">
        <v>3.03680079642315</v>
      </c>
      <c r="J487" s="4">
        <v>11.7772428333333</v>
      </c>
      <c r="K487" s="4">
        <v>0</v>
      </c>
      <c r="L487" s="4">
        <v>0</v>
      </c>
      <c r="M487" s="4">
        <v>1</v>
      </c>
      <c r="N487" s="4">
        <v>0</v>
      </c>
      <c r="O487" s="7">
        <v>2.8730512249443199</v>
      </c>
      <c r="P487" s="4">
        <v>0</v>
      </c>
      <c r="Q487" s="4">
        <v>0</v>
      </c>
      <c r="R487" s="4">
        <v>1</v>
      </c>
      <c r="S487" s="4">
        <v>0</v>
      </c>
      <c r="T487" s="7">
        <v>2.8730512249443199</v>
      </c>
      <c r="U487" s="4" t="s">
        <v>2</v>
      </c>
    </row>
    <row r="488" spans="1:21" x14ac:dyDescent="0.2">
      <c r="A488" s="4">
        <v>598874</v>
      </c>
      <c r="B488" s="4">
        <v>12.987012987012999</v>
      </c>
      <c r="C488" s="4">
        <v>3.8758876162020499</v>
      </c>
      <c r="D488" s="4">
        <v>1.00430224838881</v>
      </c>
      <c r="E488" s="4">
        <v>32.581216455555598</v>
      </c>
      <c r="F488" s="4">
        <v>6.8203829416331097</v>
      </c>
      <c r="G488" s="4">
        <v>4.0794238760119397</v>
      </c>
      <c r="H488" s="4">
        <v>0.15243899999999999</v>
      </c>
      <c r="I488" s="4">
        <v>2.6037408127478798</v>
      </c>
      <c r="J488" s="4">
        <v>23.444200266666702</v>
      </c>
      <c r="K488" s="4">
        <v>0</v>
      </c>
      <c r="L488" s="4">
        <v>0</v>
      </c>
      <c r="M488" s="4">
        <v>1</v>
      </c>
      <c r="N488" s="4">
        <v>0</v>
      </c>
      <c r="O488" s="7">
        <v>15</v>
      </c>
      <c r="P488" s="4">
        <v>0</v>
      </c>
      <c r="Q488" s="4">
        <v>0</v>
      </c>
      <c r="R488" s="4">
        <v>1</v>
      </c>
      <c r="S488" s="4">
        <v>0</v>
      </c>
      <c r="T488" s="7">
        <v>15</v>
      </c>
      <c r="U488" s="4" t="s">
        <v>2</v>
      </c>
    </row>
    <row r="489" spans="1:21" x14ac:dyDescent="0.2">
      <c r="A489" s="4">
        <v>604221</v>
      </c>
      <c r="B489" s="4">
        <v>83.116883116883102</v>
      </c>
      <c r="C489" s="4">
        <v>5.4400700000000004</v>
      </c>
      <c r="D489" s="4">
        <v>3.2674599999999998</v>
      </c>
      <c r="E489" s="4">
        <v>51.738720000000001</v>
      </c>
      <c r="F489" s="4">
        <v>4.5765547192551503</v>
      </c>
      <c r="G489" s="4">
        <v>3.1097013859218099</v>
      </c>
      <c r="H489" s="4" t="s">
        <v>411</v>
      </c>
      <c r="I489" s="4">
        <v>3.0555599999999998</v>
      </c>
      <c r="J489" s="4">
        <v>35.262720000000002</v>
      </c>
      <c r="K489" s="4">
        <v>1</v>
      </c>
      <c r="L489" s="4">
        <v>0</v>
      </c>
      <c r="M489" s="4">
        <v>1</v>
      </c>
      <c r="N489" s="4">
        <v>1</v>
      </c>
      <c r="O489" s="7">
        <v>12.093541202672601</v>
      </c>
      <c r="P489" s="4">
        <v>1</v>
      </c>
      <c r="Q489" s="4">
        <v>0</v>
      </c>
      <c r="R489" s="4">
        <v>1</v>
      </c>
      <c r="S489" s="4">
        <v>1</v>
      </c>
      <c r="T489" s="7">
        <v>12.093541202672601</v>
      </c>
      <c r="U489" s="4" t="s">
        <v>2</v>
      </c>
    </row>
    <row r="490" spans="1:21" x14ac:dyDescent="0.2">
      <c r="A490" s="4">
        <v>604577</v>
      </c>
      <c r="B490" s="4">
        <v>5.0228310502283096</v>
      </c>
      <c r="C490" s="4">
        <v>2.7895542146033998</v>
      </c>
      <c r="D490" s="4">
        <v>3.13444035942796</v>
      </c>
      <c r="E490" s="4">
        <v>59.6346677777778</v>
      </c>
      <c r="F490" s="4">
        <v>6.5929288195303304</v>
      </c>
      <c r="G490" s="4">
        <v>4.26801917661993</v>
      </c>
      <c r="H490" s="4">
        <v>34.889938825000002</v>
      </c>
      <c r="I490" s="4">
        <v>1.39579472197805</v>
      </c>
      <c r="J490" s="4">
        <v>49.236868166666703</v>
      </c>
      <c r="K490" s="4">
        <v>0</v>
      </c>
      <c r="L490" s="4">
        <v>0</v>
      </c>
      <c r="M490" s="4">
        <v>1</v>
      </c>
      <c r="N490" s="4">
        <v>0</v>
      </c>
      <c r="O490" s="7">
        <v>15</v>
      </c>
      <c r="P490" s="4">
        <v>0</v>
      </c>
      <c r="Q490" s="4">
        <v>0</v>
      </c>
      <c r="R490" s="4">
        <v>1</v>
      </c>
      <c r="S490" s="4">
        <v>0</v>
      </c>
      <c r="T490" s="7">
        <v>15</v>
      </c>
      <c r="U490" s="4" t="s">
        <v>2</v>
      </c>
    </row>
    <row r="491" spans="1:21" x14ac:dyDescent="0.2">
      <c r="A491" s="4">
        <v>604881</v>
      </c>
      <c r="B491" s="4">
        <v>15.5844155844156</v>
      </c>
      <c r="C491" s="4">
        <v>1.76014</v>
      </c>
      <c r="D491" s="4">
        <v>2.96117433333333</v>
      </c>
      <c r="E491" s="4">
        <v>66.476979999999998</v>
      </c>
      <c r="F491" s="4">
        <v>8.1719113669775503</v>
      </c>
      <c r="G491" s="4">
        <v>4.8906847003108798</v>
      </c>
      <c r="H491" s="4">
        <v>29.29504</v>
      </c>
      <c r="I491" s="4">
        <v>0.76065000000000005</v>
      </c>
      <c r="J491" s="4">
        <v>58.33549</v>
      </c>
      <c r="K491" s="4">
        <v>0</v>
      </c>
      <c r="L491" s="4">
        <v>0</v>
      </c>
      <c r="M491" s="4">
        <v>1</v>
      </c>
      <c r="N491" s="4">
        <v>0</v>
      </c>
      <c r="O491" s="7">
        <v>15</v>
      </c>
      <c r="P491" s="4">
        <v>0</v>
      </c>
      <c r="Q491" s="4">
        <v>0</v>
      </c>
      <c r="R491" s="4">
        <v>1</v>
      </c>
      <c r="S491" s="4">
        <v>0</v>
      </c>
      <c r="T491" s="7">
        <v>15</v>
      </c>
      <c r="U491" s="4" t="s">
        <v>2</v>
      </c>
    </row>
    <row r="492" spans="1:21" x14ac:dyDescent="0.2">
      <c r="A492" s="4">
        <v>605923</v>
      </c>
      <c r="B492" s="4">
        <v>58.008658008658003</v>
      </c>
      <c r="C492" s="4">
        <v>4.0924399999999999</v>
      </c>
      <c r="D492" s="4">
        <v>4.0932366666666704</v>
      </c>
      <c r="E492" s="4">
        <v>32.516190000000002</v>
      </c>
      <c r="F492" s="4">
        <v>4.6696255424320396</v>
      </c>
      <c r="G492" s="4">
        <v>2.4248755424320398</v>
      </c>
      <c r="H492" s="4">
        <v>47.224080000000001</v>
      </c>
      <c r="I492" s="4">
        <v>1.5506200000000001</v>
      </c>
      <c r="J492" s="4">
        <v>38.101439999999997</v>
      </c>
      <c r="K492" s="4">
        <v>0</v>
      </c>
      <c r="L492" s="4">
        <v>0</v>
      </c>
      <c r="M492" s="4">
        <v>1</v>
      </c>
      <c r="N492" s="4">
        <v>0</v>
      </c>
      <c r="O492" s="7">
        <v>15</v>
      </c>
      <c r="P492" s="4">
        <v>0</v>
      </c>
      <c r="Q492" s="4">
        <v>0</v>
      </c>
      <c r="R492" s="4">
        <v>1</v>
      </c>
      <c r="S492" s="4">
        <v>0</v>
      </c>
      <c r="T492" s="7">
        <v>15</v>
      </c>
      <c r="U492" s="4" t="s">
        <v>2</v>
      </c>
    </row>
    <row r="493" spans="1:21" x14ac:dyDescent="0.2">
      <c r="A493" s="4">
        <v>607710</v>
      </c>
      <c r="B493" s="4">
        <v>11.9047619047619</v>
      </c>
      <c r="C493" s="4">
        <v>6.5476790789638999</v>
      </c>
      <c r="D493" s="4">
        <v>2.7099906258398998</v>
      </c>
      <c r="E493" s="4">
        <v>49.651980777777801</v>
      </c>
      <c r="F493" s="4" t="s">
        <v>411</v>
      </c>
      <c r="G493" s="4" t="s">
        <v>411</v>
      </c>
      <c r="H493" s="4">
        <v>31.216425749999999</v>
      </c>
      <c r="I493" s="4">
        <v>4.5493915661575501</v>
      </c>
      <c r="J493" s="4">
        <v>54.447266499999998</v>
      </c>
      <c r="K493" s="4">
        <v>0</v>
      </c>
      <c r="L493" s="4">
        <v>0</v>
      </c>
      <c r="M493" s="4">
        <v>1</v>
      </c>
      <c r="N493" s="4">
        <v>0</v>
      </c>
      <c r="O493" s="7">
        <v>15</v>
      </c>
      <c r="P493" s="4">
        <v>0</v>
      </c>
      <c r="Q493" s="4">
        <v>0</v>
      </c>
      <c r="R493" s="4">
        <v>1</v>
      </c>
      <c r="S493" s="4">
        <v>0</v>
      </c>
      <c r="T493" s="7">
        <v>15</v>
      </c>
      <c r="U493" s="4" t="s">
        <v>2</v>
      </c>
    </row>
    <row r="494" spans="1:21" x14ac:dyDescent="0.2">
      <c r="A494" s="4">
        <v>609910</v>
      </c>
      <c r="B494" s="4">
        <v>85.067873303167403</v>
      </c>
      <c r="C494" s="4">
        <v>6.5630100000000002</v>
      </c>
      <c r="D494" s="4">
        <v>4.6971833333333404</v>
      </c>
      <c r="E494" s="4">
        <v>83.327340000000007</v>
      </c>
      <c r="F494" s="4">
        <v>4.4495878924521399</v>
      </c>
      <c r="G494" s="4">
        <v>2.5553978924521399</v>
      </c>
      <c r="H494" s="4" t="s">
        <v>411</v>
      </c>
      <c r="I494" s="4">
        <v>2.7029749999999999</v>
      </c>
      <c r="J494" s="4">
        <v>33.55106</v>
      </c>
      <c r="K494" s="4">
        <v>1</v>
      </c>
      <c r="L494" s="4">
        <v>1</v>
      </c>
      <c r="M494" s="4">
        <v>0</v>
      </c>
      <c r="N494" s="4" t="s">
        <v>411</v>
      </c>
      <c r="O494" s="7">
        <v>0</v>
      </c>
      <c r="P494" s="4">
        <v>0</v>
      </c>
      <c r="Q494" s="4">
        <v>0</v>
      </c>
      <c r="R494" s="4">
        <v>1</v>
      </c>
      <c r="S494" s="4">
        <v>0</v>
      </c>
      <c r="T494" s="7">
        <v>2.1046770601336302</v>
      </c>
      <c r="U494" s="4" t="s">
        <v>2</v>
      </c>
    </row>
    <row r="495" spans="1:21" x14ac:dyDescent="0.2">
      <c r="A495" s="4">
        <v>610223</v>
      </c>
      <c r="B495" s="4">
        <v>89.610389610389603</v>
      </c>
      <c r="C495" s="4">
        <v>6.2693913849673004</v>
      </c>
      <c r="D495" s="4">
        <v>4.6311182145109004</v>
      </c>
      <c r="E495" s="4">
        <v>86.412291111111102</v>
      </c>
      <c r="F495" s="4">
        <v>3.1746607442524</v>
      </c>
      <c r="G495" s="4">
        <v>1.712228862528</v>
      </c>
      <c r="H495" s="4" t="s">
        <v>411</v>
      </c>
      <c r="I495" s="4">
        <v>3.5618278711334499</v>
      </c>
      <c r="J495" s="4">
        <v>49.829307999999997</v>
      </c>
      <c r="K495" s="4">
        <v>0</v>
      </c>
      <c r="L495" s="4">
        <v>0</v>
      </c>
      <c r="M495" s="4">
        <v>1</v>
      </c>
      <c r="N495" s="4">
        <v>0</v>
      </c>
      <c r="O495" s="7">
        <v>15</v>
      </c>
      <c r="P495" s="4">
        <v>0</v>
      </c>
      <c r="Q495" s="4">
        <v>0</v>
      </c>
      <c r="R495" s="4">
        <v>1</v>
      </c>
      <c r="S495" s="4">
        <v>0</v>
      </c>
      <c r="T495" s="7">
        <v>15</v>
      </c>
      <c r="U495" s="4" t="s">
        <v>2</v>
      </c>
    </row>
    <row r="496" spans="1:21" x14ac:dyDescent="0.2">
      <c r="A496" s="4">
        <v>611127</v>
      </c>
      <c r="B496" s="4">
        <v>6.4935064935064899</v>
      </c>
      <c r="C496" s="4">
        <v>2.6590269957511001</v>
      </c>
      <c r="D496" s="4">
        <v>4.0747352465593796</v>
      </c>
      <c r="E496" s="4">
        <v>52.265056222222199</v>
      </c>
      <c r="F496" s="4">
        <v>6.1749523702324902</v>
      </c>
      <c r="G496" s="4">
        <v>4.67428631356682</v>
      </c>
      <c r="H496" s="4">
        <v>17.696300000000001</v>
      </c>
      <c r="I496" s="4">
        <v>1.3639664201482</v>
      </c>
      <c r="J496" s="4">
        <v>32.815911499999999</v>
      </c>
      <c r="K496" s="4">
        <v>0</v>
      </c>
      <c r="L496" s="4">
        <v>0</v>
      </c>
      <c r="M496" s="4">
        <v>1</v>
      </c>
      <c r="N496" s="4">
        <v>0</v>
      </c>
      <c r="O496" s="7">
        <v>15</v>
      </c>
      <c r="P496" s="4">
        <v>0</v>
      </c>
      <c r="Q496" s="4">
        <v>0</v>
      </c>
      <c r="R496" s="4">
        <v>1</v>
      </c>
      <c r="S496" s="4">
        <v>0</v>
      </c>
      <c r="T496" s="7">
        <v>15</v>
      </c>
      <c r="U496" s="4" t="s">
        <v>2</v>
      </c>
    </row>
    <row r="497" spans="1:21" x14ac:dyDescent="0.2">
      <c r="A497" s="4">
        <v>612665</v>
      </c>
      <c r="B497" s="4">
        <v>85.714285714285694</v>
      </c>
      <c r="C497" s="4">
        <v>4.5590799999999998</v>
      </c>
      <c r="D497" s="4">
        <v>6.6824329999999996</v>
      </c>
      <c r="E497" s="4">
        <v>88.48057</v>
      </c>
      <c r="F497" s="4">
        <v>3.2967482151973</v>
      </c>
      <c r="G497" s="4">
        <v>2.4113582151972999</v>
      </c>
      <c r="H497" s="4">
        <v>57.73386</v>
      </c>
      <c r="I497" s="4">
        <v>3.0779550000000002</v>
      </c>
      <c r="J497" s="4">
        <v>72.920479999999998</v>
      </c>
      <c r="K497" s="4">
        <v>0</v>
      </c>
      <c r="L497" s="4">
        <v>0</v>
      </c>
      <c r="M497" s="4">
        <v>1</v>
      </c>
      <c r="N497" s="4">
        <v>0</v>
      </c>
      <c r="O497" s="7">
        <v>15</v>
      </c>
      <c r="P497" s="4">
        <v>0</v>
      </c>
      <c r="Q497" s="4">
        <v>0</v>
      </c>
      <c r="R497" s="4">
        <v>1</v>
      </c>
      <c r="S497" s="4">
        <v>0</v>
      </c>
      <c r="T497" s="7">
        <v>15</v>
      </c>
      <c r="U497" s="4" t="s">
        <v>2</v>
      </c>
    </row>
    <row r="498" spans="1:21" x14ac:dyDescent="0.2">
      <c r="A498" s="4">
        <v>613293</v>
      </c>
      <c r="B498" s="4">
        <v>67.099567099567096</v>
      </c>
      <c r="C498" s="4">
        <v>3.6086514884279999</v>
      </c>
      <c r="D498" s="4">
        <v>2.00803656259983</v>
      </c>
      <c r="E498" s="4">
        <v>45.2065617777778</v>
      </c>
      <c r="F498" s="4">
        <v>4.4315256108106302</v>
      </c>
      <c r="G498" s="4">
        <v>2.52414572364976</v>
      </c>
      <c r="H498" s="4">
        <v>12.9974325</v>
      </c>
      <c r="I498" s="4">
        <v>1.5177916075164</v>
      </c>
      <c r="J498" s="4">
        <v>40.209603000000001</v>
      </c>
      <c r="K498" s="4">
        <v>0</v>
      </c>
      <c r="L498" s="4">
        <v>0</v>
      </c>
      <c r="M498" s="4">
        <v>1</v>
      </c>
      <c r="N498" s="4">
        <v>0</v>
      </c>
      <c r="O498" s="7">
        <v>12.394209354120299</v>
      </c>
      <c r="P498" s="4">
        <v>0</v>
      </c>
      <c r="Q498" s="4">
        <v>0</v>
      </c>
      <c r="R498" s="4">
        <v>1</v>
      </c>
      <c r="S498" s="4">
        <v>0</v>
      </c>
      <c r="T498" s="7">
        <v>12.394209354120299</v>
      </c>
      <c r="U498" s="4" t="s">
        <v>2</v>
      </c>
    </row>
    <row r="499" spans="1:21" x14ac:dyDescent="0.2">
      <c r="A499" s="4">
        <v>614951</v>
      </c>
      <c r="B499" s="4">
        <v>7.8947368421052602</v>
      </c>
      <c r="C499" s="4">
        <v>3.0908949169981002</v>
      </c>
      <c r="D499" s="4">
        <v>1.93151277367214</v>
      </c>
      <c r="E499" s="4">
        <v>4.2335294555555496</v>
      </c>
      <c r="F499" s="4">
        <v>5.7281495847330097</v>
      </c>
      <c r="G499" s="4">
        <v>3.5069018960557798</v>
      </c>
      <c r="H499" s="4" t="s">
        <v>411</v>
      </c>
      <c r="I499" s="4">
        <v>1.1241933303060501</v>
      </c>
      <c r="J499" s="4">
        <v>16.706346100000001</v>
      </c>
      <c r="K499" s="4">
        <v>0</v>
      </c>
      <c r="L499" s="4">
        <v>0</v>
      </c>
      <c r="M499" s="4">
        <v>1</v>
      </c>
      <c r="N499" s="4">
        <v>0</v>
      </c>
      <c r="O499" s="7">
        <v>15</v>
      </c>
      <c r="P499" s="4">
        <v>0</v>
      </c>
      <c r="Q499" s="4">
        <v>0</v>
      </c>
      <c r="R499" s="4">
        <v>1</v>
      </c>
      <c r="S499" s="4">
        <v>0</v>
      </c>
      <c r="T499" s="7">
        <v>15</v>
      </c>
      <c r="U499" s="4" t="s">
        <v>2</v>
      </c>
    </row>
    <row r="500" spans="1:21" x14ac:dyDescent="0.2">
      <c r="A500" s="4">
        <v>615609</v>
      </c>
      <c r="B500" s="4" t="s">
        <v>411</v>
      </c>
      <c r="C500" s="4" t="s">
        <v>411</v>
      </c>
      <c r="D500" s="4" t="s">
        <v>411</v>
      </c>
      <c r="E500" s="4" t="s">
        <v>411</v>
      </c>
      <c r="F500" s="4" t="s">
        <v>411</v>
      </c>
      <c r="G500" s="4" t="s">
        <v>411</v>
      </c>
      <c r="H500" s="4" t="s">
        <v>411</v>
      </c>
      <c r="I500" s="4" t="s">
        <v>411</v>
      </c>
      <c r="J500" s="4" t="s">
        <v>411</v>
      </c>
      <c r="K500" s="4">
        <v>0</v>
      </c>
      <c r="L500" s="4">
        <v>0</v>
      </c>
      <c r="M500" s="4">
        <v>1</v>
      </c>
      <c r="N500" s="4">
        <v>0</v>
      </c>
      <c r="O500" s="7">
        <v>11.7928730512249</v>
      </c>
      <c r="P500" s="4">
        <v>0</v>
      </c>
      <c r="Q500" s="4">
        <v>0</v>
      </c>
      <c r="R500" s="4">
        <v>1</v>
      </c>
      <c r="S500" s="4">
        <v>0</v>
      </c>
      <c r="T500" s="7">
        <v>11.7928730512249</v>
      </c>
      <c r="U500" s="4" t="s">
        <v>2</v>
      </c>
    </row>
    <row r="501" spans="1:21" x14ac:dyDescent="0.2">
      <c r="A501" s="4">
        <v>616027</v>
      </c>
      <c r="B501" s="4" t="s">
        <v>411</v>
      </c>
      <c r="C501" s="4" t="s">
        <v>411</v>
      </c>
      <c r="D501" s="4" t="s">
        <v>411</v>
      </c>
      <c r="E501" s="4" t="s">
        <v>411</v>
      </c>
      <c r="F501" s="4" t="s">
        <v>411</v>
      </c>
      <c r="G501" s="4" t="s">
        <v>411</v>
      </c>
      <c r="H501" s="4" t="s">
        <v>411</v>
      </c>
      <c r="I501" s="4" t="s">
        <v>411</v>
      </c>
      <c r="J501" s="4" t="s">
        <v>411</v>
      </c>
      <c r="K501" s="4">
        <v>0</v>
      </c>
      <c r="L501" s="4">
        <v>0</v>
      </c>
      <c r="M501" s="4">
        <v>1</v>
      </c>
      <c r="N501" s="4">
        <v>0</v>
      </c>
      <c r="O501" s="7">
        <v>15</v>
      </c>
      <c r="P501" s="4">
        <v>0</v>
      </c>
      <c r="Q501" s="4">
        <v>0</v>
      </c>
      <c r="R501" s="4">
        <v>1</v>
      </c>
      <c r="S501" s="4">
        <v>0</v>
      </c>
      <c r="T501" s="7">
        <v>15</v>
      </c>
      <c r="U501" s="4" t="s">
        <v>2</v>
      </c>
    </row>
    <row r="502" spans="1:21" x14ac:dyDescent="0.2">
      <c r="A502" s="4">
        <v>616349</v>
      </c>
      <c r="B502" s="4">
        <v>22.5108225108225</v>
      </c>
      <c r="C502" s="4">
        <v>2.7955964246695002</v>
      </c>
      <c r="D502" s="4">
        <v>3.104575928879</v>
      </c>
      <c r="E502" s="4">
        <v>15.6810007777778</v>
      </c>
      <c r="F502" s="4">
        <v>8.6912073967547006</v>
      </c>
      <c r="G502" s="4">
        <v>4.7199173951004703</v>
      </c>
      <c r="H502" s="4">
        <v>35.319049999999997</v>
      </c>
      <c r="I502" s="4">
        <v>0.96296524052845101</v>
      </c>
      <c r="J502" s="4">
        <v>29.457999033333301</v>
      </c>
      <c r="K502" s="4">
        <v>0</v>
      </c>
      <c r="L502" s="4">
        <v>0</v>
      </c>
      <c r="M502" s="4">
        <v>1</v>
      </c>
      <c r="N502" s="4">
        <v>0</v>
      </c>
      <c r="O502" s="7">
        <v>15</v>
      </c>
      <c r="P502" s="4">
        <v>0</v>
      </c>
      <c r="Q502" s="4">
        <v>0</v>
      </c>
      <c r="R502" s="4">
        <v>1</v>
      </c>
      <c r="S502" s="4">
        <v>0</v>
      </c>
      <c r="T502" s="7">
        <v>15</v>
      </c>
      <c r="U502" s="4" t="s">
        <v>2</v>
      </c>
    </row>
    <row r="503" spans="1:21" x14ac:dyDescent="0.2">
      <c r="A503" s="4">
        <v>616421</v>
      </c>
      <c r="B503" s="4">
        <v>41.628959276018101</v>
      </c>
      <c r="C503" s="4">
        <v>4.9876640408741997</v>
      </c>
      <c r="D503" s="4">
        <v>4.9295707414895</v>
      </c>
      <c r="E503" s="4">
        <v>40.556355000000003</v>
      </c>
      <c r="F503" s="4">
        <v>5.8905957978288503</v>
      </c>
      <c r="G503" s="4">
        <v>3.2105096431379598</v>
      </c>
      <c r="H503" s="4" t="s">
        <v>411</v>
      </c>
      <c r="I503" s="4">
        <v>3.04748979435325</v>
      </c>
      <c r="J503" s="4">
        <v>43.147726333333303</v>
      </c>
      <c r="K503" s="4">
        <v>0</v>
      </c>
      <c r="L503" s="4">
        <v>0</v>
      </c>
      <c r="M503" s="4">
        <v>1</v>
      </c>
      <c r="N503" s="4">
        <v>0</v>
      </c>
      <c r="O503" s="7">
        <v>15</v>
      </c>
      <c r="P503" s="4">
        <v>0</v>
      </c>
      <c r="Q503" s="4">
        <v>0</v>
      </c>
      <c r="R503" s="4">
        <v>1</v>
      </c>
      <c r="S503" s="4">
        <v>0</v>
      </c>
      <c r="T503" s="7">
        <v>15</v>
      </c>
      <c r="U503" s="4" t="s">
        <v>2</v>
      </c>
    </row>
    <row r="504" spans="1:21" x14ac:dyDescent="0.2">
      <c r="A504" s="4">
        <v>616812</v>
      </c>
      <c r="B504" s="4">
        <v>19.913419913419901</v>
      </c>
      <c r="C504" s="4">
        <v>3.9898099999999999</v>
      </c>
      <c r="D504" s="4">
        <v>2.8407399999999998</v>
      </c>
      <c r="E504" s="4">
        <v>42.766480000000001</v>
      </c>
      <c r="F504" s="4">
        <v>5.8746762310367702</v>
      </c>
      <c r="G504" s="4">
        <v>3.7676962310367701</v>
      </c>
      <c r="H504" s="4">
        <v>18.839590000000001</v>
      </c>
      <c r="I504" s="4">
        <v>1.8841399999999999</v>
      </c>
      <c r="J504" s="4">
        <v>33.756489999999999</v>
      </c>
      <c r="K504" s="4">
        <v>0</v>
      </c>
      <c r="L504" s="4">
        <v>0</v>
      </c>
      <c r="M504" s="4">
        <v>1</v>
      </c>
      <c r="N504" s="4">
        <v>0</v>
      </c>
      <c r="O504" s="7">
        <v>9.1536748329621407</v>
      </c>
      <c r="P504" s="4">
        <v>0</v>
      </c>
      <c r="Q504" s="4">
        <v>0</v>
      </c>
      <c r="R504" s="4">
        <v>1</v>
      </c>
      <c r="S504" s="4">
        <v>0</v>
      </c>
      <c r="T504" s="7">
        <v>9.1536748329621407</v>
      </c>
      <c r="U504" s="4" t="s">
        <v>2</v>
      </c>
    </row>
    <row r="505" spans="1:21" x14ac:dyDescent="0.2">
      <c r="A505" s="4">
        <v>619588</v>
      </c>
      <c r="B505" s="4">
        <v>67.532467532467507</v>
      </c>
      <c r="C505" s="4">
        <v>4.2253894018415998</v>
      </c>
      <c r="D505" s="4">
        <v>3.30846083890455</v>
      </c>
      <c r="E505" s="4">
        <v>47.478457777777798</v>
      </c>
      <c r="F505" s="4">
        <v>4.6320285041742402</v>
      </c>
      <c r="G505" s="4">
        <v>2.4999420277719699</v>
      </c>
      <c r="H505" s="4">
        <v>13.35796275</v>
      </c>
      <c r="I505" s="4">
        <v>1.5826040252627001</v>
      </c>
      <c r="J505" s="4">
        <v>35.294355500000002</v>
      </c>
      <c r="K505" s="4">
        <v>0</v>
      </c>
      <c r="L505" s="4">
        <v>0</v>
      </c>
      <c r="M505" s="4">
        <v>1</v>
      </c>
      <c r="N505" s="4">
        <v>0</v>
      </c>
      <c r="O505" s="7">
        <v>15</v>
      </c>
      <c r="P505" s="4">
        <v>0</v>
      </c>
      <c r="Q505" s="4">
        <v>0</v>
      </c>
      <c r="R505" s="4">
        <v>1</v>
      </c>
      <c r="S505" s="4">
        <v>0</v>
      </c>
      <c r="T505" s="7">
        <v>15</v>
      </c>
      <c r="U505" s="4" t="s">
        <v>2</v>
      </c>
    </row>
    <row r="506" spans="1:21" x14ac:dyDescent="0.2">
      <c r="A506" s="4">
        <v>621070</v>
      </c>
      <c r="B506" s="4">
        <v>14.718614718614701</v>
      </c>
      <c r="C506" s="4">
        <v>4.6063483229997999</v>
      </c>
      <c r="D506" s="4">
        <v>3.28913553659907</v>
      </c>
      <c r="E506" s="4">
        <v>47.513793444444403</v>
      </c>
      <c r="F506" s="4">
        <v>7.1709562042599702</v>
      </c>
      <c r="G506" s="4">
        <v>3.8423476747536101</v>
      </c>
      <c r="H506" s="4">
        <v>10.957302650000001</v>
      </c>
      <c r="I506" s="4">
        <v>2.3643352693902502</v>
      </c>
      <c r="J506" s="4">
        <v>36.083198166666698</v>
      </c>
      <c r="K506" s="4">
        <v>0</v>
      </c>
      <c r="L506" s="4">
        <v>0</v>
      </c>
      <c r="M506" s="4">
        <v>1</v>
      </c>
      <c r="N506" s="4">
        <v>0</v>
      </c>
      <c r="O506" s="7">
        <v>15</v>
      </c>
      <c r="P506" s="4">
        <v>0</v>
      </c>
      <c r="Q506" s="4">
        <v>0</v>
      </c>
      <c r="R506" s="4">
        <v>1</v>
      </c>
      <c r="S506" s="4">
        <v>0</v>
      </c>
      <c r="T506" s="7">
        <v>15</v>
      </c>
      <c r="U506" s="4" t="s">
        <v>2</v>
      </c>
    </row>
    <row r="507" spans="1:21" x14ac:dyDescent="0.2">
      <c r="A507" s="4">
        <v>621300</v>
      </c>
      <c r="B507" s="4">
        <v>43.2900432900433</v>
      </c>
      <c r="C507" s="4">
        <v>2.4108200000000002</v>
      </c>
      <c r="D507" s="4">
        <v>2.61511</v>
      </c>
      <c r="E507" s="4">
        <v>33.844999999999999</v>
      </c>
      <c r="F507" s="4">
        <v>6.9237957107365498</v>
      </c>
      <c r="G507" s="4">
        <v>4.0535190440698798</v>
      </c>
      <c r="H507" s="4">
        <v>7.1136759999999999</v>
      </c>
      <c r="I507" s="4">
        <v>0.73817999999999995</v>
      </c>
      <c r="J507" s="4">
        <v>32.852849999999997</v>
      </c>
      <c r="K507" s="4">
        <v>0</v>
      </c>
      <c r="L507" s="4">
        <v>0</v>
      </c>
      <c r="M507" s="4">
        <v>1</v>
      </c>
      <c r="N507" s="4">
        <v>0</v>
      </c>
      <c r="O507" s="7">
        <v>15</v>
      </c>
      <c r="P507" s="4">
        <v>0</v>
      </c>
      <c r="Q507" s="4">
        <v>0</v>
      </c>
      <c r="R507" s="4">
        <v>1</v>
      </c>
      <c r="S507" s="4">
        <v>0</v>
      </c>
      <c r="T507" s="7">
        <v>15</v>
      </c>
      <c r="U507" s="4" t="s">
        <v>2</v>
      </c>
    </row>
    <row r="508" spans="1:21" x14ac:dyDescent="0.2">
      <c r="A508" s="4">
        <v>622715</v>
      </c>
      <c r="B508" s="4">
        <v>44.588744588744603</v>
      </c>
      <c r="C508" s="4" t="s">
        <v>411</v>
      </c>
      <c r="D508" s="4" t="s">
        <v>411</v>
      </c>
      <c r="E508" s="4" t="s">
        <v>411</v>
      </c>
      <c r="F508" s="4">
        <v>5.8303790072142698</v>
      </c>
      <c r="G508" s="4">
        <v>3.45671591427993</v>
      </c>
      <c r="H508" s="4" t="s">
        <v>411</v>
      </c>
      <c r="I508" s="4" t="s">
        <v>411</v>
      </c>
      <c r="J508" s="4" t="s">
        <v>411</v>
      </c>
      <c r="K508" s="4">
        <v>0</v>
      </c>
      <c r="L508" s="4">
        <v>0</v>
      </c>
      <c r="M508" s="4">
        <v>1</v>
      </c>
      <c r="N508" s="4">
        <v>0</v>
      </c>
      <c r="O508" s="7">
        <v>15</v>
      </c>
      <c r="P508" s="4">
        <v>0</v>
      </c>
      <c r="Q508" s="4">
        <v>0</v>
      </c>
      <c r="R508" s="4">
        <v>1</v>
      </c>
      <c r="S508" s="4">
        <v>0</v>
      </c>
      <c r="T508" s="7">
        <v>15</v>
      </c>
      <c r="U508" s="4" t="s">
        <v>2</v>
      </c>
    </row>
    <row r="509" spans="1:21" x14ac:dyDescent="0.2">
      <c r="A509" s="4">
        <v>622916</v>
      </c>
      <c r="B509" s="4">
        <v>89.177489177489207</v>
      </c>
      <c r="C509" s="4">
        <v>5.6847709871654999</v>
      </c>
      <c r="D509" s="4">
        <v>4.8961861775978699</v>
      </c>
      <c r="E509" s="4">
        <v>72.112581111111098</v>
      </c>
      <c r="F509" s="4">
        <v>3.5035083107615699</v>
      </c>
      <c r="G509" s="4">
        <v>2.1067065743770099</v>
      </c>
      <c r="H509" s="4">
        <v>50.5878005</v>
      </c>
      <c r="I509" s="4">
        <v>2.7693838227437002</v>
      </c>
      <c r="J509" s="4">
        <v>45.8095365</v>
      </c>
      <c r="K509" s="4">
        <v>0</v>
      </c>
      <c r="L509" s="4">
        <v>0</v>
      </c>
      <c r="M509" s="4">
        <v>1</v>
      </c>
      <c r="N509" s="4">
        <v>0</v>
      </c>
      <c r="O509" s="7">
        <v>15</v>
      </c>
      <c r="P509" s="4">
        <v>0</v>
      </c>
      <c r="Q509" s="4">
        <v>0</v>
      </c>
      <c r="R509" s="4">
        <v>1</v>
      </c>
      <c r="S509" s="4">
        <v>0</v>
      </c>
      <c r="T509" s="7">
        <v>15</v>
      </c>
      <c r="U509" s="4" t="s">
        <v>2</v>
      </c>
    </row>
    <row r="510" spans="1:21" x14ac:dyDescent="0.2">
      <c r="A510" s="4">
        <v>625259</v>
      </c>
      <c r="B510" s="4">
        <v>94.298245614035096</v>
      </c>
      <c r="C510" s="4">
        <v>6.1310864149070001</v>
      </c>
      <c r="D510" s="4">
        <v>4.3002491252977597</v>
      </c>
      <c r="E510" s="4">
        <v>76.540185555555595</v>
      </c>
      <c r="F510" s="4">
        <v>4.1165526754134003</v>
      </c>
      <c r="G510" s="4">
        <v>2.0332953434901402</v>
      </c>
      <c r="H510" s="4">
        <v>41.266847499999997</v>
      </c>
      <c r="I510" s="4">
        <v>3.8467686539781498</v>
      </c>
      <c r="J510" s="4">
        <v>22.657067699999999</v>
      </c>
      <c r="K510" s="4">
        <v>0</v>
      </c>
      <c r="L510" s="4">
        <v>0</v>
      </c>
      <c r="M510" s="4">
        <v>1</v>
      </c>
      <c r="N510" s="4">
        <v>0</v>
      </c>
      <c r="O510" s="7">
        <v>15</v>
      </c>
      <c r="P510" s="4">
        <v>0</v>
      </c>
      <c r="Q510" s="4">
        <v>0</v>
      </c>
      <c r="R510" s="4">
        <v>1</v>
      </c>
      <c r="S510" s="4">
        <v>0</v>
      </c>
      <c r="T510" s="7">
        <v>15</v>
      </c>
      <c r="U510" s="4" t="s">
        <v>2</v>
      </c>
    </row>
    <row r="511" spans="1:21" x14ac:dyDescent="0.2">
      <c r="A511" s="4">
        <v>625468</v>
      </c>
      <c r="B511" s="4">
        <v>36.796536796536799</v>
      </c>
      <c r="C511" s="4">
        <v>3.7369036545013001</v>
      </c>
      <c r="D511" s="4">
        <v>2.5087975414613002</v>
      </c>
      <c r="E511" s="4">
        <v>20.0668994555556</v>
      </c>
      <c r="F511" s="4">
        <v>8.2038318131053796</v>
      </c>
      <c r="G511" s="4">
        <v>4.1837807823634803</v>
      </c>
      <c r="H511" s="4">
        <v>22.944188149999999</v>
      </c>
      <c r="I511" s="4">
        <v>1.91696001432675</v>
      </c>
      <c r="J511" s="4">
        <v>25.2994995</v>
      </c>
      <c r="K511" s="4">
        <v>0</v>
      </c>
      <c r="L511" s="4">
        <v>0</v>
      </c>
      <c r="M511" s="4">
        <v>1</v>
      </c>
      <c r="N511" s="4">
        <v>0</v>
      </c>
      <c r="O511" s="7">
        <v>15</v>
      </c>
      <c r="P511" s="4">
        <v>0</v>
      </c>
      <c r="Q511" s="4">
        <v>0</v>
      </c>
      <c r="R511" s="4">
        <v>1</v>
      </c>
      <c r="S511" s="4">
        <v>0</v>
      </c>
      <c r="T511" s="7">
        <v>15</v>
      </c>
      <c r="U511" s="4" t="s">
        <v>2</v>
      </c>
    </row>
    <row r="512" spans="1:21" x14ac:dyDescent="0.2">
      <c r="A512" s="4">
        <v>627620</v>
      </c>
      <c r="B512" s="4">
        <v>60.964912280701803</v>
      </c>
      <c r="C512" s="4">
        <v>3.8487800000000001</v>
      </c>
      <c r="D512" s="4">
        <v>3.9848833333333298</v>
      </c>
      <c r="E512" s="4">
        <v>41.980289999999997</v>
      </c>
      <c r="F512" s="4">
        <v>4.0695630147891997</v>
      </c>
      <c r="G512" s="4">
        <v>2.7330030147892002</v>
      </c>
      <c r="H512" s="4">
        <v>32.72533</v>
      </c>
      <c r="I512" s="4">
        <v>2.4581499999999998</v>
      </c>
      <c r="J512" s="4">
        <v>61.637720000000002</v>
      </c>
      <c r="K512" s="4">
        <v>0</v>
      </c>
      <c r="L512" s="4">
        <v>0</v>
      </c>
      <c r="M512" s="4">
        <v>1</v>
      </c>
      <c r="N512" s="4">
        <v>0</v>
      </c>
      <c r="O512" s="7">
        <v>15</v>
      </c>
      <c r="P512" s="4">
        <v>0</v>
      </c>
      <c r="Q512" s="4">
        <v>0</v>
      </c>
      <c r="R512" s="4">
        <v>1</v>
      </c>
      <c r="S512" s="4">
        <v>0</v>
      </c>
      <c r="T512" s="7">
        <v>15</v>
      </c>
      <c r="U512" s="4" t="s">
        <v>2</v>
      </c>
    </row>
    <row r="513" spans="1:21" x14ac:dyDescent="0.2">
      <c r="A513" s="4">
        <v>632017</v>
      </c>
      <c r="B513" s="4">
        <v>12.1621621621622</v>
      </c>
      <c r="C513" s="4">
        <v>4.3642549685705996</v>
      </c>
      <c r="D513" s="4">
        <v>4.2241474951915299</v>
      </c>
      <c r="E513" s="4">
        <v>66.7822844444445</v>
      </c>
      <c r="F513" s="4">
        <v>6.6746797221796204</v>
      </c>
      <c r="G513" s="4">
        <v>4.0247454447680902</v>
      </c>
      <c r="H513" s="4">
        <v>20.27125375</v>
      </c>
      <c r="I513" s="4">
        <v>3.1889957777500002</v>
      </c>
      <c r="J513" s="4">
        <v>68.286760000000001</v>
      </c>
      <c r="K513" s="4">
        <v>0</v>
      </c>
      <c r="L513" s="4">
        <v>0</v>
      </c>
      <c r="M513" s="4">
        <v>1</v>
      </c>
      <c r="N513" s="4">
        <v>0</v>
      </c>
      <c r="O513" s="7">
        <v>15</v>
      </c>
      <c r="P513" s="4">
        <v>0</v>
      </c>
      <c r="Q513" s="4">
        <v>0</v>
      </c>
      <c r="R513" s="4">
        <v>1</v>
      </c>
      <c r="S513" s="4">
        <v>0</v>
      </c>
      <c r="T513" s="7">
        <v>15</v>
      </c>
      <c r="U513" s="4" t="s">
        <v>2</v>
      </c>
    </row>
    <row r="514" spans="1:21" x14ac:dyDescent="0.2">
      <c r="A514" s="4">
        <v>632143</v>
      </c>
      <c r="B514" s="4">
        <v>22.0779220779221</v>
      </c>
      <c r="C514" s="4">
        <v>1.8629500000000001</v>
      </c>
      <c r="D514" s="4">
        <v>2.1455533333333299</v>
      </c>
      <c r="E514" s="4">
        <v>19.727930000000001</v>
      </c>
      <c r="F514" s="4">
        <v>7.4210156105938303</v>
      </c>
      <c r="G514" s="4">
        <v>4.3098922772605004</v>
      </c>
      <c r="H514" s="4" t="s">
        <v>411</v>
      </c>
      <c r="I514" s="4">
        <v>0.133240000000001</v>
      </c>
      <c r="J514" s="4">
        <v>41.928719999999998</v>
      </c>
      <c r="K514" s="4">
        <v>0</v>
      </c>
      <c r="L514" s="4">
        <v>0</v>
      </c>
      <c r="M514" s="4">
        <v>1</v>
      </c>
      <c r="N514" s="4">
        <v>0</v>
      </c>
      <c r="O514" s="7">
        <v>15</v>
      </c>
      <c r="P514" s="4">
        <v>0</v>
      </c>
      <c r="Q514" s="4">
        <v>0</v>
      </c>
      <c r="R514" s="4">
        <v>1</v>
      </c>
      <c r="S514" s="4">
        <v>0</v>
      </c>
      <c r="T514" s="7">
        <v>15</v>
      </c>
      <c r="U514" s="4" t="s">
        <v>2</v>
      </c>
    </row>
    <row r="515" spans="1:21" x14ac:dyDescent="0.2">
      <c r="A515" s="4">
        <v>634042</v>
      </c>
      <c r="B515" s="4">
        <v>15.1515151515152</v>
      </c>
      <c r="C515" s="4">
        <v>5.6494376690429</v>
      </c>
      <c r="D515" s="4">
        <v>2.9247721885967302</v>
      </c>
      <c r="E515" s="4">
        <v>57.259940111111099</v>
      </c>
      <c r="F515" s="4">
        <v>8.2278774263782495</v>
      </c>
      <c r="G515" s="4">
        <v>4.5021915048442498</v>
      </c>
      <c r="H515" s="4">
        <v>22.36956425</v>
      </c>
      <c r="I515" s="4">
        <v>3.7334413614673498</v>
      </c>
      <c r="J515" s="4">
        <v>28.905631499999998</v>
      </c>
      <c r="K515" s="4">
        <v>0</v>
      </c>
      <c r="L515" s="4">
        <v>0</v>
      </c>
      <c r="M515" s="4">
        <v>1</v>
      </c>
      <c r="N515" s="4">
        <v>0</v>
      </c>
      <c r="O515" s="7">
        <v>15</v>
      </c>
      <c r="P515" s="4">
        <v>0</v>
      </c>
      <c r="Q515" s="4">
        <v>0</v>
      </c>
      <c r="R515" s="4">
        <v>1</v>
      </c>
      <c r="S515" s="4">
        <v>0</v>
      </c>
      <c r="T515" s="7">
        <v>15</v>
      </c>
      <c r="U515" s="4" t="s">
        <v>2</v>
      </c>
    </row>
    <row r="516" spans="1:21" x14ac:dyDescent="0.2">
      <c r="A516" s="4">
        <v>635595</v>
      </c>
      <c r="B516" s="4">
        <v>92.207792207792195</v>
      </c>
      <c r="C516" s="4">
        <v>3.3391700000000002</v>
      </c>
      <c r="D516" s="4">
        <v>4.3438073333333298</v>
      </c>
      <c r="E516" s="4">
        <v>76.032179999999997</v>
      </c>
      <c r="F516" s="4">
        <v>4.0151119635160697</v>
      </c>
      <c r="G516" s="4">
        <v>2.36358196351607</v>
      </c>
      <c r="H516" s="4">
        <v>42.277760000000001</v>
      </c>
      <c r="I516" s="4">
        <v>1.018675</v>
      </c>
      <c r="J516" s="4">
        <v>48.800220000000003</v>
      </c>
      <c r="K516" s="4">
        <v>0</v>
      </c>
      <c r="L516" s="4">
        <v>0</v>
      </c>
      <c r="M516" s="4">
        <v>1</v>
      </c>
      <c r="N516" s="4">
        <v>0</v>
      </c>
      <c r="O516" s="7">
        <v>15</v>
      </c>
      <c r="P516" s="4">
        <v>0</v>
      </c>
      <c r="Q516" s="4">
        <v>0</v>
      </c>
      <c r="R516" s="4">
        <v>1</v>
      </c>
      <c r="S516" s="4">
        <v>0</v>
      </c>
      <c r="T516" s="7">
        <v>15</v>
      </c>
      <c r="U516" s="4" t="s">
        <v>2</v>
      </c>
    </row>
    <row r="517" spans="1:21" x14ac:dyDescent="0.2">
      <c r="A517" s="4">
        <v>635835</v>
      </c>
      <c r="B517" s="4">
        <v>33.3333333333333</v>
      </c>
      <c r="C517" s="4">
        <v>5.7586611417186004</v>
      </c>
      <c r="D517" s="4">
        <v>4.4892611391133004</v>
      </c>
      <c r="E517" s="4">
        <v>42.732526888888898</v>
      </c>
      <c r="F517" s="4">
        <v>5.6924051719272803</v>
      </c>
      <c r="G517" s="4">
        <v>4.74078595326068</v>
      </c>
      <c r="H517" s="4" t="s">
        <v>411</v>
      </c>
      <c r="I517" s="4">
        <v>3.4613644419069498</v>
      </c>
      <c r="J517" s="4">
        <v>44.962797166666697</v>
      </c>
      <c r="K517" s="4">
        <v>0</v>
      </c>
      <c r="L517" s="4">
        <v>0</v>
      </c>
      <c r="M517" s="4">
        <v>1</v>
      </c>
      <c r="N517" s="4">
        <v>0</v>
      </c>
      <c r="O517" s="7">
        <v>15</v>
      </c>
      <c r="P517" s="4">
        <v>0</v>
      </c>
      <c r="Q517" s="4">
        <v>0</v>
      </c>
      <c r="R517" s="4">
        <v>1</v>
      </c>
      <c r="S517" s="4">
        <v>0</v>
      </c>
      <c r="T517" s="7">
        <v>15</v>
      </c>
      <c r="U517" s="4" t="s">
        <v>2</v>
      </c>
    </row>
    <row r="518" spans="1:21" x14ac:dyDescent="0.2">
      <c r="A518" s="4">
        <v>639605</v>
      </c>
      <c r="B518" s="4">
        <v>75.757575757575793</v>
      </c>
      <c r="C518" s="4">
        <v>6.2308623835023997</v>
      </c>
      <c r="D518" s="4">
        <v>4.0834386815420602</v>
      </c>
      <c r="E518" s="4">
        <v>74.172263333333305</v>
      </c>
      <c r="F518" s="4">
        <v>5.4927238368587803</v>
      </c>
      <c r="G518" s="4">
        <v>3.2219773212093501</v>
      </c>
      <c r="H518" s="4">
        <v>36.882219999999997</v>
      </c>
      <c r="I518" s="4">
        <v>4.3434646859807504</v>
      </c>
      <c r="J518" s="4">
        <v>47.475363166666703</v>
      </c>
      <c r="K518" s="4">
        <v>0</v>
      </c>
      <c r="L518" s="4">
        <v>0</v>
      </c>
      <c r="M518" s="4">
        <v>1</v>
      </c>
      <c r="N518" s="4">
        <v>0</v>
      </c>
      <c r="O518" s="7">
        <v>12.427616926503299</v>
      </c>
      <c r="P518" s="4">
        <v>0</v>
      </c>
      <c r="Q518" s="4">
        <v>0</v>
      </c>
      <c r="R518" s="4">
        <v>1</v>
      </c>
      <c r="S518" s="4">
        <v>0</v>
      </c>
      <c r="T518" s="7">
        <v>12.427616926503299</v>
      </c>
      <c r="U518" s="4" t="s">
        <v>2</v>
      </c>
    </row>
    <row r="519" spans="1:21" x14ac:dyDescent="0.2">
      <c r="A519" s="4">
        <v>640846</v>
      </c>
      <c r="B519" s="4">
        <v>4.7619047619047601</v>
      </c>
      <c r="C519" s="4">
        <v>2.4855086845318999</v>
      </c>
      <c r="D519" s="4">
        <v>1.84429971676543</v>
      </c>
      <c r="E519" s="4">
        <v>15.8022753333333</v>
      </c>
      <c r="F519" s="4">
        <v>8.1836121022430692</v>
      </c>
      <c r="G519" s="4">
        <v>5.3435542541505301</v>
      </c>
      <c r="H519" s="4">
        <v>2.2010054999999999</v>
      </c>
      <c r="I519" s="4">
        <v>0.62497583175914795</v>
      </c>
      <c r="J519" s="4">
        <v>13.722746166666701</v>
      </c>
      <c r="K519" s="4">
        <v>0</v>
      </c>
      <c r="L519" s="4">
        <v>0</v>
      </c>
      <c r="M519" s="4">
        <v>1</v>
      </c>
      <c r="N519" s="4">
        <v>0</v>
      </c>
      <c r="O519" s="7">
        <v>15</v>
      </c>
      <c r="P519" s="4">
        <v>0</v>
      </c>
      <c r="Q519" s="4">
        <v>0</v>
      </c>
      <c r="R519" s="4">
        <v>1</v>
      </c>
      <c r="S519" s="4">
        <v>0</v>
      </c>
      <c r="T519" s="7">
        <v>15</v>
      </c>
      <c r="U519" s="4" t="s">
        <v>2</v>
      </c>
    </row>
    <row r="520" spans="1:21" x14ac:dyDescent="0.2">
      <c r="A520" s="4">
        <v>641038</v>
      </c>
      <c r="B520" s="4">
        <v>8.2251082251082295</v>
      </c>
      <c r="C520" s="4">
        <v>2.43011</v>
      </c>
      <c r="D520" s="4">
        <v>1.5745233333333299</v>
      </c>
      <c r="E520" s="4">
        <v>30.502089999999999</v>
      </c>
      <c r="F520" s="4">
        <v>5.8895863842328398</v>
      </c>
      <c r="G520" s="4">
        <v>3.8586197175661701</v>
      </c>
      <c r="H520" s="4">
        <v>11.402950000000001</v>
      </c>
      <c r="I520" s="4">
        <v>0.73041500000000104</v>
      </c>
      <c r="J520" s="4">
        <v>44.82414</v>
      </c>
      <c r="K520" s="4">
        <v>0</v>
      </c>
      <c r="L520" s="4">
        <v>0</v>
      </c>
      <c r="M520" s="4">
        <v>1</v>
      </c>
      <c r="N520" s="4">
        <v>0</v>
      </c>
      <c r="O520" s="7">
        <v>12.1603563474388</v>
      </c>
      <c r="P520" s="4">
        <v>0</v>
      </c>
      <c r="Q520" s="4">
        <v>0</v>
      </c>
      <c r="R520" s="4">
        <v>1</v>
      </c>
      <c r="S520" s="4">
        <v>0</v>
      </c>
      <c r="T520" s="7">
        <v>12.1603563474388</v>
      </c>
      <c r="U520" s="4" t="s">
        <v>2</v>
      </c>
    </row>
    <row r="521" spans="1:21" x14ac:dyDescent="0.2">
      <c r="A521" s="4">
        <v>641250</v>
      </c>
      <c r="B521" s="4">
        <v>19.047619047619001</v>
      </c>
      <c r="C521" s="4">
        <v>6.3010319867213003</v>
      </c>
      <c r="D521" s="4">
        <v>2.6455267118327699</v>
      </c>
      <c r="E521" s="4">
        <v>48.514306666666698</v>
      </c>
      <c r="F521" s="4">
        <v>6.07014488640952</v>
      </c>
      <c r="G521" s="4">
        <v>4.2705662566051199</v>
      </c>
      <c r="H521" s="4">
        <v>21.482546750000001</v>
      </c>
      <c r="I521" s="4">
        <v>4.78476027598375</v>
      </c>
      <c r="J521" s="4">
        <v>46.4267598333333</v>
      </c>
      <c r="K521" s="4">
        <v>0</v>
      </c>
      <c r="L521" s="4">
        <v>0</v>
      </c>
      <c r="M521" s="4">
        <v>1</v>
      </c>
      <c r="N521" s="4">
        <v>0</v>
      </c>
      <c r="O521" s="7">
        <v>12.1603563474388</v>
      </c>
      <c r="P521" s="4">
        <v>0</v>
      </c>
      <c r="Q521" s="4">
        <v>0</v>
      </c>
      <c r="R521" s="4">
        <v>1</v>
      </c>
      <c r="S521" s="4">
        <v>0</v>
      </c>
      <c r="T521" s="7">
        <v>12.1603563474388</v>
      </c>
      <c r="U521" s="4" t="s">
        <v>2</v>
      </c>
    </row>
    <row r="522" spans="1:21" x14ac:dyDescent="0.2">
      <c r="A522" s="4">
        <v>641449</v>
      </c>
      <c r="B522" s="4">
        <v>87.309644670050801</v>
      </c>
      <c r="C522" s="4">
        <v>4.5952700000000002</v>
      </c>
      <c r="D522" s="4">
        <v>6.9086600000000002</v>
      </c>
      <c r="E522" s="4">
        <v>47.780639999999998</v>
      </c>
      <c r="F522" s="4" t="s">
        <v>411</v>
      </c>
      <c r="G522" s="4" t="s">
        <v>411</v>
      </c>
      <c r="H522" s="4" t="s">
        <v>411</v>
      </c>
      <c r="I522" s="4">
        <v>1.9534849999999999</v>
      </c>
      <c r="J522" s="4" t="s">
        <v>411</v>
      </c>
      <c r="K522" s="4">
        <v>0</v>
      </c>
      <c r="L522" s="4">
        <v>0</v>
      </c>
      <c r="M522" s="4">
        <v>1</v>
      </c>
      <c r="N522" s="4">
        <v>0</v>
      </c>
      <c r="O522" s="7">
        <v>8.9532293986636997</v>
      </c>
      <c r="P522" s="4">
        <v>0</v>
      </c>
      <c r="Q522" s="4">
        <v>0</v>
      </c>
      <c r="R522" s="4">
        <v>1</v>
      </c>
      <c r="S522" s="4">
        <v>0</v>
      </c>
      <c r="T522" s="7">
        <v>8.9532293986636997</v>
      </c>
      <c r="U522" s="4" t="s">
        <v>2</v>
      </c>
    </row>
    <row r="523" spans="1:21" x14ac:dyDescent="0.2">
      <c r="A523" s="4">
        <v>644300</v>
      </c>
      <c r="B523" s="4">
        <v>13.7614678899083</v>
      </c>
      <c r="C523" s="4">
        <v>3.4224299999999999</v>
      </c>
      <c r="D523" s="4">
        <v>3.3452899999999999</v>
      </c>
      <c r="E523" s="4">
        <v>15.28247</v>
      </c>
      <c r="F523" s="4">
        <v>5.7624168372208899</v>
      </c>
      <c r="G523" s="4">
        <v>3.5084701705542298</v>
      </c>
      <c r="H523" s="4" t="s">
        <v>411</v>
      </c>
      <c r="I523" s="4">
        <v>1.0926450000000001</v>
      </c>
      <c r="J523" s="4">
        <v>39.362520000000004</v>
      </c>
      <c r="K523" s="4">
        <v>0</v>
      </c>
      <c r="L523" s="4">
        <v>0</v>
      </c>
      <c r="M523" s="4">
        <v>1</v>
      </c>
      <c r="N523" s="4">
        <v>0</v>
      </c>
      <c r="O523" s="7">
        <v>9.1202672605790607</v>
      </c>
      <c r="P523" s="4">
        <v>0</v>
      </c>
      <c r="Q523" s="4">
        <v>0</v>
      </c>
      <c r="R523" s="4">
        <v>1</v>
      </c>
      <c r="S523" s="4">
        <v>0</v>
      </c>
      <c r="T523" s="7">
        <v>9.1202672605790607</v>
      </c>
      <c r="U523" s="4" t="s">
        <v>2</v>
      </c>
    </row>
    <row r="524" spans="1:21" x14ac:dyDescent="0.2">
      <c r="A524" s="4">
        <v>644539</v>
      </c>
      <c r="B524" s="4">
        <v>78.3549783549784</v>
      </c>
      <c r="C524" s="4">
        <v>4.9138999999999999</v>
      </c>
      <c r="D524" s="4">
        <v>4.18730166666667</v>
      </c>
      <c r="E524" s="4">
        <v>70.004909999999995</v>
      </c>
      <c r="F524" s="4">
        <v>4.4799558332273204</v>
      </c>
      <c r="G524" s="4">
        <v>2.8009258332273199</v>
      </c>
      <c r="H524" s="4" t="s">
        <v>411</v>
      </c>
      <c r="I524" s="4">
        <v>2.5743049999999998</v>
      </c>
      <c r="J524" s="4">
        <v>32.100990000000003</v>
      </c>
      <c r="K524" s="4">
        <v>0</v>
      </c>
      <c r="L524" s="4">
        <v>0</v>
      </c>
      <c r="M524" s="4">
        <v>1</v>
      </c>
      <c r="N524" s="4">
        <v>0</v>
      </c>
      <c r="O524" s="7">
        <v>15</v>
      </c>
      <c r="P524" s="4">
        <v>0</v>
      </c>
      <c r="Q524" s="4">
        <v>0</v>
      </c>
      <c r="R524" s="4">
        <v>1</v>
      </c>
      <c r="S524" s="4">
        <v>0</v>
      </c>
      <c r="T524" s="7">
        <v>15</v>
      </c>
      <c r="U524" s="4" t="s">
        <v>2</v>
      </c>
    </row>
    <row r="525" spans="1:21" x14ac:dyDescent="0.2">
      <c r="A525" s="4">
        <v>645074</v>
      </c>
      <c r="B525" s="4">
        <v>22.07792208</v>
      </c>
      <c r="C525" s="4">
        <v>2.6440299999999999</v>
      </c>
      <c r="D525" s="4">
        <v>2.11303333333333</v>
      </c>
      <c r="E525" s="4">
        <v>50.665120000000002</v>
      </c>
      <c r="F525" s="4">
        <v>4.38740115185752</v>
      </c>
      <c r="G525" s="4">
        <v>2.96000115185752</v>
      </c>
      <c r="H525" s="4">
        <v>20.259679999999999</v>
      </c>
      <c r="I525" s="4">
        <v>0.485009999999999</v>
      </c>
      <c r="J525" s="4">
        <v>50.753779999999999</v>
      </c>
      <c r="K525" s="4">
        <v>0</v>
      </c>
      <c r="L525" s="4">
        <v>0</v>
      </c>
      <c r="M525" s="4">
        <v>1</v>
      </c>
      <c r="N525" s="4">
        <v>0</v>
      </c>
      <c r="O525" s="7">
        <v>8.9866369710467708</v>
      </c>
      <c r="P525" s="4">
        <v>0</v>
      </c>
      <c r="Q525" s="4">
        <v>0</v>
      </c>
      <c r="R525" s="4">
        <v>1</v>
      </c>
      <c r="S525" s="4">
        <v>0</v>
      </c>
      <c r="T525" s="7">
        <v>8.9866369710467708</v>
      </c>
      <c r="U525" s="4" t="s">
        <v>2</v>
      </c>
    </row>
    <row r="526" spans="1:21" x14ac:dyDescent="0.2">
      <c r="A526" s="4">
        <v>647547</v>
      </c>
      <c r="B526" s="4">
        <v>27.272727272727298</v>
      </c>
      <c r="C526" s="4">
        <v>3.5040200000000001</v>
      </c>
      <c r="D526" s="4">
        <v>1.6818299999999999</v>
      </c>
      <c r="E526" s="4">
        <v>43.567720000000001</v>
      </c>
      <c r="F526" s="4">
        <v>6.1442449126582304</v>
      </c>
      <c r="G526" s="4">
        <v>3.8544782459915701</v>
      </c>
      <c r="H526" s="4" t="s">
        <v>411</v>
      </c>
      <c r="I526" s="4">
        <v>1.5988800000000001</v>
      </c>
      <c r="J526" s="4">
        <v>60.678319999999999</v>
      </c>
      <c r="K526" s="4">
        <v>0</v>
      </c>
      <c r="L526" s="4">
        <v>0</v>
      </c>
      <c r="M526" s="4">
        <v>1</v>
      </c>
      <c r="N526" s="4">
        <v>0</v>
      </c>
      <c r="O526" s="7">
        <v>15</v>
      </c>
      <c r="P526" s="4">
        <v>0</v>
      </c>
      <c r="Q526" s="4">
        <v>0</v>
      </c>
      <c r="R526" s="4">
        <v>1</v>
      </c>
      <c r="S526" s="4">
        <v>0</v>
      </c>
      <c r="T526" s="7">
        <v>15</v>
      </c>
      <c r="U526" s="4" t="s">
        <v>2</v>
      </c>
    </row>
    <row r="527" spans="1:21" x14ac:dyDescent="0.2">
      <c r="A527" s="4">
        <v>647670</v>
      </c>
      <c r="B527" s="4">
        <v>13.852813852813901</v>
      </c>
      <c r="C527" s="4">
        <v>2.6375607920387001</v>
      </c>
      <c r="D527" s="4">
        <v>3.8599520898878401</v>
      </c>
      <c r="E527" s="4">
        <v>50.304014444444498</v>
      </c>
      <c r="F527" s="4">
        <v>6.5060026058348601</v>
      </c>
      <c r="G527" s="4">
        <v>4.1719946162065202</v>
      </c>
      <c r="H527" s="4">
        <v>33.612805000000002</v>
      </c>
      <c r="I527" s="4">
        <v>1.17000854457655</v>
      </c>
      <c r="J527" s="4">
        <v>32.6617398333333</v>
      </c>
      <c r="K527" s="4">
        <v>0</v>
      </c>
      <c r="L527" s="4">
        <v>0</v>
      </c>
      <c r="M527" s="4">
        <v>1</v>
      </c>
      <c r="N527" s="4">
        <v>0</v>
      </c>
      <c r="O527" s="7">
        <v>15</v>
      </c>
      <c r="P527" s="4">
        <v>0</v>
      </c>
      <c r="Q527" s="4">
        <v>0</v>
      </c>
      <c r="R527" s="4">
        <v>1</v>
      </c>
      <c r="S527" s="4">
        <v>0</v>
      </c>
      <c r="T527" s="7">
        <v>15</v>
      </c>
      <c r="U527" s="4" t="s">
        <v>2</v>
      </c>
    </row>
    <row r="528" spans="1:21" x14ac:dyDescent="0.2">
      <c r="A528" s="4">
        <v>650398</v>
      </c>
      <c r="B528" s="4">
        <v>8.5585585585585608</v>
      </c>
      <c r="C528" s="4">
        <v>3.4373805482606001</v>
      </c>
      <c r="D528" s="4">
        <v>1.7834666713006999</v>
      </c>
      <c r="E528" s="4">
        <v>41.282749677777801</v>
      </c>
      <c r="F528" s="4">
        <v>7.2805495977862398</v>
      </c>
      <c r="G528" s="4">
        <v>3.9838431333292399</v>
      </c>
      <c r="H528" s="4">
        <v>10.052951999999999</v>
      </c>
      <c r="I528" s="4">
        <v>1.9751029093014001</v>
      </c>
      <c r="J528" s="4">
        <v>28.979137533333301</v>
      </c>
      <c r="K528" s="4">
        <v>0</v>
      </c>
      <c r="L528" s="4">
        <v>0</v>
      </c>
      <c r="M528" s="4">
        <v>1</v>
      </c>
      <c r="N528" s="4">
        <v>0</v>
      </c>
      <c r="O528" s="7">
        <v>15</v>
      </c>
      <c r="P528" s="4">
        <v>0</v>
      </c>
      <c r="Q528" s="4">
        <v>0</v>
      </c>
      <c r="R528" s="4">
        <v>1</v>
      </c>
      <c r="S528" s="4">
        <v>0</v>
      </c>
      <c r="T528" s="7">
        <v>15</v>
      </c>
      <c r="U528" s="4" t="s">
        <v>2</v>
      </c>
    </row>
    <row r="529" spans="1:21" x14ac:dyDescent="0.2">
      <c r="A529" s="4">
        <v>650828</v>
      </c>
      <c r="B529" s="4">
        <v>5.81395348837209</v>
      </c>
      <c r="C529" s="4">
        <v>4.6835151113059998</v>
      </c>
      <c r="D529" s="4">
        <v>1.8736575247874301</v>
      </c>
      <c r="E529" s="4">
        <v>10.509771166666701</v>
      </c>
      <c r="F529" s="4" t="s">
        <v>411</v>
      </c>
      <c r="G529" s="4" t="s">
        <v>411</v>
      </c>
      <c r="H529" s="4" t="s">
        <v>411</v>
      </c>
      <c r="I529" s="4">
        <v>2.9151816966098001</v>
      </c>
      <c r="J529" s="4">
        <v>56.938195666666701</v>
      </c>
      <c r="K529" s="4">
        <v>0</v>
      </c>
      <c r="L529" s="4">
        <v>0</v>
      </c>
      <c r="M529" s="4">
        <v>1</v>
      </c>
      <c r="N529" s="4">
        <v>0</v>
      </c>
      <c r="O529" s="7">
        <v>15</v>
      </c>
      <c r="P529" s="4">
        <v>0</v>
      </c>
      <c r="Q529" s="4">
        <v>0</v>
      </c>
      <c r="R529" s="4">
        <v>1</v>
      </c>
      <c r="S529" s="4">
        <v>0</v>
      </c>
      <c r="T529" s="7">
        <v>15</v>
      </c>
      <c r="U529" s="4" t="s">
        <v>2</v>
      </c>
    </row>
    <row r="530" spans="1:21" x14ac:dyDescent="0.2">
      <c r="A530" s="4">
        <v>653199</v>
      </c>
      <c r="B530" s="4">
        <v>6.9264069264069299</v>
      </c>
      <c r="C530" s="4">
        <v>3.6879599999999999</v>
      </c>
      <c r="D530" s="4">
        <v>2.6290433333333301</v>
      </c>
      <c r="E530" s="4">
        <v>29.054459999999999</v>
      </c>
      <c r="F530" s="4">
        <v>7.4557779811767801</v>
      </c>
      <c r="G530" s="4">
        <v>4.5319413145101102</v>
      </c>
      <c r="H530" s="4" t="s">
        <v>411</v>
      </c>
      <c r="I530" s="4">
        <v>1.66391</v>
      </c>
      <c r="J530" s="4">
        <v>25.891290000000001</v>
      </c>
      <c r="K530" s="4">
        <v>0</v>
      </c>
      <c r="L530" s="4">
        <v>0</v>
      </c>
      <c r="M530" s="4">
        <v>1</v>
      </c>
      <c r="N530" s="4">
        <v>0</v>
      </c>
      <c r="O530" s="7">
        <v>15</v>
      </c>
      <c r="P530" s="4">
        <v>0</v>
      </c>
      <c r="Q530" s="4">
        <v>0</v>
      </c>
      <c r="R530" s="4">
        <v>1</v>
      </c>
      <c r="S530" s="4">
        <v>0</v>
      </c>
      <c r="T530" s="7">
        <v>15</v>
      </c>
      <c r="U530" s="4" t="s">
        <v>2</v>
      </c>
    </row>
    <row r="531" spans="1:21" x14ac:dyDescent="0.2">
      <c r="A531" s="4">
        <v>653709</v>
      </c>
      <c r="B531" s="4" t="s">
        <v>411</v>
      </c>
      <c r="C531" s="4" t="s">
        <v>411</v>
      </c>
      <c r="D531" s="4" t="s">
        <v>411</v>
      </c>
      <c r="E531" s="4" t="s">
        <v>411</v>
      </c>
      <c r="F531" s="4" t="s">
        <v>411</v>
      </c>
      <c r="G531" s="4" t="s">
        <v>411</v>
      </c>
      <c r="H531" s="4" t="s">
        <v>411</v>
      </c>
      <c r="I531" s="4" t="s">
        <v>411</v>
      </c>
      <c r="J531" s="4" t="s">
        <v>411</v>
      </c>
      <c r="K531" s="4">
        <v>0</v>
      </c>
      <c r="L531" s="4">
        <v>0</v>
      </c>
      <c r="M531" s="4">
        <v>1</v>
      </c>
      <c r="N531" s="4">
        <v>0</v>
      </c>
      <c r="O531" s="7">
        <v>14.0311804008909</v>
      </c>
      <c r="P531" s="4">
        <v>0</v>
      </c>
      <c r="Q531" s="4">
        <v>0</v>
      </c>
      <c r="R531" s="4">
        <v>1</v>
      </c>
      <c r="S531" s="4">
        <v>0</v>
      </c>
      <c r="T531" s="7">
        <v>14.0311804008909</v>
      </c>
      <c r="U531" s="4" t="s">
        <v>2</v>
      </c>
    </row>
    <row r="532" spans="1:21" x14ac:dyDescent="0.2">
      <c r="A532" s="4">
        <v>654382</v>
      </c>
      <c r="B532" s="4">
        <v>25.238095238095202</v>
      </c>
      <c r="C532" s="4">
        <v>2.3891499999999999</v>
      </c>
      <c r="D532" s="4">
        <v>1.9309666666666701</v>
      </c>
      <c r="E532" s="4">
        <v>13.37412</v>
      </c>
      <c r="F532" s="4" t="s">
        <v>411</v>
      </c>
      <c r="G532" s="4" t="s">
        <v>411</v>
      </c>
      <c r="H532" s="4">
        <v>17.55322</v>
      </c>
      <c r="I532" s="4">
        <v>0.77379999999999804</v>
      </c>
      <c r="J532" s="4">
        <v>15.193490000000001</v>
      </c>
      <c r="K532" s="4">
        <v>0</v>
      </c>
      <c r="L532" s="4">
        <v>0</v>
      </c>
      <c r="M532" s="4">
        <v>1</v>
      </c>
      <c r="N532" s="4">
        <v>0</v>
      </c>
      <c r="O532" s="7">
        <v>8.2850779510022292</v>
      </c>
      <c r="P532" s="4">
        <v>0</v>
      </c>
      <c r="Q532" s="4">
        <v>0</v>
      </c>
      <c r="R532" s="4">
        <v>1</v>
      </c>
      <c r="S532" s="4">
        <v>0</v>
      </c>
      <c r="T532" s="7">
        <v>8.2850779510022292</v>
      </c>
      <c r="U532" s="4" t="s">
        <v>2</v>
      </c>
    </row>
    <row r="533" spans="1:21" x14ac:dyDescent="0.2">
      <c r="A533" s="4">
        <v>655218</v>
      </c>
      <c r="B533" s="4">
        <v>96.103896103896105</v>
      </c>
      <c r="C533" s="4">
        <v>4.8109868719407496</v>
      </c>
      <c r="D533" s="4">
        <v>4.3122808918626898</v>
      </c>
      <c r="E533" s="4">
        <v>85.875824444444405</v>
      </c>
      <c r="F533" s="4">
        <v>3.4941865125793798</v>
      </c>
      <c r="G533" s="4">
        <v>2.4923057629613101</v>
      </c>
      <c r="H533" s="4">
        <v>39.41659765</v>
      </c>
      <c r="I533" s="4">
        <v>2.66478818519133</v>
      </c>
      <c r="J533" s="4">
        <v>46.6607585</v>
      </c>
      <c r="K533" s="4">
        <v>0</v>
      </c>
      <c r="L533" s="4">
        <v>0</v>
      </c>
      <c r="M533" s="4">
        <v>1</v>
      </c>
      <c r="N533" s="4">
        <v>0</v>
      </c>
      <c r="O533" s="7">
        <v>15</v>
      </c>
      <c r="P533" s="4">
        <v>0</v>
      </c>
      <c r="Q533" s="4">
        <v>0</v>
      </c>
      <c r="R533" s="4">
        <v>1</v>
      </c>
      <c r="S533" s="4">
        <v>0</v>
      </c>
      <c r="T533" s="7">
        <v>15</v>
      </c>
      <c r="U533" s="4" t="s">
        <v>0</v>
      </c>
    </row>
    <row r="534" spans="1:21" x14ac:dyDescent="0.2">
      <c r="A534" s="4">
        <v>655738</v>
      </c>
      <c r="B534" s="4">
        <v>78.947368421052602</v>
      </c>
      <c r="C534" s="4">
        <v>6.8868401328665998</v>
      </c>
      <c r="D534" s="4">
        <v>3.5937754616273501</v>
      </c>
      <c r="E534" s="4">
        <v>82.5796588888889</v>
      </c>
      <c r="F534" s="4">
        <v>3.9445465475420098</v>
      </c>
      <c r="G534" s="4">
        <v>2.9774545797181098</v>
      </c>
      <c r="H534" s="4" t="s">
        <v>411</v>
      </c>
      <c r="I534" s="4">
        <v>5.3961836843992002</v>
      </c>
      <c r="J534" s="4">
        <v>61.668633999999997</v>
      </c>
      <c r="K534" s="4">
        <v>0</v>
      </c>
      <c r="L534" s="4">
        <v>0</v>
      </c>
      <c r="M534" s="4">
        <v>1</v>
      </c>
      <c r="N534" s="4">
        <v>0</v>
      </c>
      <c r="O534" s="7">
        <v>15</v>
      </c>
      <c r="P534" s="4">
        <v>0</v>
      </c>
      <c r="Q534" s="4">
        <v>0</v>
      </c>
      <c r="R534" s="4">
        <v>1</v>
      </c>
      <c r="S534" s="4">
        <v>0</v>
      </c>
      <c r="T534" s="7">
        <v>15</v>
      </c>
      <c r="U534" s="4" t="s">
        <v>2</v>
      </c>
    </row>
    <row r="535" spans="1:21" x14ac:dyDescent="0.2">
      <c r="A535" s="4">
        <v>655797</v>
      </c>
      <c r="B535" s="4">
        <v>6.4935064935064899</v>
      </c>
      <c r="C535" s="4">
        <v>3.0299499999999999</v>
      </c>
      <c r="D535" s="4">
        <v>1.13639333333333</v>
      </c>
      <c r="E535" s="4">
        <v>19.763020000000001</v>
      </c>
      <c r="F535" s="4">
        <v>7.5480037955715398</v>
      </c>
      <c r="G535" s="4">
        <v>4.5903571289048699</v>
      </c>
      <c r="H535" s="4" t="s">
        <v>411</v>
      </c>
      <c r="I535" s="4">
        <v>1.50674</v>
      </c>
      <c r="J535" s="4">
        <v>42.046309999999998</v>
      </c>
      <c r="K535" s="4">
        <v>0</v>
      </c>
      <c r="L535" s="4">
        <v>0</v>
      </c>
      <c r="M535" s="4">
        <v>1</v>
      </c>
      <c r="N535" s="4">
        <v>0</v>
      </c>
      <c r="O535" s="7">
        <v>15</v>
      </c>
      <c r="P535" s="4">
        <v>0</v>
      </c>
      <c r="Q535" s="4">
        <v>0</v>
      </c>
      <c r="R535" s="4">
        <v>1</v>
      </c>
      <c r="S535" s="4">
        <v>0</v>
      </c>
      <c r="T535" s="7">
        <v>15</v>
      </c>
      <c r="U535" s="4" t="s">
        <v>2</v>
      </c>
    </row>
    <row r="536" spans="1:21" x14ac:dyDescent="0.2">
      <c r="A536" s="4">
        <v>658282</v>
      </c>
      <c r="B536" s="4">
        <v>83.549783549783598</v>
      </c>
      <c r="C536" s="4">
        <v>4.0944764125604998</v>
      </c>
      <c r="D536" s="4">
        <v>3.5321849041664501</v>
      </c>
      <c r="E536" s="4">
        <v>36.052466000000003</v>
      </c>
      <c r="F536" s="4">
        <v>5.3703903448767898</v>
      </c>
      <c r="G536" s="4">
        <v>3.1743400331974598</v>
      </c>
      <c r="H536" s="4">
        <v>34.471277499999999</v>
      </c>
      <c r="I536" s="4">
        <v>1.50282383499955</v>
      </c>
      <c r="J536" s="4">
        <v>29.921851499999999</v>
      </c>
      <c r="K536" s="4">
        <v>0</v>
      </c>
      <c r="L536" s="4">
        <v>0</v>
      </c>
      <c r="M536" s="4">
        <v>1</v>
      </c>
      <c r="N536" s="4">
        <v>0</v>
      </c>
      <c r="O536" s="7">
        <v>15</v>
      </c>
      <c r="P536" s="4">
        <v>0</v>
      </c>
      <c r="Q536" s="4">
        <v>0</v>
      </c>
      <c r="R536" s="4">
        <v>1</v>
      </c>
      <c r="S536" s="4">
        <v>0</v>
      </c>
      <c r="T536" s="7">
        <v>15</v>
      </c>
      <c r="U536" s="4" t="s">
        <v>2</v>
      </c>
    </row>
    <row r="537" spans="1:21" x14ac:dyDescent="0.2">
      <c r="A537" s="4">
        <v>660767</v>
      </c>
      <c r="B537" s="4">
        <v>6.7567567567567597</v>
      </c>
      <c r="C537" s="4">
        <v>4.6582698610937996</v>
      </c>
      <c r="D537" s="4">
        <v>3.3876060581745802</v>
      </c>
      <c r="E537" s="4">
        <v>51.549365555555497</v>
      </c>
      <c r="F537" s="4">
        <v>7.4353574969028697</v>
      </c>
      <c r="G537" s="4">
        <v>4.3828305627740098</v>
      </c>
      <c r="H537" s="4">
        <v>11.94908</v>
      </c>
      <c r="I537" s="4">
        <v>2.6921864937321001</v>
      </c>
      <c r="J537" s="4">
        <v>33.3888715</v>
      </c>
      <c r="K537" s="4">
        <v>0</v>
      </c>
      <c r="L537" s="4">
        <v>0</v>
      </c>
      <c r="M537" s="4">
        <v>1</v>
      </c>
      <c r="N537" s="4">
        <v>0</v>
      </c>
      <c r="O537" s="7">
        <v>15</v>
      </c>
      <c r="P537" s="4">
        <v>0</v>
      </c>
      <c r="Q537" s="4">
        <v>0</v>
      </c>
      <c r="R537" s="4">
        <v>1</v>
      </c>
      <c r="S537" s="4">
        <v>0</v>
      </c>
      <c r="T537" s="7">
        <v>15</v>
      </c>
      <c r="U537" s="4" t="s">
        <v>0</v>
      </c>
    </row>
    <row r="538" spans="1:21" x14ac:dyDescent="0.2">
      <c r="A538" s="4">
        <v>660800</v>
      </c>
      <c r="B538" s="4">
        <v>20.408163265306101</v>
      </c>
      <c r="C538" s="4">
        <v>4.0941807811331001</v>
      </c>
      <c r="D538" s="4">
        <v>1.5777114990930701</v>
      </c>
      <c r="E538" s="4" t="s">
        <v>411</v>
      </c>
      <c r="F538" s="4">
        <v>5.1496681789352596</v>
      </c>
      <c r="G538" s="4">
        <v>3.8422438164388999</v>
      </c>
      <c r="H538" s="4" t="s">
        <v>411</v>
      </c>
      <c r="I538" s="4">
        <v>2.6580158810997001</v>
      </c>
      <c r="J538" s="4">
        <v>53.763164600000003</v>
      </c>
      <c r="K538" s="4">
        <v>0</v>
      </c>
      <c r="L538" s="4">
        <v>0</v>
      </c>
      <c r="M538" s="4">
        <v>1</v>
      </c>
      <c r="N538" s="4">
        <v>0</v>
      </c>
      <c r="O538" s="7">
        <v>15</v>
      </c>
      <c r="P538" s="4">
        <v>0</v>
      </c>
      <c r="Q538" s="4">
        <v>0</v>
      </c>
      <c r="R538" s="4">
        <v>1</v>
      </c>
      <c r="S538" s="4">
        <v>0</v>
      </c>
      <c r="T538" s="7">
        <v>15</v>
      </c>
      <c r="U538" s="4" t="s">
        <v>2</v>
      </c>
    </row>
    <row r="539" spans="1:21" x14ac:dyDescent="0.2">
      <c r="A539" s="4">
        <v>661291</v>
      </c>
      <c r="B539" s="4">
        <v>8.2251082251082295</v>
      </c>
      <c r="C539" s="4">
        <v>2.1766287668776001</v>
      </c>
      <c r="D539" s="4">
        <v>1.78658148650557</v>
      </c>
      <c r="E539" s="4">
        <v>32.346405666666698</v>
      </c>
      <c r="F539" s="4">
        <v>6.6615564705257801</v>
      </c>
      <c r="G539" s="4">
        <v>3.9157911571916801</v>
      </c>
      <c r="H539" s="4">
        <v>76.091485000000006</v>
      </c>
      <c r="I539" s="4">
        <v>0.70233713189060198</v>
      </c>
      <c r="J539" s="4">
        <v>20.755352666666699</v>
      </c>
      <c r="K539" s="4">
        <v>0</v>
      </c>
      <c r="L539" s="4">
        <v>0</v>
      </c>
      <c r="M539" s="4">
        <v>1</v>
      </c>
      <c r="N539" s="4">
        <v>0</v>
      </c>
      <c r="O539" s="7">
        <v>15</v>
      </c>
      <c r="P539" s="4">
        <v>0</v>
      </c>
      <c r="Q539" s="4">
        <v>0</v>
      </c>
      <c r="R539" s="4">
        <v>1</v>
      </c>
      <c r="S539" s="4">
        <v>0</v>
      </c>
      <c r="T539" s="7">
        <v>15</v>
      </c>
      <c r="U539" s="4" t="s">
        <v>2</v>
      </c>
    </row>
    <row r="540" spans="1:21" x14ac:dyDescent="0.2">
      <c r="A540" s="4">
        <v>661457</v>
      </c>
      <c r="B540" s="4">
        <v>15.1515151515152</v>
      </c>
      <c r="C540" s="4">
        <v>2.5761118179892</v>
      </c>
      <c r="D540" s="4">
        <v>3.6677839194963799</v>
      </c>
      <c r="E540" s="4">
        <v>51.094075555555598</v>
      </c>
      <c r="F540" s="4">
        <v>5.8781730041739904</v>
      </c>
      <c r="G540" s="4">
        <v>3.7173166912113902</v>
      </c>
      <c r="H540" s="4">
        <v>27.627567500000001</v>
      </c>
      <c r="I540" s="4">
        <v>0.46139042988704998</v>
      </c>
      <c r="J540" s="4">
        <v>21.892031833333299</v>
      </c>
      <c r="K540" s="4">
        <v>0</v>
      </c>
      <c r="L540" s="4">
        <v>0</v>
      </c>
      <c r="M540" s="4">
        <v>1</v>
      </c>
      <c r="N540" s="4">
        <v>0</v>
      </c>
      <c r="O540" s="7">
        <v>15</v>
      </c>
      <c r="P540" s="4">
        <v>0</v>
      </c>
      <c r="Q540" s="4">
        <v>0</v>
      </c>
      <c r="R540" s="4">
        <v>1</v>
      </c>
      <c r="S540" s="4">
        <v>0</v>
      </c>
      <c r="T540" s="7">
        <v>15</v>
      </c>
      <c r="U540" s="4" t="s">
        <v>2</v>
      </c>
    </row>
    <row r="541" spans="1:21" x14ac:dyDescent="0.2">
      <c r="A541" s="4">
        <v>661990</v>
      </c>
      <c r="B541" s="4" t="s">
        <v>411</v>
      </c>
      <c r="C541" s="4">
        <v>4.56180863231</v>
      </c>
      <c r="D541" s="4">
        <v>2.5241361775265299</v>
      </c>
      <c r="E541" s="4">
        <v>7.9116795166666698</v>
      </c>
      <c r="F541" s="4" t="s">
        <v>411</v>
      </c>
      <c r="G541" s="4" t="s">
        <v>411</v>
      </c>
      <c r="H541" s="4" t="s">
        <v>411</v>
      </c>
      <c r="I541" s="4">
        <v>2.5087738925696002</v>
      </c>
      <c r="J541" s="4" t="s">
        <v>411</v>
      </c>
      <c r="K541" s="4">
        <v>0</v>
      </c>
      <c r="L541" s="4">
        <v>0</v>
      </c>
      <c r="M541" s="4">
        <v>1</v>
      </c>
      <c r="N541" s="4">
        <v>0</v>
      </c>
      <c r="O541" s="7">
        <v>15</v>
      </c>
      <c r="P541" s="4">
        <v>0</v>
      </c>
      <c r="Q541" s="4">
        <v>0</v>
      </c>
      <c r="R541" s="4">
        <v>1</v>
      </c>
      <c r="S541" s="4">
        <v>0</v>
      </c>
      <c r="T541" s="7">
        <v>15</v>
      </c>
      <c r="U541" s="4" t="s">
        <v>2</v>
      </c>
    </row>
    <row r="542" spans="1:21" x14ac:dyDescent="0.2">
      <c r="A542" s="4">
        <v>662446</v>
      </c>
      <c r="B542" s="4">
        <v>96.103896103896105</v>
      </c>
      <c r="C542" s="4">
        <v>4.04489601566</v>
      </c>
      <c r="D542" s="4">
        <v>4.6238917477075701</v>
      </c>
      <c r="E542" s="4">
        <v>56.790472222222199</v>
      </c>
      <c r="F542" s="4">
        <v>3.7573335851974798</v>
      </c>
      <c r="G542" s="4">
        <v>2.2954875288767802</v>
      </c>
      <c r="H542" s="4">
        <v>42.0009625</v>
      </c>
      <c r="I542" s="4">
        <v>1.5726561582147001</v>
      </c>
      <c r="J542" s="4">
        <v>31.1385996666667</v>
      </c>
      <c r="K542" s="4">
        <v>0</v>
      </c>
      <c r="L542" s="4">
        <v>0</v>
      </c>
      <c r="M542" s="4">
        <v>1</v>
      </c>
      <c r="N542" s="4">
        <v>0</v>
      </c>
      <c r="O542" s="7">
        <v>15</v>
      </c>
      <c r="P542" s="4">
        <v>0</v>
      </c>
      <c r="Q542" s="4">
        <v>0</v>
      </c>
      <c r="R542" s="4">
        <v>1</v>
      </c>
      <c r="S542" s="4">
        <v>0</v>
      </c>
      <c r="T542" s="7">
        <v>15</v>
      </c>
      <c r="U542" s="4" t="s">
        <v>2</v>
      </c>
    </row>
    <row r="543" spans="1:21" x14ac:dyDescent="0.2">
      <c r="A543" s="4">
        <v>663200</v>
      </c>
      <c r="B543" s="4">
        <v>34.5</v>
      </c>
      <c r="C543" s="4">
        <v>4.5933700000000002</v>
      </c>
      <c r="D543" s="4">
        <v>3.9918</v>
      </c>
      <c r="E543" s="4">
        <v>47.11656</v>
      </c>
      <c r="F543" s="4" t="s">
        <v>411</v>
      </c>
      <c r="G543" s="4" t="s">
        <v>411</v>
      </c>
      <c r="H543" s="4" t="s">
        <v>411</v>
      </c>
      <c r="I543" s="4">
        <v>2.4127399999999999</v>
      </c>
      <c r="J543" s="4">
        <v>6.5581199999999997</v>
      </c>
      <c r="K543" s="4">
        <v>0</v>
      </c>
      <c r="L543" s="4">
        <v>0</v>
      </c>
      <c r="M543" s="4">
        <v>1</v>
      </c>
      <c r="N543" s="4">
        <v>0</v>
      </c>
      <c r="O543" s="7">
        <v>15</v>
      </c>
      <c r="P543" s="4">
        <v>0</v>
      </c>
      <c r="Q543" s="4">
        <v>0</v>
      </c>
      <c r="R543" s="4">
        <v>1</v>
      </c>
      <c r="S543" s="4">
        <v>0</v>
      </c>
      <c r="T543" s="7">
        <v>15</v>
      </c>
      <c r="U543" s="4" t="s">
        <v>2</v>
      </c>
    </row>
    <row r="544" spans="1:21" x14ac:dyDescent="0.2">
      <c r="A544" s="4">
        <v>666894</v>
      </c>
      <c r="B544" s="4">
        <v>74.208144796380097</v>
      </c>
      <c r="C544" s="4">
        <v>3.5163199999999999</v>
      </c>
      <c r="D544" s="4">
        <v>3.4696500000000001</v>
      </c>
      <c r="E544" s="4">
        <v>50.025460000000002</v>
      </c>
      <c r="F544" s="4">
        <v>5.0125852816974001</v>
      </c>
      <c r="G544" s="4">
        <v>3.0998452816973998</v>
      </c>
      <c r="H544" s="4" t="s">
        <v>411</v>
      </c>
      <c r="I544" s="4">
        <v>1.478315</v>
      </c>
      <c r="J544" s="4">
        <v>30.515280000000001</v>
      </c>
      <c r="K544" s="4">
        <v>0</v>
      </c>
      <c r="L544" s="4">
        <v>0</v>
      </c>
      <c r="M544" s="4">
        <v>1</v>
      </c>
      <c r="N544" s="4">
        <v>0</v>
      </c>
      <c r="O544" s="7">
        <v>15</v>
      </c>
      <c r="P544" s="4">
        <v>0</v>
      </c>
      <c r="Q544" s="4">
        <v>0</v>
      </c>
      <c r="R544" s="4">
        <v>1</v>
      </c>
      <c r="S544" s="4">
        <v>0</v>
      </c>
      <c r="T544" s="7">
        <v>15</v>
      </c>
      <c r="U544" s="4" t="s">
        <v>0</v>
      </c>
    </row>
    <row r="545" spans="1:21" x14ac:dyDescent="0.2">
      <c r="A545" s="4">
        <v>667342</v>
      </c>
      <c r="B545" s="4">
        <v>55.411255411255397</v>
      </c>
      <c r="C545" s="4">
        <v>5.3605600000000004</v>
      </c>
      <c r="D545" s="4">
        <v>4.9398566666666701</v>
      </c>
      <c r="E545" s="4">
        <v>70.716639999999998</v>
      </c>
      <c r="F545" s="4">
        <v>4.2653108021853301</v>
      </c>
      <c r="G545" s="4">
        <v>2.9206874688519999</v>
      </c>
      <c r="H545" s="4">
        <v>36.796639999999996</v>
      </c>
      <c r="I545" s="4">
        <v>2.8508450000000001</v>
      </c>
      <c r="J545" s="4">
        <v>50.537370000000003</v>
      </c>
      <c r="K545" s="4">
        <v>0</v>
      </c>
      <c r="L545" s="4">
        <v>0</v>
      </c>
      <c r="M545" s="4">
        <v>1</v>
      </c>
      <c r="N545" s="4">
        <v>0</v>
      </c>
      <c r="O545" s="7">
        <v>15</v>
      </c>
      <c r="P545" s="4">
        <v>0</v>
      </c>
      <c r="Q545" s="4">
        <v>0</v>
      </c>
      <c r="R545" s="4">
        <v>1</v>
      </c>
      <c r="S545" s="4">
        <v>0</v>
      </c>
      <c r="T545" s="7">
        <v>15</v>
      </c>
      <c r="U545" s="4" t="s">
        <v>2</v>
      </c>
    </row>
    <row r="546" spans="1:21" x14ac:dyDescent="0.2">
      <c r="A546" s="4">
        <v>667748</v>
      </c>
      <c r="B546" s="4">
        <v>25.454545454545499</v>
      </c>
      <c r="C546" s="4">
        <v>4.5948900000000004</v>
      </c>
      <c r="D546" s="4">
        <v>2.7483133333333298</v>
      </c>
      <c r="E546" s="4">
        <v>18.960560000000001</v>
      </c>
      <c r="F546" s="4" t="s">
        <v>411</v>
      </c>
      <c r="G546" s="4" t="s">
        <v>411</v>
      </c>
      <c r="H546" s="4" t="s">
        <v>411</v>
      </c>
      <c r="I546" s="4">
        <v>2.1102449999999999</v>
      </c>
      <c r="J546" s="4" t="s">
        <v>411</v>
      </c>
      <c r="K546" s="4">
        <v>0</v>
      </c>
      <c r="L546" s="4">
        <v>0</v>
      </c>
      <c r="M546" s="4">
        <v>1</v>
      </c>
      <c r="N546" s="4">
        <v>0</v>
      </c>
      <c r="O546" s="7">
        <v>15</v>
      </c>
      <c r="P546" s="4">
        <v>0</v>
      </c>
      <c r="Q546" s="4">
        <v>0</v>
      </c>
      <c r="R546" s="4">
        <v>1</v>
      </c>
      <c r="S546" s="4">
        <v>0</v>
      </c>
      <c r="T546" s="7">
        <v>15</v>
      </c>
      <c r="U546" s="4" t="s">
        <v>2</v>
      </c>
    </row>
    <row r="547" spans="1:21" x14ac:dyDescent="0.2">
      <c r="A547" s="4">
        <v>669135</v>
      </c>
      <c r="B547" s="4">
        <v>33.766233766233803</v>
      </c>
      <c r="C547" s="4">
        <v>4.9804056003091999</v>
      </c>
      <c r="D547" s="4">
        <v>5.17957698163627</v>
      </c>
      <c r="E547" s="4">
        <v>26.808698777777799</v>
      </c>
      <c r="F547" s="4">
        <v>6.7053571114184001</v>
      </c>
      <c r="G547" s="4">
        <v>3.1352650016691599</v>
      </c>
      <c r="H547" s="4" t="s">
        <v>411</v>
      </c>
      <c r="I547" s="4">
        <v>2.0332542920702501</v>
      </c>
      <c r="J547" s="4">
        <v>39.177886333333298</v>
      </c>
      <c r="K547" s="4">
        <v>0</v>
      </c>
      <c r="L547" s="4">
        <v>0</v>
      </c>
      <c r="M547" s="4">
        <v>1</v>
      </c>
      <c r="N547" s="4">
        <v>0</v>
      </c>
      <c r="O547" s="7">
        <v>13.2962138084633</v>
      </c>
      <c r="P547" s="4">
        <v>0</v>
      </c>
      <c r="Q547" s="4">
        <v>0</v>
      </c>
      <c r="R547" s="4">
        <v>1</v>
      </c>
      <c r="S547" s="4">
        <v>0</v>
      </c>
      <c r="T547" s="7">
        <v>13.2962138084633</v>
      </c>
      <c r="U547" s="4" t="s">
        <v>2</v>
      </c>
    </row>
    <row r="548" spans="1:21" x14ac:dyDescent="0.2">
      <c r="A548" s="4">
        <v>669144</v>
      </c>
      <c r="B548" s="4">
        <v>77.489177489177493</v>
      </c>
      <c r="C548" s="4">
        <v>4.4318218052156997</v>
      </c>
      <c r="D548" s="4">
        <v>5.5482742972409298</v>
      </c>
      <c r="E548" s="4">
        <v>88.971727777777801</v>
      </c>
      <c r="F548" s="4">
        <v>3.1472009729853001</v>
      </c>
      <c r="G548" s="4">
        <v>2.6643611535130698</v>
      </c>
      <c r="H548" s="4">
        <v>47.306303249999999</v>
      </c>
      <c r="I548" s="4">
        <v>2.5373516835368002</v>
      </c>
      <c r="J548" s="4">
        <v>69.049023333333295</v>
      </c>
      <c r="K548" s="4">
        <v>0</v>
      </c>
      <c r="L548" s="4">
        <v>0</v>
      </c>
      <c r="M548" s="4">
        <v>1</v>
      </c>
      <c r="N548" s="4">
        <v>0</v>
      </c>
      <c r="O548" s="7">
        <v>15</v>
      </c>
      <c r="P548" s="4">
        <v>0</v>
      </c>
      <c r="Q548" s="4">
        <v>0</v>
      </c>
      <c r="R548" s="4">
        <v>1</v>
      </c>
      <c r="S548" s="4">
        <v>0</v>
      </c>
      <c r="T548" s="7">
        <v>15</v>
      </c>
      <c r="U548" s="4" t="s">
        <v>2</v>
      </c>
    </row>
    <row r="549" spans="1:21" x14ac:dyDescent="0.2">
      <c r="A549" s="4">
        <v>670794</v>
      </c>
      <c r="B549" s="4">
        <v>86.580086580086601</v>
      </c>
      <c r="C549" s="4">
        <v>5.9728199999999996</v>
      </c>
      <c r="D549" s="4">
        <v>4.2259536666666602</v>
      </c>
      <c r="E549" s="4">
        <v>63.713830000000002</v>
      </c>
      <c r="F549" s="4">
        <v>6.2533075414322896</v>
      </c>
      <c r="G549" s="4">
        <v>3.5631775414322902</v>
      </c>
      <c r="H549" s="4">
        <v>24.949190000000002</v>
      </c>
      <c r="I549" s="4">
        <v>3.3311999999999999</v>
      </c>
      <c r="J549" s="4">
        <v>29.16337</v>
      </c>
      <c r="K549" s="4">
        <v>0</v>
      </c>
      <c r="L549" s="4">
        <v>0</v>
      </c>
      <c r="M549" s="4">
        <v>1</v>
      </c>
      <c r="N549" s="4">
        <v>0</v>
      </c>
      <c r="O549" s="7">
        <v>15</v>
      </c>
      <c r="P549" s="4">
        <v>0</v>
      </c>
      <c r="Q549" s="4">
        <v>0</v>
      </c>
      <c r="R549" s="4">
        <v>1</v>
      </c>
      <c r="S549" s="4">
        <v>0</v>
      </c>
      <c r="T549" s="7">
        <v>15</v>
      </c>
      <c r="U549" s="4" t="s">
        <v>2</v>
      </c>
    </row>
    <row r="550" spans="1:21" x14ac:dyDescent="0.2">
      <c r="A550" s="4">
        <v>671600</v>
      </c>
      <c r="B550" s="4">
        <v>82.683982683982705</v>
      </c>
      <c r="C550" s="4">
        <v>5.1154956128727003</v>
      </c>
      <c r="D550" s="4">
        <v>2.2287887440041301</v>
      </c>
      <c r="E550" s="4">
        <v>50.920577555555603</v>
      </c>
      <c r="F550" s="4">
        <v>5.0155825255873898</v>
      </c>
      <c r="G550" s="4">
        <v>2.8336344826950199</v>
      </c>
      <c r="H550" s="4">
        <v>5.7506229749999997</v>
      </c>
      <c r="I550" s="4">
        <v>2.9186125791126498</v>
      </c>
      <c r="J550" s="4">
        <v>52.0714465</v>
      </c>
      <c r="K550" s="4">
        <v>0</v>
      </c>
      <c r="L550" s="4">
        <v>0</v>
      </c>
      <c r="M550" s="4">
        <v>1</v>
      </c>
      <c r="N550" s="4">
        <v>0</v>
      </c>
      <c r="O550" s="7">
        <v>15</v>
      </c>
      <c r="P550" s="4">
        <v>0</v>
      </c>
      <c r="Q550" s="4">
        <v>0</v>
      </c>
      <c r="R550" s="4">
        <v>1</v>
      </c>
      <c r="S550" s="4">
        <v>0</v>
      </c>
      <c r="T550" s="7">
        <v>15</v>
      </c>
      <c r="U550" s="4" t="s">
        <v>2</v>
      </c>
    </row>
    <row r="551" spans="1:21" x14ac:dyDescent="0.2">
      <c r="A551" s="4">
        <v>672165</v>
      </c>
      <c r="B551" s="4">
        <v>47.8070175438597</v>
      </c>
      <c r="C551" s="4">
        <v>3.9186409274957001</v>
      </c>
      <c r="D551" s="4">
        <v>3.8909488195457</v>
      </c>
      <c r="E551" s="4">
        <v>64.126991777777803</v>
      </c>
      <c r="F551" s="4">
        <v>5.8215884308624304</v>
      </c>
      <c r="G551" s="4">
        <v>3.5916911519962702</v>
      </c>
      <c r="H551" s="4" t="s">
        <v>411</v>
      </c>
      <c r="I551" s="4">
        <v>2.1570069209513498</v>
      </c>
      <c r="J551" s="4">
        <v>42.155574666666702</v>
      </c>
      <c r="K551" s="4">
        <v>0</v>
      </c>
      <c r="L551" s="4">
        <v>0</v>
      </c>
      <c r="M551" s="4">
        <v>1</v>
      </c>
      <c r="N551" s="4">
        <v>0</v>
      </c>
      <c r="O551" s="7">
        <v>15</v>
      </c>
      <c r="P551" s="4">
        <v>0</v>
      </c>
      <c r="Q551" s="4">
        <v>0</v>
      </c>
      <c r="R551" s="4">
        <v>1</v>
      </c>
      <c r="S551" s="4">
        <v>0</v>
      </c>
      <c r="T551" s="7">
        <v>15</v>
      </c>
      <c r="U551" s="4" t="s">
        <v>2</v>
      </c>
    </row>
    <row r="552" spans="1:21" x14ac:dyDescent="0.2">
      <c r="A552" s="4">
        <v>673469</v>
      </c>
      <c r="B552" s="4">
        <v>95.238095238095198</v>
      </c>
      <c r="C552" s="4">
        <v>6.9887586372437003</v>
      </c>
      <c r="D552" s="4">
        <v>7.58365595449406</v>
      </c>
      <c r="E552" s="4">
        <v>95.279755555555596</v>
      </c>
      <c r="F552" s="4">
        <v>2.9895270497742299</v>
      </c>
      <c r="G552" s="4">
        <v>2.04440063264573</v>
      </c>
      <c r="H552" s="4">
        <v>74.19059</v>
      </c>
      <c r="I552" s="4">
        <v>4.7941155200530998</v>
      </c>
      <c r="J552" s="4">
        <v>85.017256666666697</v>
      </c>
      <c r="K552" s="4">
        <v>0</v>
      </c>
      <c r="L552" s="4">
        <v>0</v>
      </c>
      <c r="M552" s="4">
        <v>1</v>
      </c>
      <c r="N552" s="4">
        <v>0</v>
      </c>
      <c r="O552" s="7">
        <v>15</v>
      </c>
      <c r="P552" s="4">
        <v>0</v>
      </c>
      <c r="Q552" s="4">
        <v>0</v>
      </c>
      <c r="R552" s="4">
        <v>1</v>
      </c>
      <c r="S552" s="4">
        <v>0</v>
      </c>
      <c r="T552" s="7">
        <v>15</v>
      </c>
      <c r="U552" s="4" t="s">
        <v>2</v>
      </c>
    </row>
    <row r="553" spans="1:21" x14ac:dyDescent="0.2">
      <c r="A553" s="4">
        <v>674006</v>
      </c>
      <c r="B553" s="4">
        <v>3.8961038961039001</v>
      </c>
      <c r="C553" s="4">
        <v>1.9324399999999999</v>
      </c>
      <c r="D553" s="4">
        <v>1.9440200000000001</v>
      </c>
      <c r="E553" s="4">
        <v>15.69637</v>
      </c>
      <c r="F553" s="4">
        <v>9.5748343032114303</v>
      </c>
      <c r="G553" s="4">
        <v>5.6170043032114298</v>
      </c>
      <c r="H553" s="4">
        <v>28.249580000000002</v>
      </c>
      <c r="I553" s="4">
        <v>0.95282999999999896</v>
      </c>
      <c r="J553" s="4">
        <v>21.199079999999999</v>
      </c>
      <c r="K553" s="4">
        <v>0</v>
      </c>
      <c r="L553" s="4">
        <v>0</v>
      </c>
      <c r="M553" s="4">
        <v>1</v>
      </c>
      <c r="N553" s="4">
        <v>0</v>
      </c>
      <c r="O553" s="7">
        <v>15</v>
      </c>
      <c r="P553" s="4">
        <v>0</v>
      </c>
      <c r="Q553" s="4">
        <v>0</v>
      </c>
      <c r="R553" s="4">
        <v>1</v>
      </c>
      <c r="S553" s="4">
        <v>0</v>
      </c>
      <c r="T553" s="7">
        <v>15</v>
      </c>
      <c r="U553" s="4" t="s">
        <v>2</v>
      </c>
    </row>
    <row r="554" spans="1:21" x14ac:dyDescent="0.2">
      <c r="A554" s="4">
        <v>675701</v>
      </c>
      <c r="B554" s="4">
        <v>19.480519480519501</v>
      </c>
      <c r="C554" s="4">
        <v>3.6767699999999999</v>
      </c>
      <c r="D554" s="4">
        <v>2.4778500000000001</v>
      </c>
      <c r="E554" s="4">
        <v>21.307510000000001</v>
      </c>
      <c r="F554" s="4">
        <v>5.5996486488748101</v>
      </c>
      <c r="G554" s="4">
        <v>3.3909419822081501</v>
      </c>
      <c r="H554" s="4">
        <v>31.222090000000001</v>
      </c>
      <c r="I554" s="4">
        <v>1.4125399999999999</v>
      </c>
      <c r="J554" s="4">
        <v>22.02168</v>
      </c>
      <c r="K554" s="4">
        <v>0</v>
      </c>
      <c r="L554" s="4">
        <v>0</v>
      </c>
      <c r="M554" s="4">
        <v>1</v>
      </c>
      <c r="N554" s="4">
        <v>0</v>
      </c>
      <c r="O554" s="7">
        <v>15</v>
      </c>
      <c r="P554" s="4">
        <v>0</v>
      </c>
      <c r="Q554" s="4">
        <v>0</v>
      </c>
      <c r="R554" s="4">
        <v>1</v>
      </c>
      <c r="S554" s="4">
        <v>0</v>
      </c>
      <c r="T554" s="7">
        <v>15</v>
      </c>
      <c r="U554" s="4" t="s">
        <v>2</v>
      </c>
    </row>
    <row r="555" spans="1:21" x14ac:dyDescent="0.2">
      <c r="A555" s="4">
        <v>675813</v>
      </c>
      <c r="B555" s="4">
        <v>7.3593073593073601</v>
      </c>
      <c r="C555" s="4">
        <v>2.7133676124143999</v>
      </c>
      <c r="D555" s="4">
        <v>1.5526308645116</v>
      </c>
      <c r="E555" s="4">
        <v>7.4626970333333302</v>
      </c>
      <c r="F555" s="4">
        <v>7.3409660076004801</v>
      </c>
      <c r="G555" s="4">
        <v>4.5605759817596798</v>
      </c>
      <c r="H555" s="4">
        <v>0.53353652500000004</v>
      </c>
      <c r="I555" s="4">
        <v>0.81077908827924905</v>
      </c>
      <c r="J555" s="4">
        <v>9.7142681666666704</v>
      </c>
      <c r="K555" s="4">
        <v>0</v>
      </c>
      <c r="L555" s="4">
        <v>0</v>
      </c>
      <c r="M555" s="4">
        <v>1</v>
      </c>
      <c r="N555" s="4">
        <v>0</v>
      </c>
      <c r="O555" s="7">
        <v>15</v>
      </c>
      <c r="P555" s="4">
        <v>0</v>
      </c>
      <c r="Q555" s="4">
        <v>0</v>
      </c>
      <c r="R555" s="4">
        <v>1</v>
      </c>
      <c r="S555" s="4">
        <v>0</v>
      </c>
      <c r="T555" s="7">
        <v>15</v>
      </c>
      <c r="U555" s="4" t="s">
        <v>2</v>
      </c>
    </row>
    <row r="556" spans="1:21" x14ac:dyDescent="0.2">
      <c r="A556" s="4">
        <v>676029</v>
      </c>
      <c r="B556" s="4">
        <v>27.528089887640501</v>
      </c>
      <c r="C556" s="4">
        <v>4.2788380335933001</v>
      </c>
      <c r="D556" s="4">
        <v>5.9026359112642997</v>
      </c>
      <c r="E556" s="4">
        <v>75.480675555555493</v>
      </c>
      <c r="F556" s="4">
        <v>6.4239132109577399</v>
      </c>
      <c r="G556" s="4">
        <v>4.5938403504324103</v>
      </c>
      <c r="H556" s="4">
        <v>40.98543325</v>
      </c>
      <c r="I556" s="4">
        <v>2.2324125667939501</v>
      </c>
      <c r="J556" s="4">
        <v>42.762781333333301</v>
      </c>
      <c r="K556" s="4">
        <v>0</v>
      </c>
      <c r="L556" s="4">
        <v>0</v>
      </c>
      <c r="M556" s="4">
        <v>1</v>
      </c>
      <c r="N556" s="4">
        <v>0</v>
      </c>
      <c r="O556" s="7">
        <v>15</v>
      </c>
      <c r="P556" s="4">
        <v>0</v>
      </c>
      <c r="Q556" s="4">
        <v>0</v>
      </c>
      <c r="R556" s="4">
        <v>1</v>
      </c>
      <c r="S556" s="4">
        <v>0</v>
      </c>
      <c r="T556" s="7">
        <v>15</v>
      </c>
      <c r="U556" s="4" t="s">
        <v>2</v>
      </c>
    </row>
    <row r="557" spans="1:21" x14ac:dyDescent="0.2">
      <c r="A557" s="4">
        <v>676211</v>
      </c>
      <c r="B557" s="4">
        <v>75.324675324675297</v>
      </c>
      <c r="C557" s="4">
        <v>4.1062598425629</v>
      </c>
      <c r="D557" s="4">
        <v>3.12765351477606</v>
      </c>
      <c r="E557" s="4">
        <v>59.299027777777802</v>
      </c>
      <c r="F557" s="4">
        <v>4.85771609244759</v>
      </c>
      <c r="G557" s="4">
        <v>2.9112545695576499</v>
      </c>
      <c r="H557" s="4">
        <v>37.093740500000003</v>
      </c>
      <c r="I557" s="4">
        <v>1.5462976982914001</v>
      </c>
      <c r="J557" s="4">
        <v>57.179301833333298</v>
      </c>
      <c r="K557" s="4">
        <v>0</v>
      </c>
      <c r="L557" s="4">
        <v>0</v>
      </c>
      <c r="M557" s="4">
        <v>1</v>
      </c>
      <c r="N557" s="4">
        <v>0</v>
      </c>
      <c r="O557" s="7">
        <v>15</v>
      </c>
      <c r="P557" s="4">
        <v>0</v>
      </c>
      <c r="Q557" s="4">
        <v>0</v>
      </c>
      <c r="R557" s="4">
        <v>1</v>
      </c>
      <c r="S557" s="4">
        <v>0</v>
      </c>
      <c r="T557" s="7">
        <v>15</v>
      </c>
      <c r="U557" s="4" t="s">
        <v>2</v>
      </c>
    </row>
    <row r="558" spans="1:21" x14ac:dyDescent="0.2">
      <c r="A558" s="4">
        <v>679127</v>
      </c>
      <c r="B558" s="4">
        <v>70.562770562770595</v>
      </c>
      <c r="C558" s="4">
        <v>4.4021999999999997</v>
      </c>
      <c r="D558" s="4">
        <v>5.5034143333333301</v>
      </c>
      <c r="E558" s="4">
        <v>90.800150000000002</v>
      </c>
      <c r="F558" s="4">
        <v>4.3285019616015497</v>
      </c>
      <c r="G558" s="4">
        <v>2.3956752949348901</v>
      </c>
      <c r="H558" s="4" t="s">
        <v>411</v>
      </c>
      <c r="I558" s="4">
        <v>3.1596500000000001</v>
      </c>
      <c r="J558" s="4">
        <v>81.281880000000001</v>
      </c>
      <c r="K558" s="4">
        <v>0</v>
      </c>
      <c r="L558" s="4">
        <v>0</v>
      </c>
      <c r="M558" s="4">
        <v>1</v>
      </c>
      <c r="N558" s="4">
        <v>0</v>
      </c>
      <c r="O558" s="7">
        <v>15</v>
      </c>
      <c r="P558" s="4">
        <v>0</v>
      </c>
      <c r="Q558" s="4">
        <v>0</v>
      </c>
      <c r="R558" s="4">
        <v>1</v>
      </c>
      <c r="S558" s="4">
        <v>0</v>
      </c>
      <c r="T558" s="7">
        <v>15</v>
      </c>
      <c r="U558" s="4" t="s">
        <v>2</v>
      </c>
    </row>
    <row r="559" spans="1:21" x14ac:dyDescent="0.2">
      <c r="A559" s="4">
        <v>681208</v>
      </c>
      <c r="B559" s="4">
        <v>29.870129870129901</v>
      </c>
      <c r="C559" s="4">
        <v>2.6545800000000002</v>
      </c>
      <c r="D559" s="4">
        <v>2.8566533333333402</v>
      </c>
      <c r="E559" s="4">
        <v>65.534890000000004</v>
      </c>
      <c r="F559" s="4">
        <v>5.2173938177704198</v>
      </c>
      <c r="G559" s="4">
        <v>2.97966715110375</v>
      </c>
      <c r="H559" s="4">
        <v>46.52084</v>
      </c>
      <c r="I559" s="4">
        <v>0.61797500000000105</v>
      </c>
      <c r="J559" s="4">
        <v>62.042870000000001</v>
      </c>
      <c r="K559" s="4">
        <v>0</v>
      </c>
      <c r="L559" s="4">
        <v>0</v>
      </c>
      <c r="M559" s="4">
        <v>1</v>
      </c>
      <c r="N559" s="4">
        <v>0</v>
      </c>
      <c r="O559" s="7">
        <v>15</v>
      </c>
      <c r="P559" s="4">
        <v>0</v>
      </c>
      <c r="Q559" s="4">
        <v>0</v>
      </c>
      <c r="R559" s="4">
        <v>1</v>
      </c>
      <c r="S559" s="4">
        <v>0</v>
      </c>
      <c r="T559" s="7">
        <v>15</v>
      </c>
      <c r="U559" s="4" t="s">
        <v>2</v>
      </c>
    </row>
    <row r="560" spans="1:21" x14ac:dyDescent="0.2">
      <c r="A560" s="4">
        <v>683210</v>
      </c>
      <c r="B560" s="4">
        <v>5.8295964125560502</v>
      </c>
      <c r="C560" s="4">
        <v>0.97660999999999898</v>
      </c>
      <c r="D560" s="4">
        <v>2.7010033333333299</v>
      </c>
      <c r="E560" s="4">
        <v>20.453469999999999</v>
      </c>
      <c r="F560" s="4" t="s">
        <v>411</v>
      </c>
      <c r="G560" s="4" t="s">
        <v>411</v>
      </c>
      <c r="H560" s="4">
        <v>8.0128219999999999</v>
      </c>
      <c r="I560" s="4">
        <v>-0.162915</v>
      </c>
      <c r="J560" s="4">
        <v>32.105980000000002</v>
      </c>
      <c r="K560" s="4">
        <v>0</v>
      </c>
      <c r="L560" s="4">
        <v>0</v>
      </c>
      <c r="M560" s="4">
        <v>1</v>
      </c>
      <c r="N560" s="4">
        <v>0</v>
      </c>
      <c r="O560" s="7">
        <v>15</v>
      </c>
      <c r="P560" s="4">
        <v>0</v>
      </c>
      <c r="Q560" s="4">
        <v>0</v>
      </c>
      <c r="R560" s="4">
        <v>1</v>
      </c>
      <c r="S560" s="4">
        <v>0</v>
      </c>
      <c r="T560" s="7">
        <v>15</v>
      </c>
      <c r="U560" s="4" t="s">
        <v>2</v>
      </c>
    </row>
    <row r="561" spans="1:21" x14ac:dyDescent="0.2">
      <c r="A561" s="4">
        <v>683382</v>
      </c>
      <c r="B561" s="4">
        <v>16.883116879999999</v>
      </c>
      <c r="C561" s="4">
        <v>3.2494399999999999</v>
      </c>
      <c r="D561" s="4">
        <v>3.6601126666666701</v>
      </c>
      <c r="E561" s="4">
        <v>34.844239999999999</v>
      </c>
      <c r="F561" s="4">
        <v>5.3864279094570398</v>
      </c>
      <c r="G561" s="4">
        <v>3.3736645761237098</v>
      </c>
      <c r="H561" s="4">
        <v>13.454750000000001</v>
      </c>
      <c r="I561" s="4">
        <v>1.1042799999999999</v>
      </c>
      <c r="J561" s="4">
        <v>24.909300000000002</v>
      </c>
      <c r="K561" s="4">
        <v>0</v>
      </c>
      <c r="L561" s="4">
        <v>0</v>
      </c>
      <c r="M561" s="4">
        <v>1</v>
      </c>
      <c r="N561" s="4">
        <v>0</v>
      </c>
      <c r="O561" s="7">
        <v>15</v>
      </c>
      <c r="P561" s="4">
        <v>0</v>
      </c>
      <c r="Q561" s="4">
        <v>0</v>
      </c>
      <c r="R561" s="4">
        <v>1</v>
      </c>
      <c r="S561" s="4">
        <v>0</v>
      </c>
      <c r="T561" s="7">
        <v>15</v>
      </c>
      <c r="U561" s="4" t="s">
        <v>0</v>
      </c>
    </row>
    <row r="562" spans="1:21" x14ac:dyDescent="0.2">
      <c r="A562" s="4">
        <v>683468</v>
      </c>
      <c r="B562" s="4">
        <v>6.8807339449541303</v>
      </c>
      <c r="C562" s="4">
        <v>2.9579209911888</v>
      </c>
      <c r="D562" s="4">
        <v>2.32306109023637</v>
      </c>
      <c r="E562" s="4">
        <v>32.2337168888889</v>
      </c>
      <c r="F562" s="4">
        <v>7.9321984836496204</v>
      </c>
      <c r="G562" s="4">
        <v>5.1386687059235898</v>
      </c>
      <c r="H562" s="4">
        <v>30.73260775</v>
      </c>
      <c r="I562" s="4">
        <v>1.4667646746995</v>
      </c>
      <c r="J562" s="4">
        <v>17.535705333333301</v>
      </c>
      <c r="K562" s="4">
        <v>0</v>
      </c>
      <c r="L562" s="4">
        <v>0</v>
      </c>
      <c r="M562" s="4">
        <v>1</v>
      </c>
      <c r="N562" s="4">
        <v>0</v>
      </c>
      <c r="O562" s="7">
        <v>15</v>
      </c>
      <c r="P562" s="4">
        <v>0</v>
      </c>
      <c r="Q562" s="4">
        <v>0</v>
      </c>
      <c r="R562" s="4">
        <v>1</v>
      </c>
      <c r="S562" s="4">
        <v>0</v>
      </c>
      <c r="T562" s="7">
        <v>15</v>
      </c>
      <c r="U562" s="4" t="s">
        <v>2</v>
      </c>
    </row>
    <row r="563" spans="1:21" x14ac:dyDescent="0.2">
      <c r="A563" s="4">
        <v>684790</v>
      </c>
      <c r="B563" s="4">
        <v>94.805194805194802</v>
      </c>
      <c r="C563" s="4">
        <v>5.1320763236718898</v>
      </c>
      <c r="D563" s="4">
        <v>4.7104984189938603</v>
      </c>
      <c r="E563" s="4">
        <v>82.820094444444393</v>
      </c>
      <c r="F563" s="4">
        <v>4.1047032753949502</v>
      </c>
      <c r="G563" s="4">
        <v>2.7223836528889498</v>
      </c>
      <c r="H563" s="4">
        <v>40.895112500000003</v>
      </c>
      <c r="I563" s="4">
        <v>2.9415613993618899</v>
      </c>
      <c r="J563" s="4">
        <v>41.053600666666703</v>
      </c>
      <c r="K563" s="4">
        <v>0</v>
      </c>
      <c r="L563" s="4">
        <v>0</v>
      </c>
      <c r="M563" s="4">
        <v>1</v>
      </c>
      <c r="N563" s="4">
        <v>0</v>
      </c>
      <c r="O563" s="7">
        <v>15</v>
      </c>
      <c r="P563" s="4">
        <v>0</v>
      </c>
      <c r="Q563" s="4">
        <v>0</v>
      </c>
      <c r="R563" s="4">
        <v>1</v>
      </c>
      <c r="S563" s="4">
        <v>0</v>
      </c>
      <c r="T563" s="7">
        <v>15</v>
      </c>
      <c r="U563" s="4" t="s">
        <v>2</v>
      </c>
    </row>
    <row r="564" spans="1:21" x14ac:dyDescent="0.2">
      <c r="A564" s="4">
        <v>684928</v>
      </c>
      <c r="B564" s="4">
        <v>4.5871559633027497</v>
      </c>
      <c r="C564" s="4">
        <v>2.96041</v>
      </c>
      <c r="D564" s="4">
        <v>0.37225666666666901</v>
      </c>
      <c r="E564" s="4">
        <v>16.678550000000001</v>
      </c>
      <c r="F564" s="4">
        <v>8.7117892993611807</v>
      </c>
      <c r="G564" s="4">
        <v>4.9878259660278497</v>
      </c>
      <c r="H564" s="4">
        <v>19.811720000000001</v>
      </c>
      <c r="I564" s="4">
        <v>1.773485</v>
      </c>
      <c r="J564" s="4">
        <v>53.809220000000003</v>
      </c>
      <c r="K564" s="4">
        <v>0</v>
      </c>
      <c r="L564" s="4">
        <v>0</v>
      </c>
      <c r="M564" s="4">
        <v>1</v>
      </c>
      <c r="N564" s="4">
        <v>0</v>
      </c>
      <c r="O564" s="7">
        <v>15</v>
      </c>
      <c r="P564" s="4">
        <v>0</v>
      </c>
      <c r="Q564" s="4">
        <v>0</v>
      </c>
      <c r="R564" s="4">
        <v>1</v>
      </c>
      <c r="S564" s="4">
        <v>0</v>
      </c>
      <c r="T564" s="7">
        <v>15</v>
      </c>
      <c r="U564" s="4" t="s">
        <v>2</v>
      </c>
    </row>
    <row r="565" spans="1:21" x14ac:dyDescent="0.2">
      <c r="A565" s="4">
        <v>685143</v>
      </c>
      <c r="B565" s="4">
        <v>25.4385964912281</v>
      </c>
      <c r="C565" s="4">
        <v>2.7376999999999998</v>
      </c>
      <c r="D565" s="4">
        <v>2.6980866666666699</v>
      </c>
      <c r="E565" s="4">
        <v>50.23809</v>
      </c>
      <c r="F565" s="4">
        <v>6.6966700530745698</v>
      </c>
      <c r="G565" s="4">
        <v>3.32655671974124</v>
      </c>
      <c r="H565" s="4">
        <v>25.857479999999999</v>
      </c>
      <c r="I565" s="4">
        <v>0.66534000000000004</v>
      </c>
      <c r="J565" s="4">
        <v>40.217190000000002</v>
      </c>
      <c r="K565" s="4">
        <v>0</v>
      </c>
      <c r="L565" s="4">
        <v>0</v>
      </c>
      <c r="M565" s="4">
        <v>1</v>
      </c>
      <c r="N565" s="4">
        <v>0</v>
      </c>
      <c r="O565" s="7">
        <v>1.00222717149221</v>
      </c>
      <c r="P565" s="4">
        <v>0</v>
      </c>
      <c r="Q565" s="4">
        <v>0</v>
      </c>
      <c r="R565" s="4">
        <v>1</v>
      </c>
      <c r="S565" s="4">
        <v>0</v>
      </c>
      <c r="T565" s="7">
        <v>1.00222717149221</v>
      </c>
      <c r="U565" s="4" t="s">
        <v>2</v>
      </c>
    </row>
    <row r="566" spans="1:21" x14ac:dyDescent="0.2">
      <c r="A566" s="4">
        <v>685878</v>
      </c>
      <c r="B566" s="4">
        <v>6.25</v>
      </c>
      <c r="C566" s="4">
        <v>1.9988229312231001</v>
      </c>
      <c r="D566" s="4">
        <v>1.36980221042093</v>
      </c>
      <c r="E566" s="4">
        <v>24.766897333333301</v>
      </c>
      <c r="F566" s="4">
        <v>7.5924055307050704</v>
      </c>
      <c r="G566" s="4">
        <v>4.7280938830049699</v>
      </c>
      <c r="H566" s="4" t="s">
        <v>411</v>
      </c>
      <c r="I566" s="4">
        <v>0.287613433988749</v>
      </c>
      <c r="J566" s="4">
        <v>52.873981499999999</v>
      </c>
      <c r="K566" s="4">
        <v>0</v>
      </c>
      <c r="L566" s="4">
        <v>0</v>
      </c>
      <c r="M566" s="4">
        <v>1</v>
      </c>
      <c r="N566" s="4">
        <v>0</v>
      </c>
      <c r="O566" s="7">
        <v>15</v>
      </c>
      <c r="P566" s="4">
        <v>0</v>
      </c>
      <c r="Q566" s="4">
        <v>0</v>
      </c>
      <c r="R566" s="4">
        <v>1</v>
      </c>
      <c r="S566" s="4">
        <v>0</v>
      </c>
      <c r="T566" s="7">
        <v>15</v>
      </c>
      <c r="U566" s="4" t="s">
        <v>2</v>
      </c>
    </row>
    <row r="567" spans="1:21" x14ac:dyDescent="0.2">
      <c r="A567" s="4">
        <v>686403</v>
      </c>
      <c r="B567" s="4">
        <v>18.0094786729858</v>
      </c>
      <c r="C567" s="4">
        <v>3.4184655890852</v>
      </c>
      <c r="D567" s="4">
        <v>5.6151330067184304</v>
      </c>
      <c r="E567" s="4">
        <v>69.024035555555599</v>
      </c>
      <c r="F567" s="4" t="s">
        <v>411</v>
      </c>
      <c r="G567" s="4" t="s">
        <v>411</v>
      </c>
      <c r="H567" s="4" t="s">
        <v>411</v>
      </c>
      <c r="I567" s="4">
        <v>1.2172238742806001</v>
      </c>
      <c r="J567" s="4" t="s">
        <v>411</v>
      </c>
      <c r="K567" s="4">
        <v>0</v>
      </c>
      <c r="L567" s="4">
        <v>0</v>
      </c>
      <c r="M567" s="4">
        <v>1</v>
      </c>
      <c r="N567" s="4">
        <v>0</v>
      </c>
      <c r="O567" s="7">
        <v>9.0534521158129202</v>
      </c>
      <c r="P567" s="4">
        <v>0</v>
      </c>
      <c r="Q567" s="4">
        <v>0</v>
      </c>
      <c r="R567" s="4">
        <v>1</v>
      </c>
      <c r="S567" s="4">
        <v>0</v>
      </c>
      <c r="T567" s="7">
        <v>9.0534521158129202</v>
      </c>
      <c r="U567" s="4" t="s">
        <v>2</v>
      </c>
    </row>
    <row r="568" spans="1:21" x14ac:dyDescent="0.2">
      <c r="A568" s="4">
        <v>687550</v>
      </c>
      <c r="B568" s="4">
        <v>92.207792207792195</v>
      </c>
      <c r="C568" s="4">
        <v>8.8935834818298005</v>
      </c>
      <c r="D568" s="4">
        <v>6.6763733938805299</v>
      </c>
      <c r="E568" s="4">
        <v>76.111603333333306</v>
      </c>
      <c r="F568" s="4">
        <v>4.1049056801732897</v>
      </c>
      <c r="G568" s="4">
        <v>1.54015808719369</v>
      </c>
      <c r="H568" s="4" t="s">
        <v>411</v>
      </c>
      <c r="I568" s="4">
        <v>6.0889027642818503</v>
      </c>
      <c r="J568" s="4">
        <v>43.301333166666701</v>
      </c>
      <c r="K568" s="4">
        <v>0</v>
      </c>
      <c r="L568" s="4">
        <v>0</v>
      </c>
      <c r="M568" s="4">
        <v>1</v>
      </c>
      <c r="N568" s="4">
        <v>0</v>
      </c>
      <c r="O568" s="7">
        <v>15</v>
      </c>
      <c r="P568" s="4">
        <v>0</v>
      </c>
      <c r="Q568" s="4">
        <v>0</v>
      </c>
      <c r="R568" s="4">
        <v>1</v>
      </c>
      <c r="S568" s="4">
        <v>0</v>
      </c>
      <c r="T568" s="7">
        <v>15</v>
      </c>
      <c r="U568" s="4" t="s">
        <v>2</v>
      </c>
    </row>
    <row r="569" spans="1:21" x14ac:dyDescent="0.2">
      <c r="A569" s="4">
        <v>687557</v>
      </c>
      <c r="B569" s="4">
        <v>82.683982683982705</v>
      </c>
      <c r="C569" s="4">
        <v>3.3289494786942999</v>
      </c>
      <c r="D569" s="4">
        <v>2.4705453384496998</v>
      </c>
      <c r="E569" s="4">
        <v>27.366625555555601</v>
      </c>
      <c r="F569" s="4">
        <v>5.6987355264685702</v>
      </c>
      <c r="G569" s="4">
        <v>3.6376976167954398</v>
      </c>
      <c r="H569" s="4">
        <v>14.301551249999999</v>
      </c>
      <c r="I569" s="4">
        <v>1.04487555484775</v>
      </c>
      <c r="J569" s="4">
        <v>21.3082234333333</v>
      </c>
      <c r="K569" s="4">
        <v>0</v>
      </c>
      <c r="L569" s="4">
        <v>0</v>
      </c>
      <c r="M569" s="4">
        <v>1</v>
      </c>
      <c r="N569" s="4">
        <v>0</v>
      </c>
      <c r="O569" s="7">
        <v>15</v>
      </c>
      <c r="P569" s="4">
        <v>0</v>
      </c>
      <c r="Q569" s="4">
        <v>0</v>
      </c>
      <c r="R569" s="4">
        <v>1</v>
      </c>
      <c r="S569" s="4">
        <v>0</v>
      </c>
      <c r="T569" s="7">
        <v>15</v>
      </c>
      <c r="U569" s="4" t="s">
        <v>2</v>
      </c>
    </row>
    <row r="570" spans="1:21" x14ac:dyDescent="0.2">
      <c r="A570" s="4">
        <v>687950</v>
      </c>
      <c r="B570" s="4" t="s">
        <v>411</v>
      </c>
      <c r="C570" s="4" t="s">
        <v>411</v>
      </c>
      <c r="D570" s="4" t="s">
        <v>411</v>
      </c>
      <c r="E570" s="4" t="s">
        <v>411</v>
      </c>
      <c r="F570" s="4" t="s">
        <v>411</v>
      </c>
      <c r="G570" s="4" t="s">
        <v>411</v>
      </c>
      <c r="H570" s="4" t="s">
        <v>411</v>
      </c>
      <c r="I570" s="4" t="s">
        <v>411</v>
      </c>
      <c r="J570" s="4" t="s">
        <v>411</v>
      </c>
      <c r="K570" s="4">
        <v>0</v>
      </c>
      <c r="L570" s="4">
        <v>0</v>
      </c>
      <c r="M570" s="4">
        <v>1</v>
      </c>
      <c r="N570" s="4">
        <v>0</v>
      </c>
      <c r="O570" s="7">
        <v>9.2204899777282794</v>
      </c>
      <c r="P570" s="4">
        <v>0</v>
      </c>
      <c r="Q570" s="4">
        <v>0</v>
      </c>
      <c r="R570" s="4">
        <v>1</v>
      </c>
      <c r="S570" s="4">
        <v>0</v>
      </c>
      <c r="T570" s="7">
        <v>9.2204899777282794</v>
      </c>
      <c r="U570" s="4" t="s">
        <v>2</v>
      </c>
    </row>
    <row r="571" spans="1:21" x14ac:dyDescent="0.2">
      <c r="A571" s="4">
        <v>688293</v>
      </c>
      <c r="B571" s="4">
        <v>7.7922077922077904</v>
      </c>
      <c r="C571" s="4">
        <v>8.5126600000000003</v>
      </c>
      <c r="D571" s="4">
        <v>2.5271400000000002</v>
      </c>
      <c r="E571" s="4">
        <v>33.490340000000003</v>
      </c>
      <c r="F571" s="4">
        <v>6.2806946529940104</v>
      </c>
      <c r="G571" s="4">
        <v>4.00609798632735</v>
      </c>
      <c r="H571" s="4">
        <v>2.9538410000000002</v>
      </c>
      <c r="I571" s="4">
        <v>6.1227799999999997</v>
      </c>
      <c r="J571" s="4">
        <v>20.342310000000001</v>
      </c>
      <c r="K571" s="4">
        <v>0</v>
      </c>
      <c r="L571" s="4">
        <v>0</v>
      </c>
      <c r="M571" s="4">
        <v>1</v>
      </c>
      <c r="N571" s="4">
        <v>0</v>
      </c>
      <c r="O571" s="7">
        <v>15</v>
      </c>
      <c r="P571" s="4">
        <v>0</v>
      </c>
      <c r="Q571" s="4">
        <v>0</v>
      </c>
      <c r="R571" s="4">
        <v>1</v>
      </c>
      <c r="S571" s="4">
        <v>0</v>
      </c>
      <c r="T571" s="7">
        <v>15</v>
      </c>
      <c r="U571" s="4" t="s">
        <v>2</v>
      </c>
    </row>
    <row r="572" spans="1:21" x14ac:dyDescent="0.2">
      <c r="A572" s="4">
        <v>689974</v>
      </c>
      <c r="B572" s="4">
        <v>66.233766233766204</v>
      </c>
      <c r="C572" s="4">
        <v>4.8974299999999999</v>
      </c>
      <c r="D572" s="4">
        <v>3.3928116666666699</v>
      </c>
      <c r="E572" s="4">
        <v>58.148859999999999</v>
      </c>
      <c r="F572" s="4">
        <v>5.2560340668052898</v>
      </c>
      <c r="G572" s="4">
        <v>3.6076074001386198</v>
      </c>
      <c r="H572" s="4">
        <v>33.601140000000001</v>
      </c>
      <c r="I572" s="4">
        <v>2.8489599999999999</v>
      </c>
      <c r="J572" s="4">
        <v>40.053040000000003</v>
      </c>
      <c r="K572" s="4">
        <v>0</v>
      </c>
      <c r="L572" s="4">
        <v>0</v>
      </c>
      <c r="M572" s="4">
        <v>1</v>
      </c>
      <c r="N572" s="4">
        <v>0</v>
      </c>
      <c r="O572" s="7">
        <v>15</v>
      </c>
      <c r="P572" s="4">
        <v>0</v>
      </c>
      <c r="Q572" s="4">
        <v>0</v>
      </c>
      <c r="R572" s="4">
        <v>1</v>
      </c>
      <c r="S572" s="4">
        <v>0</v>
      </c>
      <c r="T572" s="7">
        <v>15</v>
      </c>
      <c r="U572" s="4" t="s">
        <v>2</v>
      </c>
    </row>
    <row r="573" spans="1:21" x14ac:dyDescent="0.2">
      <c r="A573" s="4">
        <v>691431</v>
      </c>
      <c r="B573" s="4">
        <v>51.082251079999999</v>
      </c>
      <c r="C573" s="4">
        <v>2.2923200000000001</v>
      </c>
      <c r="D573" s="4">
        <v>3.02634633333333</v>
      </c>
      <c r="E573" s="4">
        <v>53.940669999999997</v>
      </c>
      <c r="F573" s="4">
        <v>4.9436379753335</v>
      </c>
      <c r="G573" s="4">
        <v>3.1899879753335001</v>
      </c>
      <c r="H573" s="4">
        <v>12.175890000000001</v>
      </c>
      <c r="I573" s="4">
        <v>0.34806500000000001</v>
      </c>
      <c r="J573" s="4">
        <v>17.699539999999999</v>
      </c>
      <c r="K573" s="4">
        <v>1</v>
      </c>
      <c r="L573" s="4">
        <v>1</v>
      </c>
      <c r="M573" s="4">
        <v>0</v>
      </c>
      <c r="N573" s="4" t="s">
        <v>411</v>
      </c>
      <c r="O573" s="7">
        <v>0</v>
      </c>
      <c r="P573" s="4">
        <v>0</v>
      </c>
      <c r="Q573" s="4">
        <v>0</v>
      </c>
      <c r="R573" s="4">
        <v>1</v>
      </c>
      <c r="S573" s="4">
        <v>0</v>
      </c>
      <c r="T573" s="7">
        <v>3.9755011135857501</v>
      </c>
      <c r="U573" s="4" t="s">
        <v>2</v>
      </c>
    </row>
    <row r="574" spans="1:21" x14ac:dyDescent="0.2">
      <c r="A574" s="4">
        <v>691722</v>
      </c>
      <c r="B574" s="4">
        <v>5.8295964125560502</v>
      </c>
      <c r="C574" s="4">
        <v>1.3456177009865999</v>
      </c>
      <c r="D574" s="4">
        <v>1.4969791237899299</v>
      </c>
      <c r="E574" s="4">
        <v>15.2877376666667</v>
      </c>
      <c r="F574" s="4" t="s">
        <v>411</v>
      </c>
      <c r="G574" s="4" t="s">
        <v>411</v>
      </c>
      <c r="H574" s="4">
        <v>15.980689999999999</v>
      </c>
      <c r="I574" s="4">
        <v>8.4010220089750107E-2</v>
      </c>
      <c r="J574" s="4">
        <v>23.8574947</v>
      </c>
      <c r="K574" s="4">
        <v>0</v>
      </c>
      <c r="L574" s="4">
        <v>0</v>
      </c>
      <c r="M574" s="4">
        <v>1</v>
      </c>
      <c r="N574" s="4">
        <v>0</v>
      </c>
      <c r="O574" s="7">
        <v>15</v>
      </c>
      <c r="P574" s="4">
        <v>0</v>
      </c>
      <c r="Q574" s="4">
        <v>0</v>
      </c>
      <c r="R574" s="4">
        <v>1</v>
      </c>
      <c r="S574" s="4">
        <v>0</v>
      </c>
      <c r="T574" s="7">
        <v>15</v>
      </c>
      <c r="U574" s="4" t="s">
        <v>2</v>
      </c>
    </row>
    <row r="575" spans="1:21" x14ac:dyDescent="0.2">
      <c r="A575" s="4">
        <v>693889</v>
      </c>
      <c r="B575" s="4">
        <v>45.887445887445899</v>
      </c>
      <c r="C575" s="4" t="s">
        <v>411</v>
      </c>
      <c r="D575" s="4" t="s">
        <v>411</v>
      </c>
      <c r="E575" s="4" t="s">
        <v>411</v>
      </c>
      <c r="F575" s="4">
        <v>4.6563481417326296</v>
      </c>
      <c r="G575" s="4">
        <v>2.86974480839929</v>
      </c>
      <c r="H575" s="4" t="s">
        <v>411</v>
      </c>
      <c r="I575" s="4" t="s">
        <v>411</v>
      </c>
      <c r="J575" s="4" t="s">
        <v>411</v>
      </c>
      <c r="K575" s="4">
        <v>0</v>
      </c>
      <c r="L575" s="4">
        <v>0</v>
      </c>
      <c r="M575" s="4">
        <v>1</v>
      </c>
      <c r="N575" s="4">
        <v>0</v>
      </c>
      <c r="O575" s="7">
        <v>15</v>
      </c>
      <c r="P575" s="4">
        <v>0</v>
      </c>
      <c r="Q575" s="4">
        <v>0</v>
      </c>
      <c r="R575" s="4">
        <v>1</v>
      </c>
      <c r="S575" s="4">
        <v>0</v>
      </c>
      <c r="T575" s="7">
        <v>15</v>
      </c>
      <c r="U575" s="4" t="s">
        <v>2</v>
      </c>
    </row>
    <row r="576" spans="1:21" x14ac:dyDescent="0.2">
      <c r="A576" s="4">
        <v>695731</v>
      </c>
      <c r="B576" s="4">
        <v>34.632034632034603</v>
      </c>
      <c r="C576" s="4">
        <v>4.0684175095518</v>
      </c>
      <c r="D576" s="4">
        <v>2.8837643990834301</v>
      </c>
      <c r="E576" s="4">
        <v>53.6083044444444</v>
      </c>
      <c r="F576" s="4">
        <v>5.2335528249602197</v>
      </c>
      <c r="G576" s="4">
        <v>2.8831796548754198</v>
      </c>
      <c r="H576" s="4">
        <v>36.007410499999999</v>
      </c>
      <c r="I576" s="4">
        <v>1.7324571153456501</v>
      </c>
      <c r="J576" s="4">
        <v>30.7056823333333</v>
      </c>
      <c r="K576" s="4">
        <v>0</v>
      </c>
      <c r="L576" s="4">
        <v>0</v>
      </c>
      <c r="M576" s="4">
        <v>1</v>
      </c>
      <c r="N576" s="4">
        <v>0</v>
      </c>
      <c r="O576" s="7">
        <v>15</v>
      </c>
      <c r="P576" s="4">
        <v>0</v>
      </c>
      <c r="Q576" s="4">
        <v>0</v>
      </c>
      <c r="R576" s="4">
        <v>1</v>
      </c>
      <c r="S576" s="4">
        <v>0</v>
      </c>
      <c r="T576" s="7">
        <v>15</v>
      </c>
      <c r="U576" s="4" t="s">
        <v>2</v>
      </c>
    </row>
    <row r="577" spans="1:21" x14ac:dyDescent="0.2">
      <c r="A577" s="4">
        <v>698625</v>
      </c>
      <c r="B577" s="4" t="s">
        <v>411</v>
      </c>
      <c r="C577" s="4" t="s">
        <v>411</v>
      </c>
      <c r="D577" s="4" t="s">
        <v>411</v>
      </c>
      <c r="E577" s="4" t="s">
        <v>411</v>
      </c>
      <c r="F577" s="4" t="s">
        <v>411</v>
      </c>
      <c r="G577" s="4" t="s">
        <v>411</v>
      </c>
      <c r="H577" s="4" t="s">
        <v>411</v>
      </c>
      <c r="I577" s="4" t="s">
        <v>411</v>
      </c>
      <c r="J577" s="4" t="s">
        <v>411</v>
      </c>
      <c r="K577" s="4">
        <v>0</v>
      </c>
      <c r="L577" s="4">
        <v>0</v>
      </c>
      <c r="M577" s="4">
        <v>1</v>
      </c>
      <c r="N577" s="4">
        <v>0</v>
      </c>
      <c r="O577" s="7">
        <v>15</v>
      </c>
      <c r="P577" s="4">
        <v>0</v>
      </c>
      <c r="Q577" s="4">
        <v>0</v>
      </c>
      <c r="R577" s="4">
        <v>1</v>
      </c>
      <c r="S577" s="4">
        <v>0</v>
      </c>
      <c r="T577" s="7">
        <v>15</v>
      </c>
      <c r="U577" s="4" t="s">
        <v>2</v>
      </c>
    </row>
    <row r="578" spans="1:21" x14ac:dyDescent="0.2">
      <c r="A578" s="4">
        <v>699238</v>
      </c>
      <c r="B578" s="4">
        <v>17.316017316017302</v>
      </c>
      <c r="C578" s="4">
        <v>8.0263600000000004</v>
      </c>
      <c r="D578" s="4">
        <v>3.50501</v>
      </c>
      <c r="E578" s="4">
        <v>67.206090000000003</v>
      </c>
      <c r="F578" s="4">
        <v>7.7562165797434703</v>
      </c>
      <c r="G578" s="4">
        <v>4.2956732464101401</v>
      </c>
      <c r="H578" s="4">
        <v>19.144469999999998</v>
      </c>
      <c r="I578" s="4">
        <v>5.8880249999999998</v>
      </c>
      <c r="J578" s="4">
        <v>29.288589999999999</v>
      </c>
      <c r="K578" s="4">
        <v>0</v>
      </c>
      <c r="L578" s="4">
        <v>0</v>
      </c>
      <c r="M578" s="4">
        <v>1</v>
      </c>
      <c r="N578" s="4">
        <v>0</v>
      </c>
      <c r="O578" s="7">
        <v>15</v>
      </c>
      <c r="P578" s="4">
        <v>0</v>
      </c>
      <c r="Q578" s="4">
        <v>0</v>
      </c>
      <c r="R578" s="4">
        <v>1</v>
      </c>
      <c r="S578" s="4">
        <v>0</v>
      </c>
      <c r="T578" s="7">
        <v>15</v>
      </c>
      <c r="U578" s="4" t="s">
        <v>2</v>
      </c>
    </row>
    <row r="579" spans="1:21" x14ac:dyDescent="0.2">
      <c r="A579" s="4">
        <v>699378</v>
      </c>
      <c r="B579" s="4">
        <v>15.6756756756757</v>
      </c>
      <c r="C579" s="4">
        <v>3.3380100000000001</v>
      </c>
      <c r="D579" s="4">
        <v>0.87608999999999804</v>
      </c>
      <c r="E579" s="4">
        <v>57.584940000000003</v>
      </c>
      <c r="F579" s="4">
        <v>5.6341513698104597</v>
      </c>
      <c r="G579" s="4">
        <v>3.40822803647713</v>
      </c>
      <c r="H579" s="4" t="s">
        <v>411</v>
      </c>
      <c r="I579" s="4">
        <v>2.0057900000000002</v>
      </c>
      <c r="J579" s="4" t="s">
        <v>411</v>
      </c>
      <c r="K579" s="4">
        <v>0</v>
      </c>
      <c r="L579" s="4">
        <v>0</v>
      </c>
      <c r="M579" s="4">
        <v>1</v>
      </c>
      <c r="N579" s="4">
        <v>0</v>
      </c>
      <c r="O579" s="7">
        <v>15</v>
      </c>
      <c r="P579" s="4">
        <v>0</v>
      </c>
      <c r="Q579" s="4">
        <v>0</v>
      </c>
      <c r="R579" s="4">
        <v>1</v>
      </c>
      <c r="S579" s="4">
        <v>0</v>
      </c>
      <c r="T579" s="7">
        <v>15</v>
      </c>
      <c r="U579" s="4" t="s">
        <v>2</v>
      </c>
    </row>
    <row r="580" spans="1:21" x14ac:dyDescent="0.2">
      <c r="A580" s="4">
        <v>700153</v>
      </c>
      <c r="B580" s="4">
        <v>91.774891774891799</v>
      </c>
      <c r="C580" s="4">
        <v>4.0971129280065899</v>
      </c>
      <c r="D580" s="4">
        <v>5.2925771749906101</v>
      </c>
      <c r="E580" s="4">
        <v>43.332953111111102</v>
      </c>
      <c r="F580" s="4">
        <v>3.7589847339326998</v>
      </c>
      <c r="G580" s="4">
        <v>1.8950353622837399</v>
      </c>
      <c r="H580" s="4">
        <v>43.4023325</v>
      </c>
      <c r="I580" s="4">
        <v>1.39019525052549</v>
      </c>
      <c r="J580" s="4">
        <v>24.225277533333301</v>
      </c>
      <c r="K580" s="4">
        <v>0</v>
      </c>
      <c r="L580" s="4">
        <v>0</v>
      </c>
      <c r="M580" s="4">
        <v>1</v>
      </c>
      <c r="N580" s="4">
        <v>0</v>
      </c>
      <c r="O580" s="7">
        <v>12.394209354120299</v>
      </c>
      <c r="P580" s="4">
        <v>0</v>
      </c>
      <c r="Q580" s="4">
        <v>0</v>
      </c>
      <c r="R580" s="4">
        <v>1</v>
      </c>
      <c r="S580" s="4">
        <v>0</v>
      </c>
      <c r="T580" s="7">
        <v>12.394209354120299</v>
      </c>
      <c r="U580" s="4" t="s">
        <v>2</v>
      </c>
    </row>
    <row r="581" spans="1:21" x14ac:dyDescent="0.2">
      <c r="A581" s="4">
        <v>702254</v>
      </c>
      <c r="B581" s="4">
        <v>19.047619047619001</v>
      </c>
      <c r="C581" s="4">
        <v>5.5157071942237197</v>
      </c>
      <c r="D581" s="4">
        <v>2.7915697045032699</v>
      </c>
      <c r="E581" s="4">
        <v>53.947394000000003</v>
      </c>
      <c r="F581" s="4">
        <v>7.0470432275960002</v>
      </c>
      <c r="G581" s="4">
        <v>4.0428305778092399</v>
      </c>
      <c r="H581" s="4">
        <v>2.0485665000000002</v>
      </c>
      <c r="I581" s="4">
        <v>3.2658055662205099</v>
      </c>
      <c r="J581" s="4">
        <v>19.234372</v>
      </c>
      <c r="K581" s="4">
        <v>0</v>
      </c>
      <c r="L581" s="4">
        <v>0</v>
      </c>
      <c r="M581" s="4">
        <v>1</v>
      </c>
      <c r="N581" s="4">
        <v>0</v>
      </c>
      <c r="O581" s="7">
        <v>15</v>
      </c>
      <c r="P581" s="4">
        <v>0</v>
      </c>
      <c r="Q581" s="4">
        <v>0</v>
      </c>
      <c r="R581" s="4">
        <v>1</v>
      </c>
      <c r="S581" s="4">
        <v>0</v>
      </c>
      <c r="T581" s="7">
        <v>15</v>
      </c>
      <c r="U581" s="4" t="s">
        <v>2</v>
      </c>
    </row>
    <row r="582" spans="1:21" x14ac:dyDescent="0.2">
      <c r="A582" s="4">
        <v>702925</v>
      </c>
      <c r="B582" s="4">
        <v>26.839826839826799</v>
      </c>
      <c r="C582" s="4">
        <v>4.9181768328475002</v>
      </c>
      <c r="D582" s="4">
        <v>3.3674350511313</v>
      </c>
      <c r="E582" s="4">
        <v>43.423241677777803</v>
      </c>
      <c r="F582" s="4">
        <v>4.80799757799545</v>
      </c>
      <c r="G582" s="4">
        <v>3.77127835716465</v>
      </c>
      <c r="H582" s="4" t="s">
        <v>411</v>
      </c>
      <c r="I582" s="4">
        <v>2.7105076923312499</v>
      </c>
      <c r="J582" s="4">
        <v>27.795552166666699</v>
      </c>
      <c r="K582" s="4">
        <v>0</v>
      </c>
      <c r="L582" s="4">
        <v>0</v>
      </c>
      <c r="M582" s="4">
        <v>1</v>
      </c>
      <c r="N582" s="4">
        <v>0</v>
      </c>
      <c r="O582" s="7">
        <v>15</v>
      </c>
      <c r="P582" s="4">
        <v>0</v>
      </c>
      <c r="Q582" s="4">
        <v>0</v>
      </c>
      <c r="R582" s="4">
        <v>1</v>
      </c>
      <c r="S582" s="4">
        <v>0</v>
      </c>
      <c r="T582" s="7">
        <v>15</v>
      </c>
      <c r="U582" s="4" t="s">
        <v>2</v>
      </c>
    </row>
    <row r="583" spans="1:21" x14ac:dyDescent="0.2">
      <c r="A583" s="4">
        <v>704336</v>
      </c>
      <c r="B583" s="4">
        <v>35.064935064935099</v>
      </c>
      <c r="C583" s="4">
        <v>6.1962767159652996</v>
      </c>
      <c r="D583" s="4">
        <v>3.3824164109599701</v>
      </c>
      <c r="E583" s="4">
        <v>60.733011111111097</v>
      </c>
      <c r="F583" s="4">
        <v>5.4443674733904803</v>
      </c>
      <c r="G583" s="4">
        <v>3.4385596223097399</v>
      </c>
      <c r="H583" s="4">
        <v>34.821135075000001</v>
      </c>
      <c r="I583" s="4">
        <v>4.3804072634453997</v>
      </c>
      <c r="J583" s="4">
        <v>27.831872700000002</v>
      </c>
      <c r="K583" s="4">
        <v>0</v>
      </c>
      <c r="L583" s="4">
        <v>0</v>
      </c>
      <c r="M583" s="4">
        <v>1</v>
      </c>
      <c r="N583" s="4">
        <v>0</v>
      </c>
      <c r="O583" s="7">
        <v>15</v>
      </c>
      <c r="P583" s="4">
        <v>0</v>
      </c>
      <c r="Q583" s="4">
        <v>0</v>
      </c>
      <c r="R583" s="4">
        <v>1</v>
      </c>
      <c r="S583" s="4">
        <v>0</v>
      </c>
      <c r="T583" s="7">
        <v>15</v>
      </c>
      <c r="U583" s="4" t="s">
        <v>2</v>
      </c>
    </row>
    <row r="584" spans="1:21" x14ac:dyDescent="0.2">
      <c r="A584" s="4">
        <v>704558</v>
      </c>
      <c r="B584" s="4">
        <v>93.506493506493499</v>
      </c>
      <c r="C584" s="4">
        <v>4.9437183086634997</v>
      </c>
      <c r="D584" s="4">
        <v>5.0641079356655396</v>
      </c>
      <c r="E584" s="4">
        <v>78.185711111111104</v>
      </c>
      <c r="F584" s="4">
        <v>2.82078715671586</v>
      </c>
      <c r="G584" s="4">
        <v>1.4572737144735299</v>
      </c>
      <c r="H584" s="4">
        <v>64.987115000000003</v>
      </c>
      <c r="I584" s="4">
        <v>2.41999786167435</v>
      </c>
      <c r="J584" s="4">
        <v>46.541845333333299</v>
      </c>
      <c r="K584" s="4">
        <v>0</v>
      </c>
      <c r="L584" s="4">
        <v>0</v>
      </c>
      <c r="M584" s="4">
        <v>1</v>
      </c>
      <c r="N584" s="4">
        <v>0</v>
      </c>
      <c r="O584" s="7">
        <v>15</v>
      </c>
      <c r="P584" s="4">
        <v>0</v>
      </c>
      <c r="Q584" s="4">
        <v>0</v>
      </c>
      <c r="R584" s="4">
        <v>1</v>
      </c>
      <c r="S584" s="4">
        <v>0</v>
      </c>
      <c r="T584" s="7">
        <v>15</v>
      </c>
      <c r="U584" s="4" t="s">
        <v>2</v>
      </c>
    </row>
    <row r="585" spans="1:21" x14ac:dyDescent="0.2">
      <c r="A585" s="4">
        <v>705106</v>
      </c>
      <c r="B585" s="4">
        <v>99.567099567099604</v>
      </c>
      <c r="C585" s="4">
        <v>5.7725999999999997</v>
      </c>
      <c r="D585" s="4">
        <v>5.4392733333333299</v>
      </c>
      <c r="E585" s="4">
        <v>78.122479999999996</v>
      </c>
      <c r="F585" s="4">
        <v>3.4520864431121998</v>
      </c>
      <c r="G585" s="4">
        <v>1.43485977644554</v>
      </c>
      <c r="H585" s="4" t="s">
        <v>411</v>
      </c>
      <c r="I585" s="4">
        <v>3.0574750000000002</v>
      </c>
      <c r="J585" s="4">
        <v>56.377749999999999</v>
      </c>
      <c r="K585" s="4">
        <v>0</v>
      </c>
      <c r="L585" s="4">
        <v>0</v>
      </c>
      <c r="M585" s="4">
        <v>1</v>
      </c>
      <c r="N585" s="4">
        <v>0</v>
      </c>
      <c r="O585" s="7">
        <v>8.8530066815144792</v>
      </c>
      <c r="P585" s="4">
        <v>0</v>
      </c>
      <c r="Q585" s="4">
        <v>0</v>
      </c>
      <c r="R585" s="4">
        <v>1</v>
      </c>
      <c r="S585" s="4">
        <v>0</v>
      </c>
      <c r="T585" s="7">
        <v>8.8530066815144792</v>
      </c>
      <c r="U585" s="4" t="s">
        <v>2</v>
      </c>
    </row>
    <row r="586" spans="1:21" x14ac:dyDescent="0.2">
      <c r="A586" s="4">
        <v>706463</v>
      </c>
      <c r="B586" s="4">
        <v>58.108108108108098</v>
      </c>
      <c r="C586" s="4">
        <v>4.0443100000000003</v>
      </c>
      <c r="D586" s="4">
        <v>4.3608233333333297</v>
      </c>
      <c r="E586" s="4">
        <v>34.881630000000001</v>
      </c>
      <c r="F586" s="4">
        <v>4.0443846090409998</v>
      </c>
      <c r="G586" s="4">
        <v>3.1396579423743298</v>
      </c>
      <c r="H586" s="4">
        <v>36.39123</v>
      </c>
      <c r="I586" s="4">
        <v>1.19977</v>
      </c>
      <c r="J586" s="4">
        <v>19.769269999999999</v>
      </c>
      <c r="K586" s="4">
        <v>0</v>
      </c>
      <c r="L586" s="4">
        <v>0</v>
      </c>
      <c r="M586" s="4">
        <v>1</v>
      </c>
      <c r="N586" s="4">
        <v>0</v>
      </c>
      <c r="O586" s="7">
        <v>15</v>
      </c>
      <c r="P586" s="4">
        <v>0</v>
      </c>
      <c r="Q586" s="4">
        <v>0</v>
      </c>
      <c r="R586" s="4">
        <v>1</v>
      </c>
      <c r="S586" s="4">
        <v>0</v>
      </c>
      <c r="T586" s="7">
        <v>15</v>
      </c>
      <c r="U586" s="4" t="s">
        <v>2</v>
      </c>
    </row>
    <row r="587" spans="1:21" x14ac:dyDescent="0.2">
      <c r="A587" s="4">
        <v>707660</v>
      </c>
      <c r="B587" s="4">
        <v>94.372294372294405</v>
      </c>
      <c r="C587" s="4">
        <v>3.5979559999999999</v>
      </c>
      <c r="D587" s="4">
        <v>4.3533953333333297</v>
      </c>
      <c r="E587" s="4">
        <v>53.58258</v>
      </c>
      <c r="F587" s="4">
        <v>4.4244521383298503</v>
      </c>
      <c r="G587" s="4">
        <v>2.85207880499651</v>
      </c>
      <c r="H587" s="4">
        <v>51.840960000000003</v>
      </c>
      <c r="I587" s="4">
        <v>1.610058</v>
      </c>
      <c r="J587" s="4">
        <v>37.984139999999996</v>
      </c>
      <c r="K587" s="4">
        <v>0</v>
      </c>
      <c r="L587" s="4">
        <v>0</v>
      </c>
      <c r="M587" s="4">
        <v>1</v>
      </c>
      <c r="N587" s="4">
        <v>0</v>
      </c>
      <c r="O587" s="7">
        <v>9.0534521158129202</v>
      </c>
      <c r="P587" s="4">
        <v>0</v>
      </c>
      <c r="Q587" s="4">
        <v>0</v>
      </c>
      <c r="R587" s="4">
        <v>1</v>
      </c>
      <c r="S587" s="4">
        <v>0</v>
      </c>
      <c r="T587" s="7">
        <v>9.0534521158129202</v>
      </c>
      <c r="U587" s="4" t="s">
        <v>2</v>
      </c>
    </row>
    <row r="588" spans="1:21" x14ac:dyDescent="0.2">
      <c r="A588" s="4">
        <v>708450</v>
      </c>
      <c r="B588" s="4">
        <v>3.0303030303030298</v>
      </c>
      <c r="C588" s="4">
        <v>2.9299767484646</v>
      </c>
      <c r="D588" s="4">
        <v>1.4825851404754</v>
      </c>
      <c r="E588" s="4">
        <v>15.0925222444444</v>
      </c>
      <c r="F588" s="4">
        <v>8.4563983290907991</v>
      </c>
      <c r="G588" s="4">
        <v>5.5149418048499399</v>
      </c>
      <c r="H588" s="4">
        <v>5.5251987250000001</v>
      </c>
      <c r="I588" s="4">
        <v>2.1245482004106502</v>
      </c>
      <c r="J588" s="4">
        <v>25.563777833333301</v>
      </c>
      <c r="K588" s="4">
        <v>0</v>
      </c>
      <c r="L588" s="4">
        <v>0</v>
      </c>
      <c r="M588" s="4">
        <v>1</v>
      </c>
      <c r="N588" s="4">
        <v>0</v>
      </c>
      <c r="O588" s="7">
        <v>15</v>
      </c>
      <c r="P588" s="4">
        <v>0</v>
      </c>
      <c r="Q588" s="4">
        <v>0</v>
      </c>
      <c r="R588" s="4">
        <v>1</v>
      </c>
      <c r="S588" s="4">
        <v>0</v>
      </c>
      <c r="T588" s="7">
        <v>15</v>
      </c>
      <c r="U588" s="4" t="s">
        <v>2</v>
      </c>
    </row>
    <row r="589" spans="1:21" x14ac:dyDescent="0.2">
      <c r="A589" s="4">
        <v>709611</v>
      </c>
      <c r="B589" s="4" t="s">
        <v>411</v>
      </c>
      <c r="C589" s="4">
        <v>3.39656</v>
      </c>
      <c r="D589" s="4">
        <v>3.13004333333333</v>
      </c>
      <c r="E589" s="4">
        <v>29.094519999999999</v>
      </c>
      <c r="F589" s="4" t="s">
        <v>411</v>
      </c>
      <c r="G589" s="4" t="s">
        <v>411</v>
      </c>
      <c r="H589" s="4" t="s">
        <v>411</v>
      </c>
      <c r="I589" s="4">
        <v>1.414685</v>
      </c>
      <c r="J589" s="4">
        <v>43.187649999999998</v>
      </c>
      <c r="K589" s="4">
        <v>0</v>
      </c>
      <c r="L589" s="4">
        <v>0</v>
      </c>
      <c r="M589" s="4">
        <v>1</v>
      </c>
      <c r="N589" s="4">
        <v>0</v>
      </c>
      <c r="O589" s="7">
        <v>15</v>
      </c>
      <c r="P589" s="4">
        <v>0</v>
      </c>
      <c r="Q589" s="4">
        <v>0</v>
      </c>
      <c r="R589" s="4">
        <v>1</v>
      </c>
      <c r="S589" s="4">
        <v>0</v>
      </c>
      <c r="T589" s="7">
        <v>15</v>
      </c>
      <c r="U589" s="4" t="s">
        <v>2</v>
      </c>
    </row>
    <row r="590" spans="1:21" x14ac:dyDescent="0.2">
      <c r="A590" s="4">
        <v>710748</v>
      </c>
      <c r="B590" s="4">
        <v>12.987012987012999</v>
      </c>
      <c r="C590" s="4">
        <v>5.1255260277873997</v>
      </c>
      <c r="D590" s="4">
        <v>4.1761085597961003</v>
      </c>
      <c r="E590" s="4">
        <v>43.630102233333297</v>
      </c>
      <c r="F590" s="4">
        <v>6.3684686030561997</v>
      </c>
      <c r="G590" s="4">
        <v>3.8487394980195</v>
      </c>
      <c r="H590" s="4" t="s">
        <v>411</v>
      </c>
      <c r="I590" s="4">
        <v>2.8679968978786001</v>
      </c>
      <c r="J590" s="4">
        <v>26.257373699999999</v>
      </c>
      <c r="K590" s="4">
        <v>0</v>
      </c>
      <c r="L590" s="4">
        <v>0</v>
      </c>
      <c r="M590" s="4">
        <v>1</v>
      </c>
      <c r="N590" s="4">
        <v>0</v>
      </c>
      <c r="O590" s="7">
        <v>1.9376391982182599</v>
      </c>
      <c r="P590" s="4">
        <v>0</v>
      </c>
      <c r="Q590" s="4">
        <v>0</v>
      </c>
      <c r="R590" s="4">
        <v>1</v>
      </c>
      <c r="S590" s="4">
        <v>0</v>
      </c>
      <c r="T590" s="7">
        <v>1.9376391982182599</v>
      </c>
      <c r="U590" s="4" t="s">
        <v>2</v>
      </c>
    </row>
    <row r="591" spans="1:21" x14ac:dyDescent="0.2">
      <c r="A591" s="4">
        <v>710877</v>
      </c>
      <c r="B591" s="4">
        <v>14.285714285714301</v>
      </c>
      <c r="C591" s="4">
        <v>2.3774500000000001</v>
      </c>
      <c r="D591" s="4">
        <v>2.9875266666666702</v>
      </c>
      <c r="E591" s="4">
        <v>40.847169999999998</v>
      </c>
      <c r="F591" s="4">
        <v>6.7869227686012499</v>
      </c>
      <c r="G591" s="4">
        <v>3.6844361019345802</v>
      </c>
      <c r="H591" s="4">
        <v>13.213039999999999</v>
      </c>
      <c r="I591" s="4">
        <v>0.66335999999999895</v>
      </c>
      <c r="J591" s="4">
        <v>25.237850000000002</v>
      </c>
      <c r="K591" s="4">
        <v>0</v>
      </c>
      <c r="L591" s="4">
        <v>0</v>
      </c>
      <c r="M591" s="4">
        <v>1</v>
      </c>
      <c r="N591" s="4">
        <v>0</v>
      </c>
      <c r="O591" s="7">
        <v>15</v>
      </c>
      <c r="P591" s="4">
        <v>0</v>
      </c>
      <c r="Q591" s="4">
        <v>0</v>
      </c>
      <c r="R591" s="4">
        <v>1</v>
      </c>
      <c r="S591" s="4">
        <v>0</v>
      </c>
      <c r="T591" s="7">
        <v>15</v>
      </c>
      <c r="U591" s="4" t="s">
        <v>0</v>
      </c>
    </row>
    <row r="592" spans="1:21" x14ac:dyDescent="0.2">
      <c r="A592" s="4">
        <v>711402</v>
      </c>
      <c r="B592" s="4">
        <v>14.545454545454501</v>
      </c>
      <c r="C592" s="4">
        <v>1.5784158081502</v>
      </c>
      <c r="D592" s="4">
        <v>2.0121700129325699</v>
      </c>
      <c r="E592" s="4">
        <v>25.7718378888889</v>
      </c>
      <c r="F592" s="4">
        <v>6.6545129903684801</v>
      </c>
      <c r="G592" s="4">
        <v>4.61266842409918</v>
      </c>
      <c r="H592" s="4">
        <v>9.5287749999999996</v>
      </c>
      <c r="I592" s="4">
        <v>-0.13375231838214999</v>
      </c>
      <c r="J592" s="4">
        <v>28.9917421666667</v>
      </c>
      <c r="K592" s="4">
        <v>0</v>
      </c>
      <c r="L592" s="4">
        <v>0</v>
      </c>
      <c r="M592" s="4">
        <v>1</v>
      </c>
      <c r="N592" s="4">
        <v>0</v>
      </c>
      <c r="O592" s="7">
        <v>15</v>
      </c>
      <c r="P592" s="4">
        <v>0</v>
      </c>
      <c r="Q592" s="4">
        <v>0</v>
      </c>
      <c r="R592" s="4">
        <v>1</v>
      </c>
      <c r="S592" s="4">
        <v>0</v>
      </c>
      <c r="T592" s="7">
        <v>15</v>
      </c>
      <c r="U592" s="4" t="s">
        <v>2</v>
      </c>
    </row>
    <row r="593" spans="1:21" x14ac:dyDescent="0.2">
      <c r="A593" s="4">
        <v>716434</v>
      </c>
      <c r="B593" s="4">
        <v>31.168831168831201</v>
      </c>
      <c r="C593" s="4">
        <v>4.1207040677146001</v>
      </c>
      <c r="D593" s="4">
        <v>3.9716089247656998</v>
      </c>
      <c r="E593" s="4">
        <v>62.871496666666701</v>
      </c>
      <c r="F593" s="4">
        <v>4.9564453510096298</v>
      </c>
      <c r="G593" s="4">
        <v>3.0666013787690298</v>
      </c>
      <c r="H593" s="4">
        <v>19.750527999999999</v>
      </c>
      <c r="I593" s="4">
        <v>1.91110613409495</v>
      </c>
      <c r="J593" s="4">
        <v>33.663551499999997</v>
      </c>
      <c r="K593" s="4">
        <v>0</v>
      </c>
      <c r="L593" s="4">
        <v>0</v>
      </c>
      <c r="M593" s="4">
        <v>1</v>
      </c>
      <c r="N593" s="4">
        <v>0</v>
      </c>
      <c r="O593" s="7">
        <v>15</v>
      </c>
      <c r="P593" s="4">
        <v>0</v>
      </c>
      <c r="Q593" s="4">
        <v>0</v>
      </c>
      <c r="R593" s="4">
        <v>1</v>
      </c>
      <c r="S593" s="4">
        <v>0</v>
      </c>
      <c r="T593" s="7">
        <v>15</v>
      </c>
      <c r="U593" s="4" t="s">
        <v>2</v>
      </c>
    </row>
    <row r="594" spans="1:21" x14ac:dyDescent="0.2">
      <c r="A594" s="4">
        <v>717684</v>
      </c>
      <c r="B594" s="4">
        <v>72.727272727272705</v>
      </c>
      <c r="C594" s="4">
        <v>4.6079435505746096</v>
      </c>
      <c r="D594" s="4">
        <v>5.1712978021776097</v>
      </c>
      <c r="E594" s="4">
        <v>85.098082222222203</v>
      </c>
      <c r="F594" s="4">
        <v>3.8145552135683598</v>
      </c>
      <c r="G594" s="4">
        <v>2.41572148768166</v>
      </c>
      <c r="H594" s="4">
        <v>39.712115150000002</v>
      </c>
      <c r="I594" s="4">
        <v>2.5191800605867098</v>
      </c>
      <c r="J594" s="4">
        <v>55.931743166666699</v>
      </c>
      <c r="K594" s="4">
        <v>0</v>
      </c>
      <c r="L594" s="4">
        <v>0</v>
      </c>
      <c r="M594" s="4">
        <v>1</v>
      </c>
      <c r="N594" s="4">
        <v>0</v>
      </c>
      <c r="O594" s="7">
        <v>15</v>
      </c>
      <c r="P594" s="4">
        <v>0</v>
      </c>
      <c r="Q594" s="4">
        <v>0</v>
      </c>
      <c r="R594" s="4">
        <v>1</v>
      </c>
      <c r="S594" s="4">
        <v>0</v>
      </c>
      <c r="T594" s="7">
        <v>15</v>
      </c>
      <c r="U594" s="4" t="s">
        <v>2</v>
      </c>
    </row>
    <row r="595" spans="1:21" x14ac:dyDescent="0.2">
      <c r="A595" s="4">
        <v>721103</v>
      </c>
      <c r="B595" s="4">
        <v>71.428571428571402</v>
      </c>
      <c r="C595" s="4">
        <v>4.9575009999999997</v>
      </c>
      <c r="D595" s="4">
        <v>4.0889759999999997</v>
      </c>
      <c r="E595" s="4">
        <v>65.475620000000006</v>
      </c>
      <c r="F595" s="4">
        <v>3.84622812324668</v>
      </c>
      <c r="G595" s="4">
        <v>2.8434981232466798</v>
      </c>
      <c r="H595" s="4">
        <v>28.302340000000001</v>
      </c>
      <c r="I595" s="4">
        <v>2.1818555000000002</v>
      </c>
      <c r="J595" s="4">
        <v>19.899370000000001</v>
      </c>
      <c r="K595" s="4">
        <v>1</v>
      </c>
      <c r="L595" s="4">
        <v>0</v>
      </c>
      <c r="M595" s="4">
        <v>1</v>
      </c>
      <c r="N595" s="4">
        <v>1</v>
      </c>
      <c r="O595" s="7">
        <v>11.9599109131403</v>
      </c>
      <c r="P595" s="4">
        <v>0</v>
      </c>
      <c r="Q595" s="4">
        <v>0</v>
      </c>
      <c r="R595" s="4">
        <v>1</v>
      </c>
      <c r="S595" s="4">
        <v>0</v>
      </c>
      <c r="T595" s="7">
        <v>15</v>
      </c>
      <c r="U595" s="4" t="s">
        <v>2</v>
      </c>
    </row>
    <row r="596" spans="1:21" x14ac:dyDescent="0.2">
      <c r="A596" s="4">
        <v>721280</v>
      </c>
      <c r="B596" s="4">
        <v>67.582417582417605</v>
      </c>
      <c r="C596" s="4" t="s">
        <v>411</v>
      </c>
      <c r="D596" s="4" t="s">
        <v>411</v>
      </c>
      <c r="E596" s="4" t="s">
        <v>411</v>
      </c>
      <c r="F596" s="4" t="s">
        <v>411</v>
      </c>
      <c r="G596" s="4" t="s">
        <v>411</v>
      </c>
      <c r="H596" s="4" t="s">
        <v>411</v>
      </c>
      <c r="I596" s="4" t="s">
        <v>411</v>
      </c>
      <c r="J596" s="4" t="s">
        <v>411</v>
      </c>
      <c r="K596" s="4">
        <v>0</v>
      </c>
      <c r="L596" s="4">
        <v>0</v>
      </c>
      <c r="M596" s="4">
        <v>1</v>
      </c>
      <c r="N596" s="4">
        <v>0</v>
      </c>
      <c r="O596" s="7">
        <v>1.8374164810690401</v>
      </c>
      <c r="P596" s="4">
        <v>0</v>
      </c>
      <c r="Q596" s="4">
        <v>0</v>
      </c>
      <c r="R596" s="4">
        <v>1</v>
      </c>
      <c r="S596" s="4">
        <v>0</v>
      </c>
      <c r="T596" s="7">
        <v>1.8374164810690401</v>
      </c>
      <c r="U596" s="4" t="s">
        <v>2</v>
      </c>
    </row>
    <row r="597" spans="1:21" x14ac:dyDescent="0.2">
      <c r="A597" s="4">
        <v>722114</v>
      </c>
      <c r="B597" s="4">
        <v>32</v>
      </c>
      <c r="C597" s="4">
        <v>4.78559</v>
      </c>
      <c r="D597" s="4">
        <v>3.9664000000000001</v>
      </c>
      <c r="E597" s="4">
        <v>73.796430000000001</v>
      </c>
      <c r="F597" s="4" t="s">
        <v>411</v>
      </c>
      <c r="G597" s="4" t="s">
        <v>411</v>
      </c>
      <c r="H597" s="4">
        <v>35.5276</v>
      </c>
      <c r="I597" s="4">
        <v>2.8174899999999998</v>
      </c>
      <c r="J597" s="4">
        <v>46.61101</v>
      </c>
      <c r="K597" s="4">
        <v>0</v>
      </c>
      <c r="L597" s="4">
        <v>0</v>
      </c>
      <c r="M597" s="4">
        <v>1</v>
      </c>
      <c r="N597" s="4">
        <v>0</v>
      </c>
      <c r="O597" s="7">
        <v>15</v>
      </c>
      <c r="P597" s="4">
        <v>0</v>
      </c>
      <c r="Q597" s="4">
        <v>0</v>
      </c>
      <c r="R597" s="4">
        <v>1</v>
      </c>
      <c r="S597" s="4">
        <v>0</v>
      </c>
      <c r="T597" s="7">
        <v>15</v>
      </c>
      <c r="U597" s="4" t="s">
        <v>2</v>
      </c>
    </row>
    <row r="598" spans="1:21" x14ac:dyDescent="0.2">
      <c r="A598" s="4">
        <v>723372</v>
      </c>
      <c r="B598" s="4">
        <v>42.424242424242401</v>
      </c>
      <c r="C598" s="4">
        <v>4.9512562444304997</v>
      </c>
      <c r="D598" s="4">
        <v>3.4901537122511299</v>
      </c>
      <c r="E598" s="4">
        <v>71.709025555555598</v>
      </c>
      <c r="F598" s="4">
        <v>6.3233064043148204</v>
      </c>
      <c r="G598" s="4">
        <v>3.6256840320074502</v>
      </c>
      <c r="H598" s="4">
        <v>50.681575000000002</v>
      </c>
      <c r="I598" s="4">
        <v>2.6506758749653501</v>
      </c>
      <c r="J598" s="4">
        <v>67.811037499999998</v>
      </c>
      <c r="K598" s="4">
        <v>0</v>
      </c>
      <c r="L598" s="4">
        <v>0</v>
      </c>
      <c r="M598" s="4">
        <v>1</v>
      </c>
      <c r="N598" s="4">
        <v>0</v>
      </c>
      <c r="O598" s="7">
        <v>15</v>
      </c>
      <c r="P598" s="4">
        <v>0</v>
      </c>
      <c r="Q598" s="4">
        <v>0</v>
      </c>
      <c r="R598" s="4">
        <v>1</v>
      </c>
      <c r="S598" s="4">
        <v>0</v>
      </c>
      <c r="T598" s="7">
        <v>15</v>
      </c>
      <c r="U598" s="4" t="s">
        <v>0</v>
      </c>
    </row>
    <row r="599" spans="1:21" x14ac:dyDescent="0.2">
      <c r="A599" s="4">
        <v>724912</v>
      </c>
      <c r="B599" s="4">
        <v>7.3593073593073601</v>
      </c>
      <c r="C599" s="4">
        <v>1.95614</v>
      </c>
      <c r="D599" s="4">
        <v>0.22301333333333101</v>
      </c>
      <c r="E599" s="4">
        <v>14.3498</v>
      </c>
      <c r="F599" s="4">
        <v>8.9595039519701007</v>
      </c>
      <c r="G599" s="4">
        <v>5.1795672853034302</v>
      </c>
      <c r="H599" s="4">
        <v>3.715112</v>
      </c>
      <c r="I599" s="4">
        <v>0.491814999999999</v>
      </c>
      <c r="J599" s="4">
        <v>60.340290000000003</v>
      </c>
      <c r="K599" s="4">
        <v>0</v>
      </c>
      <c r="L599" s="4">
        <v>0</v>
      </c>
      <c r="M599" s="4">
        <v>1</v>
      </c>
      <c r="N599" s="4">
        <v>0</v>
      </c>
      <c r="O599" s="7">
        <v>15</v>
      </c>
      <c r="P599" s="4">
        <v>0</v>
      </c>
      <c r="Q599" s="4">
        <v>0</v>
      </c>
      <c r="R599" s="4">
        <v>1</v>
      </c>
      <c r="S599" s="4">
        <v>0</v>
      </c>
      <c r="T599" s="7">
        <v>15</v>
      </c>
      <c r="U599" s="4" t="s">
        <v>2</v>
      </c>
    </row>
    <row r="600" spans="1:21" x14ac:dyDescent="0.2">
      <c r="A600" s="4">
        <v>725846</v>
      </c>
      <c r="B600" s="4">
        <v>88.744588744588796</v>
      </c>
      <c r="C600" s="4">
        <v>3.6633747976350999</v>
      </c>
      <c r="D600" s="4">
        <v>5.2798246881811197</v>
      </c>
      <c r="E600" s="4">
        <v>79.977614444444399</v>
      </c>
      <c r="F600" s="4">
        <v>4.1852086018206798</v>
      </c>
      <c r="G600" s="4">
        <v>3.3645327512712502</v>
      </c>
      <c r="H600" s="4">
        <v>51.100479499999999</v>
      </c>
      <c r="I600" s="4">
        <v>1.9815856768058999</v>
      </c>
      <c r="J600" s="4">
        <v>71.186926166666694</v>
      </c>
      <c r="K600" s="4">
        <v>0</v>
      </c>
      <c r="L600" s="4">
        <v>0</v>
      </c>
      <c r="M600" s="4">
        <v>1</v>
      </c>
      <c r="N600" s="4">
        <v>0</v>
      </c>
      <c r="O600" s="7">
        <v>15</v>
      </c>
      <c r="P600" s="4">
        <v>0</v>
      </c>
      <c r="Q600" s="4">
        <v>0</v>
      </c>
      <c r="R600" s="4">
        <v>1</v>
      </c>
      <c r="S600" s="4">
        <v>0</v>
      </c>
      <c r="T600" s="7">
        <v>15</v>
      </c>
      <c r="U600" s="4" t="s">
        <v>2</v>
      </c>
    </row>
    <row r="601" spans="1:21" x14ac:dyDescent="0.2">
      <c r="A601" s="4">
        <v>726028</v>
      </c>
      <c r="B601" s="4">
        <v>8.6580086580086597</v>
      </c>
      <c r="C601" s="4">
        <v>4.7610999999999999</v>
      </c>
      <c r="D601" s="4">
        <v>2.0996000000000001</v>
      </c>
      <c r="E601" s="4">
        <v>39.085619999999999</v>
      </c>
      <c r="F601" s="4">
        <v>10.1013249809663</v>
      </c>
      <c r="G601" s="4">
        <v>5.4620549809663199</v>
      </c>
      <c r="H601" s="4">
        <v>4.1733529999999996</v>
      </c>
      <c r="I601" s="4">
        <v>2.9762499999999998</v>
      </c>
      <c r="J601" s="4">
        <v>17.902920000000002</v>
      </c>
      <c r="K601" s="4">
        <v>0</v>
      </c>
      <c r="L601" s="4">
        <v>0</v>
      </c>
      <c r="M601" s="4">
        <v>1</v>
      </c>
      <c r="N601" s="4">
        <v>0</v>
      </c>
      <c r="O601" s="7">
        <v>15</v>
      </c>
      <c r="P601" s="4">
        <v>0</v>
      </c>
      <c r="Q601" s="4">
        <v>0</v>
      </c>
      <c r="R601" s="4">
        <v>1</v>
      </c>
      <c r="S601" s="4">
        <v>0</v>
      </c>
      <c r="T601" s="7">
        <v>15</v>
      </c>
      <c r="U601" s="4" t="s">
        <v>2</v>
      </c>
    </row>
    <row r="602" spans="1:21" x14ac:dyDescent="0.2">
      <c r="A602" s="4">
        <v>727069</v>
      </c>
      <c r="B602" s="4">
        <v>60.173160173160198</v>
      </c>
      <c r="C602" s="4">
        <v>5.7817884235847998</v>
      </c>
      <c r="D602" s="4">
        <v>4.6529559136104703</v>
      </c>
      <c r="E602" s="4">
        <v>67.203906555555506</v>
      </c>
      <c r="F602" s="4">
        <v>5.8070200443195903</v>
      </c>
      <c r="G602" s="4">
        <v>3.1446904041022301</v>
      </c>
      <c r="H602" s="4">
        <v>32.64067</v>
      </c>
      <c r="I602" s="4">
        <v>3.4558859820696499</v>
      </c>
      <c r="J602" s="4">
        <v>34.365327166666702</v>
      </c>
      <c r="K602" s="4">
        <v>0</v>
      </c>
      <c r="L602" s="4">
        <v>0</v>
      </c>
      <c r="M602" s="4">
        <v>1</v>
      </c>
      <c r="N602" s="4">
        <v>0</v>
      </c>
      <c r="O602" s="7">
        <v>15</v>
      </c>
      <c r="P602" s="4">
        <v>0</v>
      </c>
      <c r="Q602" s="4">
        <v>0</v>
      </c>
      <c r="R602" s="4">
        <v>1</v>
      </c>
      <c r="S602" s="4">
        <v>0</v>
      </c>
      <c r="T602" s="7">
        <v>15</v>
      </c>
      <c r="U602" s="4" t="s">
        <v>2</v>
      </c>
    </row>
    <row r="603" spans="1:21" x14ac:dyDescent="0.2">
      <c r="A603" s="4">
        <v>728559</v>
      </c>
      <c r="B603" s="4">
        <v>12.554112554112599</v>
      </c>
      <c r="C603" s="4">
        <v>3.6429346025873999</v>
      </c>
      <c r="D603" s="4">
        <v>1.2103960479228399</v>
      </c>
      <c r="E603" s="4">
        <v>14.803093000000001</v>
      </c>
      <c r="F603" s="4">
        <v>7.8198295465980499</v>
      </c>
      <c r="G603" s="4">
        <v>4.3907068069903801</v>
      </c>
      <c r="H603" s="4">
        <v>27.585677499999999</v>
      </c>
      <c r="I603" s="4">
        <v>1.3367164432428</v>
      </c>
      <c r="J603" s="4">
        <v>16.693922000000001</v>
      </c>
      <c r="K603" s="4">
        <v>0</v>
      </c>
      <c r="L603" s="4">
        <v>0</v>
      </c>
      <c r="M603" s="4">
        <v>1</v>
      </c>
      <c r="N603" s="4">
        <v>0</v>
      </c>
      <c r="O603" s="7">
        <v>15</v>
      </c>
      <c r="P603" s="4">
        <v>0</v>
      </c>
      <c r="Q603" s="4">
        <v>0</v>
      </c>
      <c r="R603" s="4">
        <v>1</v>
      </c>
      <c r="S603" s="4">
        <v>0</v>
      </c>
      <c r="T603" s="7">
        <v>15</v>
      </c>
      <c r="U603" s="4" t="s">
        <v>2</v>
      </c>
    </row>
    <row r="604" spans="1:21" x14ac:dyDescent="0.2">
      <c r="A604" s="4">
        <v>728723</v>
      </c>
      <c r="B604" s="4">
        <v>32.900432900432897</v>
      </c>
      <c r="C604" s="4">
        <v>4.5943500000000004</v>
      </c>
      <c r="D604" s="4">
        <v>4.2459623333333303</v>
      </c>
      <c r="E604" s="4">
        <v>78.483559999999997</v>
      </c>
      <c r="F604" s="4">
        <v>5.3519503891862499</v>
      </c>
      <c r="G604" s="4">
        <v>3.7993203891862501</v>
      </c>
      <c r="H604" s="4">
        <v>28.901350000000001</v>
      </c>
      <c r="I604" s="4">
        <v>2.7272099999999999</v>
      </c>
      <c r="J604" s="4">
        <v>25.338470000000001</v>
      </c>
      <c r="K604" s="4">
        <v>0</v>
      </c>
      <c r="L604" s="4">
        <v>0</v>
      </c>
      <c r="M604" s="4">
        <v>1</v>
      </c>
      <c r="N604" s="4">
        <v>0</v>
      </c>
      <c r="O604" s="7">
        <v>15</v>
      </c>
      <c r="P604" s="4">
        <v>0</v>
      </c>
      <c r="Q604" s="4">
        <v>0</v>
      </c>
      <c r="R604" s="4">
        <v>1</v>
      </c>
      <c r="S604" s="4">
        <v>0</v>
      </c>
      <c r="T604" s="7">
        <v>15</v>
      </c>
      <c r="U604" s="4" t="s">
        <v>2</v>
      </c>
    </row>
    <row r="605" spans="1:21" x14ac:dyDescent="0.2">
      <c r="A605" s="4">
        <v>733393</v>
      </c>
      <c r="B605" s="4">
        <v>95.670995670995694</v>
      </c>
      <c r="C605" s="4">
        <v>5.3980300000000003</v>
      </c>
      <c r="D605" s="4">
        <v>6.0065080000000002</v>
      </c>
      <c r="E605" s="4">
        <v>69.454849999999993</v>
      </c>
      <c r="F605" s="4">
        <v>2.9079200016787699</v>
      </c>
      <c r="G605" s="4">
        <v>1.59199000167877</v>
      </c>
      <c r="H605" s="4" t="s">
        <v>411</v>
      </c>
      <c r="I605" s="4">
        <v>2.8893049999999998</v>
      </c>
      <c r="J605" s="4">
        <v>48.262830000000001</v>
      </c>
      <c r="K605" s="4">
        <v>0</v>
      </c>
      <c r="L605" s="4">
        <v>0</v>
      </c>
      <c r="M605" s="4">
        <v>1</v>
      </c>
      <c r="N605" s="4">
        <v>0</v>
      </c>
      <c r="O605" s="7">
        <v>5.9465478841870798</v>
      </c>
      <c r="P605" s="4">
        <v>0</v>
      </c>
      <c r="Q605" s="4">
        <v>0</v>
      </c>
      <c r="R605" s="4">
        <v>1</v>
      </c>
      <c r="S605" s="4">
        <v>0</v>
      </c>
      <c r="T605" s="7">
        <v>5.9465478841870798</v>
      </c>
      <c r="U605" s="4" t="s">
        <v>2</v>
      </c>
    </row>
    <row r="606" spans="1:21" x14ac:dyDescent="0.2">
      <c r="A606" s="4">
        <v>734019</v>
      </c>
      <c r="B606" s="4">
        <v>23.3766233766234</v>
      </c>
      <c r="C606" s="4">
        <v>3.4887171183887999</v>
      </c>
      <c r="D606" s="4">
        <v>2.7314358104717198</v>
      </c>
      <c r="E606" s="4">
        <v>30.137902222222198</v>
      </c>
      <c r="F606" s="4">
        <v>7.6083652065618601</v>
      </c>
      <c r="G606" s="4">
        <v>4.2058886302046998</v>
      </c>
      <c r="H606" s="4">
        <v>2.7242579249999999</v>
      </c>
      <c r="I606" s="4">
        <v>1.62251674674965</v>
      </c>
      <c r="J606" s="4">
        <v>23.0639115</v>
      </c>
      <c r="K606" s="4">
        <v>0</v>
      </c>
      <c r="L606" s="4">
        <v>0</v>
      </c>
      <c r="M606" s="4">
        <v>1</v>
      </c>
      <c r="N606" s="4">
        <v>0</v>
      </c>
      <c r="O606" s="7">
        <v>15</v>
      </c>
      <c r="P606" s="4">
        <v>0</v>
      </c>
      <c r="Q606" s="4">
        <v>0</v>
      </c>
      <c r="R606" s="4">
        <v>1</v>
      </c>
      <c r="S606" s="4">
        <v>0</v>
      </c>
      <c r="T606" s="7">
        <v>15</v>
      </c>
      <c r="U606" s="4" t="s">
        <v>2</v>
      </c>
    </row>
    <row r="607" spans="1:21" x14ac:dyDescent="0.2">
      <c r="A607" s="4">
        <v>736491</v>
      </c>
      <c r="B607" s="4">
        <v>65.258215962441298</v>
      </c>
      <c r="C607" s="4" t="s">
        <v>411</v>
      </c>
      <c r="D607" s="4" t="s">
        <v>411</v>
      </c>
      <c r="E607" s="4" t="s">
        <v>411</v>
      </c>
      <c r="F607" s="4">
        <v>5.0833525295495896</v>
      </c>
      <c r="G607" s="4">
        <v>2.8211934459277201</v>
      </c>
      <c r="H607" s="4" t="s">
        <v>411</v>
      </c>
      <c r="I607" s="4" t="s">
        <v>411</v>
      </c>
      <c r="J607" s="4" t="s">
        <v>411</v>
      </c>
      <c r="K607" s="4">
        <v>0</v>
      </c>
      <c r="L607" s="4">
        <v>0</v>
      </c>
      <c r="M607" s="4">
        <v>1</v>
      </c>
      <c r="N607" s="4">
        <v>0</v>
      </c>
      <c r="O607" s="7">
        <v>11.9599109131403</v>
      </c>
      <c r="P607" s="4">
        <v>0</v>
      </c>
      <c r="Q607" s="4">
        <v>0</v>
      </c>
      <c r="R607" s="4">
        <v>1</v>
      </c>
      <c r="S607" s="4">
        <v>0</v>
      </c>
      <c r="T607" s="7">
        <v>11.9599109131403</v>
      </c>
      <c r="U607" s="4" t="s">
        <v>2</v>
      </c>
    </row>
    <row r="608" spans="1:21" x14ac:dyDescent="0.2">
      <c r="A608" s="4">
        <v>736848</v>
      </c>
      <c r="B608" s="4">
        <v>97.402597402597394</v>
      </c>
      <c r="C608" s="4">
        <v>9.2316610000000008</v>
      </c>
      <c r="D608" s="4">
        <v>5.9261119999999998</v>
      </c>
      <c r="E608" s="4">
        <v>86.482969999999995</v>
      </c>
      <c r="F608" s="4">
        <v>4.7088514685456202</v>
      </c>
      <c r="G608" s="4">
        <v>3.0683321352122901</v>
      </c>
      <c r="H608" s="4">
        <v>41.190629999999999</v>
      </c>
      <c r="I608" s="4">
        <v>6.6500304999999997</v>
      </c>
      <c r="J608" s="4">
        <v>41.028440000000003</v>
      </c>
      <c r="K608" s="4">
        <v>0</v>
      </c>
      <c r="L608" s="4">
        <v>0</v>
      </c>
      <c r="M608" s="4">
        <v>1</v>
      </c>
      <c r="N608" s="4">
        <v>0</v>
      </c>
      <c r="O608" s="7">
        <v>15</v>
      </c>
      <c r="P608" s="4">
        <v>0</v>
      </c>
      <c r="Q608" s="4">
        <v>0</v>
      </c>
      <c r="R608" s="4">
        <v>1</v>
      </c>
      <c r="S608" s="4">
        <v>0</v>
      </c>
      <c r="T608" s="7">
        <v>15</v>
      </c>
      <c r="U608" s="4" t="s">
        <v>2</v>
      </c>
    </row>
    <row r="609" spans="1:21" x14ac:dyDescent="0.2">
      <c r="A609" s="4">
        <v>737063</v>
      </c>
      <c r="B609" s="4">
        <v>17.543859649122801</v>
      </c>
      <c r="C609" s="4">
        <v>1.1734100000000001</v>
      </c>
      <c r="D609" s="4">
        <v>2.52633333333333</v>
      </c>
      <c r="E609" s="4">
        <v>19.549009999999999</v>
      </c>
      <c r="F609" s="4">
        <v>7.0726015390121804</v>
      </c>
      <c r="G609" s="4">
        <v>3.8281815390121801</v>
      </c>
      <c r="H609" s="4" t="s">
        <v>411</v>
      </c>
      <c r="I609" s="4">
        <v>-9.4159999999998703E-2</v>
      </c>
      <c r="J609" s="4">
        <v>63.296970000000002</v>
      </c>
      <c r="K609" s="4">
        <v>0</v>
      </c>
      <c r="L609" s="4">
        <v>0</v>
      </c>
      <c r="M609" s="4">
        <v>1</v>
      </c>
      <c r="N609" s="4">
        <v>0</v>
      </c>
      <c r="O609" s="7">
        <v>15</v>
      </c>
      <c r="P609" s="4">
        <v>0</v>
      </c>
      <c r="Q609" s="4">
        <v>0</v>
      </c>
      <c r="R609" s="4">
        <v>1</v>
      </c>
      <c r="S609" s="4">
        <v>0</v>
      </c>
      <c r="T609" s="7">
        <v>15</v>
      </c>
      <c r="U609" s="4" t="s">
        <v>2</v>
      </c>
    </row>
    <row r="610" spans="1:21" x14ac:dyDescent="0.2">
      <c r="A610" s="4">
        <v>737416</v>
      </c>
      <c r="B610" s="4">
        <v>20.346320346320301</v>
      </c>
      <c r="C610" s="4">
        <v>3.8500200000000002</v>
      </c>
      <c r="D610" s="4">
        <v>2.1930900000000002</v>
      </c>
      <c r="E610" s="4">
        <v>27.63477</v>
      </c>
      <c r="F610" s="4">
        <v>7.30417338681002</v>
      </c>
      <c r="G610" s="4">
        <v>4.1790633868100198</v>
      </c>
      <c r="H610" s="4" t="s">
        <v>411</v>
      </c>
      <c r="I610" s="4">
        <v>1.24604</v>
      </c>
      <c r="J610" s="4">
        <v>16.701509999999999</v>
      </c>
      <c r="K610" s="4">
        <v>0</v>
      </c>
      <c r="L610" s="4">
        <v>0</v>
      </c>
      <c r="M610" s="4">
        <v>1</v>
      </c>
      <c r="N610" s="4">
        <v>0</v>
      </c>
      <c r="O610" s="7">
        <v>15</v>
      </c>
      <c r="P610" s="4">
        <v>0</v>
      </c>
      <c r="Q610" s="4">
        <v>0</v>
      </c>
      <c r="R610" s="4">
        <v>1</v>
      </c>
      <c r="S610" s="4">
        <v>0</v>
      </c>
      <c r="T610" s="7">
        <v>15</v>
      </c>
      <c r="U610" s="4" t="s">
        <v>2</v>
      </c>
    </row>
    <row r="611" spans="1:21" x14ac:dyDescent="0.2">
      <c r="A611" s="4">
        <v>739406</v>
      </c>
      <c r="B611" s="4">
        <v>36.619718309859202</v>
      </c>
      <c r="C611" s="4">
        <v>4.3698199999999998</v>
      </c>
      <c r="D611" s="4">
        <v>3.2916799999999999</v>
      </c>
      <c r="E611" s="4">
        <v>33.654640000000001</v>
      </c>
      <c r="F611" s="4">
        <v>5.1868105898009302</v>
      </c>
      <c r="G611" s="4" t="s">
        <v>411</v>
      </c>
      <c r="H611" s="4">
        <v>20.86805</v>
      </c>
      <c r="I611" s="4">
        <v>2.430355</v>
      </c>
      <c r="J611" s="4">
        <v>45.871580000000002</v>
      </c>
      <c r="K611" s="4">
        <v>0</v>
      </c>
      <c r="L611" s="4">
        <v>0</v>
      </c>
      <c r="M611" s="4">
        <v>1</v>
      </c>
      <c r="N611" s="4">
        <v>0</v>
      </c>
      <c r="O611" s="7">
        <v>15</v>
      </c>
      <c r="P611" s="4">
        <v>0</v>
      </c>
      <c r="Q611" s="4">
        <v>0</v>
      </c>
      <c r="R611" s="4">
        <v>1</v>
      </c>
      <c r="S611" s="4">
        <v>0</v>
      </c>
      <c r="T611" s="7">
        <v>15</v>
      </c>
      <c r="U611" s="4" t="s">
        <v>2</v>
      </c>
    </row>
    <row r="612" spans="1:21" x14ac:dyDescent="0.2">
      <c r="A612" s="4">
        <v>740064</v>
      </c>
      <c r="B612" s="4">
        <v>99.567099567099604</v>
      </c>
      <c r="C612" s="4">
        <v>5.7861548994138996</v>
      </c>
      <c r="D612" s="4">
        <v>6.2164712617299598</v>
      </c>
      <c r="E612" s="4">
        <v>88.374521111111093</v>
      </c>
      <c r="F612" s="4">
        <v>2.0692591078247502</v>
      </c>
      <c r="G612" s="4">
        <v>1.22953988352215</v>
      </c>
      <c r="H612" s="4">
        <v>76.167339999999996</v>
      </c>
      <c r="I612" s="4">
        <v>3.2461689126794</v>
      </c>
      <c r="J612" s="4">
        <v>64.737994833333303</v>
      </c>
      <c r="K612" s="4">
        <v>0</v>
      </c>
      <c r="L612" s="4">
        <v>0</v>
      </c>
      <c r="M612" s="4">
        <v>1</v>
      </c>
      <c r="N612" s="4">
        <v>0</v>
      </c>
      <c r="O612" s="7">
        <v>2.9064587973273901</v>
      </c>
      <c r="P612" s="4">
        <v>0</v>
      </c>
      <c r="Q612" s="4">
        <v>0</v>
      </c>
      <c r="R612" s="4">
        <v>1</v>
      </c>
      <c r="S612" s="4">
        <v>0</v>
      </c>
      <c r="T612" s="7">
        <v>2.9064587973273901</v>
      </c>
      <c r="U612" s="4" t="s">
        <v>2</v>
      </c>
    </row>
    <row r="613" spans="1:21" x14ac:dyDescent="0.2">
      <c r="A613" s="4">
        <v>740490</v>
      </c>
      <c r="B613" s="4">
        <v>73.873873873873904</v>
      </c>
      <c r="C613" s="4">
        <v>7.9994865640540702</v>
      </c>
      <c r="D613" s="4">
        <v>6.2175064063315304</v>
      </c>
      <c r="E613" s="4">
        <v>89.939670000000007</v>
      </c>
      <c r="F613" s="4">
        <v>4.2317344645624297</v>
      </c>
      <c r="G613" s="4">
        <v>2.3766207331432199</v>
      </c>
      <c r="H613" s="4">
        <v>47.217197749999997</v>
      </c>
      <c r="I613" s="4">
        <v>4.9566690174499399</v>
      </c>
      <c r="J613" s="4">
        <v>36.075299833333297</v>
      </c>
      <c r="K613" s="4">
        <v>0</v>
      </c>
      <c r="L613" s="4">
        <v>0</v>
      </c>
      <c r="M613" s="4">
        <v>1</v>
      </c>
      <c r="N613" s="4">
        <v>0</v>
      </c>
      <c r="O613" s="7">
        <v>15</v>
      </c>
      <c r="P613" s="4">
        <v>0</v>
      </c>
      <c r="Q613" s="4">
        <v>0</v>
      </c>
      <c r="R613" s="4">
        <v>1</v>
      </c>
      <c r="S613" s="4">
        <v>0</v>
      </c>
      <c r="T613" s="7">
        <v>15</v>
      </c>
      <c r="U613" s="4" t="s">
        <v>2</v>
      </c>
    </row>
    <row r="614" spans="1:21" x14ac:dyDescent="0.2">
      <c r="A614" s="4">
        <v>741698</v>
      </c>
      <c r="B614" s="4">
        <v>83.982683982683994</v>
      </c>
      <c r="C614" s="4">
        <v>4.1821000000000002</v>
      </c>
      <c r="D614" s="4">
        <v>4.2070686666666601</v>
      </c>
      <c r="E614" s="4">
        <v>70.417640000000006</v>
      </c>
      <c r="F614" s="4">
        <v>3.69705147210448</v>
      </c>
      <c r="G614" s="4">
        <v>2.5826148054378102</v>
      </c>
      <c r="H614" s="4">
        <v>84.777929999999998</v>
      </c>
      <c r="I614" s="4">
        <v>1.8517749999999999</v>
      </c>
      <c r="J614" s="4">
        <v>24.40597</v>
      </c>
      <c r="K614" s="4">
        <v>0</v>
      </c>
      <c r="L614" s="4">
        <v>0</v>
      </c>
      <c r="M614" s="4">
        <v>1</v>
      </c>
      <c r="N614" s="4">
        <v>0</v>
      </c>
      <c r="O614" s="7">
        <v>9.2204899777282794</v>
      </c>
      <c r="P614" s="4">
        <v>0</v>
      </c>
      <c r="Q614" s="4">
        <v>0</v>
      </c>
      <c r="R614" s="4">
        <v>1</v>
      </c>
      <c r="S614" s="4">
        <v>0</v>
      </c>
      <c r="T614" s="7">
        <v>9.2204899777282794</v>
      </c>
      <c r="U614" s="4" t="s">
        <v>2</v>
      </c>
    </row>
    <row r="615" spans="1:21" x14ac:dyDescent="0.2">
      <c r="A615" s="4">
        <v>744505</v>
      </c>
      <c r="B615" s="4">
        <v>61.951219512195102</v>
      </c>
      <c r="C615" s="4">
        <v>6.0970173575768003</v>
      </c>
      <c r="D615" s="4">
        <v>3.6330951256039001</v>
      </c>
      <c r="E615" s="4">
        <v>85.304699999999997</v>
      </c>
      <c r="F615" s="4">
        <v>5.1952147594165696</v>
      </c>
      <c r="G615" s="4">
        <v>3.6242684991599701</v>
      </c>
      <c r="H615" s="4" t="s">
        <v>411</v>
      </c>
      <c r="I615" s="4">
        <v>3.5389982602386501</v>
      </c>
      <c r="J615" s="4">
        <v>62.754013333333297</v>
      </c>
      <c r="K615" s="4">
        <v>0</v>
      </c>
      <c r="L615" s="4">
        <v>0</v>
      </c>
      <c r="M615" s="4">
        <v>1</v>
      </c>
      <c r="N615" s="4">
        <v>0</v>
      </c>
      <c r="O615" s="7">
        <v>15</v>
      </c>
      <c r="P615" s="4">
        <v>0</v>
      </c>
      <c r="Q615" s="4">
        <v>0</v>
      </c>
      <c r="R615" s="4">
        <v>1</v>
      </c>
      <c r="S615" s="4">
        <v>0</v>
      </c>
      <c r="T615" s="7">
        <v>15</v>
      </c>
      <c r="U615" s="4" t="s">
        <v>2</v>
      </c>
    </row>
    <row r="616" spans="1:21" x14ac:dyDescent="0.2">
      <c r="A616" s="4">
        <v>745473</v>
      </c>
      <c r="B616" s="4">
        <v>14.285714285714301</v>
      </c>
      <c r="C616" s="4">
        <v>3.8551672642735002</v>
      </c>
      <c r="D616" s="4">
        <v>2.7757904268798601</v>
      </c>
      <c r="E616" s="4">
        <v>60.085624222222201</v>
      </c>
      <c r="F616" s="4">
        <v>8.8870509477765296</v>
      </c>
      <c r="G616" s="4">
        <v>4.9626737120151301</v>
      </c>
      <c r="H616" s="4">
        <v>4.4782312500000003</v>
      </c>
      <c r="I616" s="4">
        <v>2.5675584879260498</v>
      </c>
      <c r="J616" s="4">
        <v>37.526742499999997</v>
      </c>
      <c r="K616" s="4">
        <v>0</v>
      </c>
      <c r="L616" s="4">
        <v>0</v>
      </c>
      <c r="M616" s="4">
        <v>1</v>
      </c>
      <c r="N616" s="4">
        <v>0</v>
      </c>
      <c r="O616" s="7">
        <v>15</v>
      </c>
      <c r="P616" s="4">
        <v>0</v>
      </c>
      <c r="Q616" s="4">
        <v>0</v>
      </c>
      <c r="R616" s="4">
        <v>1</v>
      </c>
      <c r="S616" s="4">
        <v>0</v>
      </c>
      <c r="T616" s="7">
        <v>15</v>
      </c>
      <c r="U616" s="4" t="s">
        <v>2</v>
      </c>
    </row>
    <row r="617" spans="1:21" x14ac:dyDescent="0.2">
      <c r="A617" s="4">
        <v>746897</v>
      </c>
      <c r="B617" s="4">
        <v>42.424242424242401</v>
      </c>
      <c r="C617" s="4">
        <v>4.67040541675697</v>
      </c>
      <c r="D617" s="4">
        <v>3.7895366355140601</v>
      </c>
      <c r="E617" s="4">
        <v>76.092795555555597</v>
      </c>
      <c r="F617" s="4">
        <v>4.4764173936832803</v>
      </c>
      <c r="G617" s="4">
        <v>3.2123569550637199</v>
      </c>
      <c r="H617" s="4">
        <v>33.422924999999999</v>
      </c>
      <c r="I617" s="4">
        <v>2.86139291995458</v>
      </c>
      <c r="J617" s="4">
        <v>27.968193166666701</v>
      </c>
      <c r="K617" s="4">
        <v>0</v>
      </c>
      <c r="L617" s="4">
        <v>0</v>
      </c>
      <c r="M617" s="4">
        <v>1</v>
      </c>
      <c r="N617" s="4">
        <v>0</v>
      </c>
      <c r="O617" s="7">
        <v>15</v>
      </c>
      <c r="P617" s="4">
        <v>0</v>
      </c>
      <c r="Q617" s="4">
        <v>0</v>
      </c>
      <c r="R617" s="4">
        <v>1</v>
      </c>
      <c r="S617" s="4">
        <v>0</v>
      </c>
      <c r="T617" s="7">
        <v>15</v>
      </c>
      <c r="U617" s="4" t="s">
        <v>2</v>
      </c>
    </row>
    <row r="618" spans="1:21" x14ac:dyDescent="0.2">
      <c r="A618" s="4">
        <v>747802</v>
      </c>
      <c r="B618" s="4">
        <v>27.4774774774775</v>
      </c>
      <c r="C618" s="4">
        <v>4.6931799999999999</v>
      </c>
      <c r="D618" s="4">
        <v>5.1721433333333398</v>
      </c>
      <c r="E618" s="4">
        <v>63.802500000000002</v>
      </c>
      <c r="F618" s="4">
        <v>4.7960968341474803</v>
      </c>
      <c r="G618" s="4">
        <v>2.8289368341474801</v>
      </c>
      <c r="H618" s="4" t="s">
        <v>411</v>
      </c>
      <c r="I618" s="4">
        <v>2.5013749999999999</v>
      </c>
      <c r="J618" s="4">
        <v>46.510539999999999</v>
      </c>
      <c r="K618" s="4">
        <v>0</v>
      </c>
      <c r="L618" s="4">
        <v>0</v>
      </c>
      <c r="M618" s="4">
        <v>1</v>
      </c>
      <c r="N618" s="4">
        <v>0</v>
      </c>
      <c r="O618" s="7">
        <v>15</v>
      </c>
      <c r="P618" s="4">
        <v>0</v>
      </c>
      <c r="Q618" s="4">
        <v>0</v>
      </c>
      <c r="R618" s="4">
        <v>1</v>
      </c>
      <c r="S618" s="4">
        <v>0</v>
      </c>
      <c r="T618" s="7">
        <v>15</v>
      </c>
      <c r="U618" s="4" t="s">
        <v>2</v>
      </c>
    </row>
    <row r="619" spans="1:21" x14ac:dyDescent="0.2">
      <c r="A619" s="4">
        <v>748305</v>
      </c>
      <c r="B619" s="4">
        <v>45.454545454545503</v>
      </c>
      <c r="C619" s="4">
        <v>4.4817099999999996</v>
      </c>
      <c r="D619" s="4">
        <v>4.8424833333333304</v>
      </c>
      <c r="E619" s="4">
        <v>40.754280000000001</v>
      </c>
      <c r="F619" s="4">
        <v>4.06016191583576</v>
      </c>
      <c r="G619" s="4">
        <v>2.7392052491690899</v>
      </c>
      <c r="H619" s="4">
        <v>88.402330000000006</v>
      </c>
      <c r="I619" s="4">
        <v>2.0163600000000002</v>
      </c>
      <c r="J619" s="4">
        <v>19.449950000000001</v>
      </c>
      <c r="K619" s="4">
        <v>0</v>
      </c>
      <c r="L619" s="4">
        <v>0</v>
      </c>
      <c r="M619" s="4">
        <v>1</v>
      </c>
      <c r="N619" s="4">
        <v>0</v>
      </c>
      <c r="O619" s="7">
        <v>15</v>
      </c>
      <c r="P619" s="4">
        <v>0</v>
      </c>
      <c r="Q619" s="4">
        <v>0</v>
      </c>
      <c r="R619" s="4">
        <v>1</v>
      </c>
      <c r="S619" s="4">
        <v>0</v>
      </c>
      <c r="T619" s="7">
        <v>15</v>
      </c>
      <c r="U619" s="4" t="s">
        <v>2</v>
      </c>
    </row>
    <row r="620" spans="1:21" x14ac:dyDescent="0.2">
      <c r="A620" s="4">
        <v>749361</v>
      </c>
      <c r="B620" s="4">
        <v>32.034632034631997</v>
      </c>
      <c r="C620" s="4">
        <v>2.7971634803290799</v>
      </c>
      <c r="D620" s="4">
        <v>3.9849525954576199</v>
      </c>
      <c r="E620" s="4">
        <v>50.678694444444403</v>
      </c>
      <c r="F620" s="4">
        <v>6.1988304350097598</v>
      </c>
      <c r="G620" s="4">
        <v>4.1413991201630598</v>
      </c>
      <c r="H620" s="4" t="s">
        <v>411</v>
      </c>
      <c r="I620" s="4">
        <v>0.53566380765528998</v>
      </c>
      <c r="J620" s="4">
        <v>47.164344</v>
      </c>
      <c r="K620" s="4">
        <v>0</v>
      </c>
      <c r="L620" s="4">
        <v>0</v>
      </c>
      <c r="M620" s="4">
        <v>1</v>
      </c>
      <c r="N620" s="4">
        <v>0</v>
      </c>
      <c r="O620" s="7">
        <v>8.8864142538975504</v>
      </c>
      <c r="P620" s="4">
        <v>0</v>
      </c>
      <c r="Q620" s="4">
        <v>0</v>
      </c>
      <c r="R620" s="4">
        <v>1</v>
      </c>
      <c r="S620" s="4">
        <v>0</v>
      </c>
      <c r="T620" s="7">
        <v>8.8864142538975504</v>
      </c>
      <c r="U620" s="4" t="s">
        <v>2</v>
      </c>
    </row>
    <row r="621" spans="1:21" x14ac:dyDescent="0.2">
      <c r="A621" s="4">
        <v>749503</v>
      </c>
      <c r="B621" s="4">
        <v>8.2251082251082295</v>
      </c>
      <c r="C621" s="4">
        <v>2.5203500000000001</v>
      </c>
      <c r="D621" s="4">
        <v>2.61774</v>
      </c>
      <c r="E621" s="4">
        <v>23.732230000000001</v>
      </c>
      <c r="F621" s="4">
        <v>7.8857576982766799</v>
      </c>
      <c r="G621" s="4">
        <v>4.6248176982766802</v>
      </c>
      <c r="H621" s="4">
        <v>12.975020000000001</v>
      </c>
      <c r="I621" s="4">
        <v>0.67423</v>
      </c>
      <c r="J621" s="4">
        <v>24.756160000000001</v>
      </c>
      <c r="K621" s="4">
        <v>0</v>
      </c>
      <c r="L621" s="4">
        <v>0</v>
      </c>
      <c r="M621" s="4">
        <v>1</v>
      </c>
      <c r="N621" s="4">
        <v>0</v>
      </c>
      <c r="O621" s="7">
        <v>15</v>
      </c>
      <c r="P621" s="4">
        <v>0</v>
      </c>
      <c r="Q621" s="4">
        <v>0</v>
      </c>
      <c r="R621" s="4">
        <v>1</v>
      </c>
      <c r="S621" s="4">
        <v>0</v>
      </c>
      <c r="T621" s="7">
        <v>15</v>
      </c>
      <c r="U621" s="4" t="s">
        <v>2</v>
      </c>
    </row>
    <row r="622" spans="1:21" x14ac:dyDescent="0.2">
      <c r="A622" s="4">
        <v>751698</v>
      </c>
      <c r="B622" s="4">
        <v>56.306306306306297</v>
      </c>
      <c r="C622" s="4">
        <v>4.3929999999999998</v>
      </c>
      <c r="D622" s="4">
        <v>4.7146383333333297</v>
      </c>
      <c r="E622" s="4">
        <v>57.442149999999998</v>
      </c>
      <c r="F622" s="4">
        <v>5.2042816554789102</v>
      </c>
      <c r="G622" s="4">
        <v>3.3574983221455801</v>
      </c>
      <c r="H622" s="4">
        <v>36.280560000000001</v>
      </c>
      <c r="I622" s="4">
        <v>1.9738150000000001</v>
      </c>
      <c r="J622" s="4">
        <v>26.301870000000001</v>
      </c>
      <c r="K622" s="4">
        <v>0</v>
      </c>
      <c r="L622" s="4">
        <v>0</v>
      </c>
      <c r="M622" s="4">
        <v>1</v>
      </c>
      <c r="N622" s="4">
        <v>0</v>
      </c>
      <c r="O622" s="7">
        <v>15</v>
      </c>
      <c r="P622" s="4">
        <v>0</v>
      </c>
      <c r="Q622" s="4">
        <v>0</v>
      </c>
      <c r="R622" s="4">
        <v>1</v>
      </c>
      <c r="S622" s="4">
        <v>0</v>
      </c>
      <c r="T622" s="7">
        <v>15</v>
      </c>
      <c r="U622" s="4" t="s">
        <v>2</v>
      </c>
    </row>
    <row r="623" spans="1:21" x14ac:dyDescent="0.2">
      <c r="A623" s="4">
        <v>752085</v>
      </c>
      <c r="B623" s="4">
        <v>20.346320346320301</v>
      </c>
      <c r="C623" s="4">
        <v>4.03057</v>
      </c>
      <c r="D623" s="4">
        <v>3.14604333333333</v>
      </c>
      <c r="E623" s="4">
        <v>39.304720000000003</v>
      </c>
      <c r="F623" s="4">
        <v>5.9994676802792597</v>
      </c>
      <c r="G623" s="4">
        <v>4.1683810136125903</v>
      </c>
      <c r="H623" s="4">
        <v>22.87687</v>
      </c>
      <c r="I623" s="4">
        <v>2.3006250000000001</v>
      </c>
      <c r="J623" s="4">
        <v>37.037269999999999</v>
      </c>
      <c r="K623" s="4">
        <v>0</v>
      </c>
      <c r="L623" s="4">
        <v>0</v>
      </c>
      <c r="M623" s="4">
        <v>1</v>
      </c>
      <c r="N623" s="4">
        <v>0</v>
      </c>
      <c r="O623" s="7">
        <v>15</v>
      </c>
      <c r="P623" s="4">
        <v>0</v>
      </c>
      <c r="Q623" s="4">
        <v>0</v>
      </c>
      <c r="R623" s="4">
        <v>1</v>
      </c>
      <c r="S623" s="4">
        <v>0</v>
      </c>
      <c r="T623" s="7">
        <v>15</v>
      </c>
      <c r="U623" s="4" t="s">
        <v>2</v>
      </c>
    </row>
    <row r="624" spans="1:21" x14ac:dyDescent="0.2">
      <c r="A624" s="4">
        <v>752857</v>
      </c>
      <c r="B624" s="4">
        <v>63.203463203463201</v>
      </c>
      <c r="C624" s="4">
        <v>4.1781499999999996</v>
      </c>
      <c r="D624" s="4">
        <v>4.1455133333333398</v>
      </c>
      <c r="E624" s="4">
        <v>34.228299999999997</v>
      </c>
      <c r="F624" s="4">
        <v>3.6926292763505599</v>
      </c>
      <c r="G624" s="4">
        <v>2.2852292763505599</v>
      </c>
      <c r="H624" s="4">
        <v>46.871229999999997</v>
      </c>
      <c r="I624" s="4">
        <v>1.6478649999999999</v>
      </c>
      <c r="J624" s="4">
        <v>19.98657</v>
      </c>
      <c r="K624" s="4">
        <v>0</v>
      </c>
      <c r="L624" s="4">
        <v>0</v>
      </c>
      <c r="M624" s="4">
        <v>1</v>
      </c>
      <c r="N624" s="4">
        <v>0</v>
      </c>
      <c r="O624" s="7">
        <v>15</v>
      </c>
      <c r="P624" s="4">
        <v>0</v>
      </c>
      <c r="Q624" s="4">
        <v>0</v>
      </c>
      <c r="R624" s="4">
        <v>1</v>
      </c>
      <c r="S624" s="4">
        <v>0</v>
      </c>
      <c r="T624" s="7">
        <v>15</v>
      </c>
      <c r="U624" s="4" t="s">
        <v>2</v>
      </c>
    </row>
    <row r="625" spans="1:21" x14ac:dyDescent="0.2">
      <c r="A625" s="4">
        <v>753512</v>
      </c>
      <c r="B625" s="4">
        <v>6.9264069264069299</v>
      </c>
      <c r="C625" s="4">
        <v>1.6934761862092</v>
      </c>
      <c r="D625" s="4">
        <v>1.16306676776998</v>
      </c>
      <c r="E625" s="4">
        <v>5.30830988888889</v>
      </c>
      <c r="F625" s="4">
        <v>8.0691364486486901</v>
      </c>
      <c r="G625" s="4">
        <v>4.7748983736027899</v>
      </c>
      <c r="H625" s="4">
        <v>7.4812562500000004</v>
      </c>
      <c r="I625" s="4">
        <v>0.27730776423334902</v>
      </c>
      <c r="J625" s="4">
        <v>30.008793033333301</v>
      </c>
      <c r="K625" s="4">
        <v>0</v>
      </c>
      <c r="L625" s="4">
        <v>0</v>
      </c>
      <c r="M625" s="4">
        <v>1</v>
      </c>
      <c r="N625" s="4">
        <v>0</v>
      </c>
      <c r="O625" s="7">
        <v>15</v>
      </c>
      <c r="P625" s="4">
        <v>0</v>
      </c>
      <c r="Q625" s="4">
        <v>0</v>
      </c>
      <c r="R625" s="4">
        <v>1</v>
      </c>
      <c r="S625" s="4">
        <v>0</v>
      </c>
      <c r="T625" s="7">
        <v>15</v>
      </c>
      <c r="U625" s="4" t="s">
        <v>2</v>
      </c>
    </row>
    <row r="626" spans="1:21" x14ac:dyDescent="0.2">
      <c r="A626" s="4">
        <v>753591</v>
      </c>
      <c r="B626" s="4">
        <v>25.108225108225099</v>
      </c>
      <c r="C626" s="4">
        <v>5.0548099999999998</v>
      </c>
      <c r="D626" s="4">
        <v>3.339296</v>
      </c>
      <c r="E626" s="4">
        <v>52.042769999999997</v>
      </c>
      <c r="F626" s="4">
        <v>6.5032465424357202</v>
      </c>
      <c r="G626" s="4">
        <v>4.17444320910238</v>
      </c>
      <c r="H626" s="4">
        <v>0.91463419999999995</v>
      </c>
      <c r="I626" s="4">
        <v>3.0780099999999999</v>
      </c>
      <c r="J626" s="4">
        <v>18.411639999999998</v>
      </c>
      <c r="K626" s="4">
        <v>0</v>
      </c>
      <c r="L626" s="4">
        <v>0</v>
      </c>
      <c r="M626" s="4">
        <v>1</v>
      </c>
      <c r="N626" s="4">
        <v>0</v>
      </c>
      <c r="O626" s="7">
        <v>15</v>
      </c>
      <c r="P626" s="4">
        <v>0</v>
      </c>
      <c r="Q626" s="4">
        <v>0</v>
      </c>
      <c r="R626" s="4">
        <v>1</v>
      </c>
      <c r="S626" s="4">
        <v>0</v>
      </c>
      <c r="T626" s="7">
        <v>15</v>
      </c>
      <c r="U626" s="4" t="s">
        <v>2</v>
      </c>
    </row>
    <row r="627" spans="1:21" x14ac:dyDescent="0.2">
      <c r="A627" s="4">
        <v>753756</v>
      </c>
      <c r="B627" s="4">
        <v>2.5974025974026</v>
      </c>
      <c r="C627" s="4">
        <v>1.8892322926478</v>
      </c>
      <c r="D627" s="4">
        <v>1.7330144697380301</v>
      </c>
      <c r="E627" s="4">
        <v>13.419230344444401</v>
      </c>
      <c r="F627" s="4">
        <v>7.2542685255089001</v>
      </c>
      <c r="G627" s="4">
        <v>4.9484008665108998</v>
      </c>
      <c r="H627" s="4">
        <v>4.3926515000000004</v>
      </c>
      <c r="I627" s="4">
        <v>0.32736881393399903</v>
      </c>
      <c r="J627" s="4">
        <v>17.1864028666667</v>
      </c>
      <c r="K627" s="4">
        <v>0</v>
      </c>
      <c r="L627" s="4">
        <v>0</v>
      </c>
      <c r="M627" s="4">
        <v>1</v>
      </c>
      <c r="N627" s="4">
        <v>0</v>
      </c>
      <c r="O627" s="7">
        <v>15</v>
      </c>
      <c r="P627" s="4">
        <v>0</v>
      </c>
      <c r="Q627" s="4">
        <v>0</v>
      </c>
      <c r="R627" s="4">
        <v>1</v>
      </c>
      <c r="S627" s="4">
        <v>0</v>
      </c>
      <c r="T627" s="7">
        <v>15</v>
      </c>
      <c r="U627" s="4" t="s">
        <v>2</v>
      </c>
    </row>
    <row r="628" spans="1:21" x14ac:dyDescent="0.2">
      <c r="A628" s="4">
        <v>754262</v>
      </c>
      <c r="B628" s="4">
        <v>5.2631578947368398</v>
      </c>
      <c r="C628" s="4">
        <v>3.0889117586341999</v>
      </c>
      <c r="D628" s="4">
        <v>1.8290880971398999</v>
      </c>
      <c r="E628" s="4">
        <v>25.611421111111099</v>
      </c>
      <c r="F628" s="4">
        <v>8.6927246388697892</v>
      </c>
      <c r="G628" s="4">
        <v>4.7000562097297598</v>
      </c>
      <c r="H628" s="4">
        <v>12.8262725</v>
      </c>
      <c r="I628" s="4">
        <v>1.6521847137023</v>
      </c>
      <c r="J628" s="4">
        <v>31.0387515</v>
      </c>
      <c r="K628" s="4">
        <v>0</v>
      </c>
      <c r="L628" s="4">
        <v>0</v>
      </c>
      <c r="M628" s="4">
        <v>1</v>
      </c>
      <c r="N628" s="4">
        <v>0</v>
      </c>
      <c r="O628" s="7">
        <v>15</v>
      </c>
      <c r="P628" s="4">
        <v>0</v>
      </c>
      <c r="Q628" s="4">
        <v>0</v>
      </c>
      <c r="R628" s="4">
        <v>1</v>
      </c>
      <c r="S628" s="4">
        <v>0</v>
      </c>
      <c r="T628" s="7">
        <v>15</v>
      </c>
      <c r="U628" s="4" t="s">
        <v>2</v>
      </c>
    </row>
    <row r="629" spans="1:21" x14ac:dyDescent="0.2">
      <c r="A629" s="4">
        <v>756366</v>
      </c>
      <c r="B629" s="4">
        <v>94.372294372294405</v>
      </c>
      <c r="C629" s="4">
        <v>7.0034657815559003</v>
      </c>
      <c r="D629" s="4">
        <v>6.2735902298847703</v>
      </c>
      <c r="E629" s="4">
        <v>81.485550000000003</v>
      </c>
      <c r="F629" s="4">
        <v>3.4353129006981602</v>
      </c>
      <c r="G629" s="4">
        <v>1.84067204025376</v>
      </c>
      <c r="H629" s="4" t="s">
        <v>411</v>
      </c>
      <c r="I629" s="4">
        <v>4.1873929213706003</v>
      </c>
      <c r="J629" s="4">
        <v>63.0784083333333</v>
      </c>
      <c r="K629" s="4">
        <v>0</v>
      </c>
      <c r="L629" s="4">
        <v>0</v>
      </c>
      <c r="M629" s="4">
        <v>1</v>
      </c>
      <c r="N629" s="4">
        <v>0</v>
      </c>
      <c r="O629" s="7">
        <v>1.9710467706013399</v>
      </c>
      <c r="P629" s="4">
        <v>0</v>
      </c>
      <c r="Q629" s="4">
        <v>0</v>
      </c>
      <c r="R629" s="4">
        <v>1</v>
      </c>
      <c r="S629" s="4">
        <v>0</v>
      </c>
      <c r="T629" s="7">
        <v>1.9710467706013399</v>
      </c>
      <c r="U629" s="4" t="s">
        <v>2</v>
      </c>
    </row>
    <row r="630" spans="1:21" x14ac:dyDescent="0.2">
      <c r="A630" s="4">
        <v>756897</v>
      </c>
      <c r="B630" s="4">
        <v>44.660194174757301</v>
      </c>
      <c r="C630" s="4" t="s">
        <v>411</v>
      </c>
      <c r="D630" s="4" t="s">
        <v>411</v>
      </c>
      <c r="E630" s="4" t="s">
        <v>411</v>
      </c>
      <c r="F630" s="4">
        <v>4.8285363116296898</v>
      </c>
      <c r="G630" s="4">
        <v>2.8558608592777599</v>
      </c>
      <c r="H630" s="4" t="s">
        <v>411</v>
      </c>
      <c r="I630" s="4" t="s">
        <v>411</v>
      </c>
      <c r="J630" s="4" t="s">
        <v>411</v>
      </c>
      <c r="K630" s="4">
        <v>0</v>
      </c>
      <c r="L630" s="4">
        <v>0</v>
      </c>
      <c r="M630" s="4">
        <v>1</v>
      </c>
      <c r="N630" s="4">
        <v>0</v>
      </c>
      <c r="O630" s="7">
        <v>15</v>
      </c>
      <c r="P630" s="4">
        <v>0</v>
      </c>
      <c r="Q630" s="4">
        <v>0</v>
      </c>
      <c r="R630" s="4">
        <v>1</v>
      </c>
      <c r="S630" s="4">
        <v>0</v>
      </c>
      <c r="T630" s="7">
        <v>15</v>
      </c>
      <c r="U630" s="4" t="s">
        <v>2</v>
      </c>
    </row>
    <row r="631" spans="1:21" x14ac:dyDescent="0.2">
      <c r="A631" s="4">
        <v>757357</v>
      </c>
      <c r="B631" s="4">
        <v>33.766233766233803</v>
      </c>
      <c r="C631" s="4">
        <v>7.4845566419456997</v>
      </c>
      <c r="D631" s="4">
        <v>3.0663731735733002</v>
      </c>
      <c r="E631" s="4">
        <v>47.681440111111101</v>
      </c>
      <c r="F631" s="4">
        <v>7.7151636053900203</v>
      </c>
      <c r="G631" s="4">
        <v>4.5488764773568899</v>
      </c>
      <c r="H631" s="4">
        <v>3.0206997499999999</v>
      </c>
      <c r="I631" s="4">
        <v>4.4493220460864498</v>
      </c>
      <c r="J631" s="4">
        <v>13.3811840333333</v>
      </c>
      <c r="K631" s="4">
        <v>0</v>
      </c>
      <c r="L631" s="4">
        <v>0</v>
      </c>
      <c r="M631" s="4">
        <v>1</v>
      </c>
      <c r="N631" s="4">
        <v>0</v>
      </c>
      <c r="O631" s="7">
        <v>15</v>
      </c>
      <c r="P631" s="4">
        <v>0</v>
      </c>
      <c r="Q631" s="4">
        <v>0</v>
      </c>
      <c r="R631" s="4">
        <v>1</v>
      </c>
      <c r="S631" s="4">
        <v>0</v>
      </c>
      <c r="T631" s="7">
        <v>15</v>
      </c>
      <c r="U631" s="4" t="s">
        <v>2</v>
      </c>
    </row>
    <row r="632" spans="1:21" x14ac:dyDescent="0.2">
      <c r="A632" s="4">
        <v>758929</v>
      </c>
      <c r="B632" s="4">
        <v>17.156862745098</v>
      </c>
      <c r="C632" s="4">
        <v>2.8530099999999998</v>
      </c>
      <c r="D632" s="4">
        <v>2.6341100000000002</v>
      </c>
      <c r="E632" s="4">
        <v>31.645440000000001</v>
      </c>
      <c r="F632" s="4" t="s">
        <v>411</v>
      </c>
      <c r="G632" s="4" t="s">
        <v>411</v>
      </c>
      <c r="H632" s="4" t="s">
        <v>411</v>
      </c>
      <c r="I632" s="4">
        <v>8.4485000000000796E-2</v>
      </c>
      <c r="J632" s="4">
        <v>22.451740000000001</v>
      </c>
      <c r="K632" s="4">
        <v>0</v>
      </c>
      <c r="L632" s="4">
        <v>0</v>
      </c>
      <c r="M632" s="4">
        <v>1</v>
      </c>
      <c r="N632" s="4">
        <v>0</v>
      </c>
      <c r="O632" s="7">
        <v>15</v>
      </c>
      <c r="P632" s="4">
        <v>0</v>
      </c>
      <c r="Q632" s="4">
        <v>0</v>
      </c>
      <c r="R632" s="4">
        <v>1</v>
      </c>
      <c r="S632" s="4">
        <v>0</v>
      </c>
      <c r="T632" s="7">
        <v>15</v>
      </c>
      <c r="U632" s="4" t="s">
        <v>2</v>
      </c>
    </row>
    <row r="633" spans="1:21" x14ac:dyDescent="0.2">
      <c r="A633" s="4">
        <v>761080</v>
      </c>
      <c r="B633" s="4">
        <v>45.454545454545503</v>
      </c>
      <c r="C633" s="4">
        <v>3.2896000000000001</v>
      </c>
      <c r="D633" s="4">
        <v>3.7760706666666701</v>
      </c>
      <c r="E633" s="4">
        <v>69.238690000000005</v>
      </c>
      <c r="F633" s="4">
        <v>4.4072344012961802</v>
      </c>
      <c r="G633" s="4">
        <v>2.8068610679628399</v>
      </c>
      <c r="H633" s="4">
        <v>21.213100000000001</v>
      </c>
      <c r="I633" s="4">
        <v>1.2121249999999999</v>
      </c>
      <c r="J633" s="4">
        <v>32.019970000000001</v>
      </c>
      <c r="K633" s="4">
        <v>0</v>
      </c>
      <c r="L633" s="4">
        <v>0</v>
      </c>
      <c r="M633" s="4">
        <v>1</v>
      </c>
      <c r="N633" s="4">
        <v>0</v>
      </c>
      <c r="O633" s="7">
        <v>15</v>
      </c>
      <c r="P633" s="4">
        <v>0</v>
      </c>
      <c r="Q633" s="4">
        <v>0</v>
      </c>
      <c r="R633" s="4">
        <v>1</v>
      </c>
      <c r="S633" s="4">
        <v>0</v>
      </c>
      <c r="T633" s="7">
        <v>15</v>
      </c>
      <c r="U633" s="4" t="s">
        <v>2</v>
      </c>
    </row>
    <row r="634" spans="1:21" x14ac:dyDescent="0.2">
      <c r="A634" s="4">
        <v>762821</v>
      </c>
      <c r="B634" s="4">
        <v>45.021645021645</v>
      </c>
      <c r="C634" s="4">
        <v>4.4627400000000002</v>
      </c>
      <c r="D634" s="4">
        <v>4.8592066666666698</v>
      </c>
      <c r="E634" s="4">
        <v>69.968279999999993</v>
      </c>
      <c r="F634" s="4">
        <v>5.0780688603074804</v>
      </c>
      <c r="G634" s="4">
        <v>2.6413221936408098</v>
      </c>
      <c r="H634" s="4">
        <v>42.17548</v>
      </c>
      <c r="I634" s="4">
        <v>2.2789350000000002</v>
      </c>
      <c r="J634" s="4">
        <v>33.186329999999998</v>
      </c>
      <c r="K634" s="4">
        <v>0</v>
      </c>
      <c r="L634" s="4">
        <v>0</v>
      </c>
      <c r="M634" s="4">
        <v>1</v>
      </c>
      <c r="N634" s="4">
        <v>0</v>
      </c>
      <c r="O634" s="7">
        <v>15</v>
      </c>
      <c r="P634" s="4">
        <v>0</v>
      </c>
      <c r="Q634" s="4">
        <v>0</v>
      </c>
      <c r="R634" s="4">
        <v>1</v>
      </c>
      <c r="S634" s="4">
        <v>0</v>
      </c>
      <c r="T634" s="7">
        <v>15</v>
      </c>
      <c r="U634" s="4" t="s">
        <v>2</v>
      </c>
    </row>
    <row r="635" spans="1:21" x14ac:dyDescent="0.2">
      <c r="A635" s="4">
        <v>763848</v>
      </c>
      <c r="B635" s="4">
        <v>90.909090909090907</v>
      </c>
      <c r="C635" s="4">
        <v>5.0034325980123002</v>
      </c>
      <c r="D635" s="4">
        <v>4.2672627815106701</v>
      </c>
      <c r="E635" s="4">
        <v>59.942715555555601</v>
      </c>
      <c r="F635" s="4">
        <v>2.2382086672288799</v>
      </c>
      <c r="G635" s="4">
        <v>1.2953203670798099</v>
      </c>
      <c r="H635" s="4" t="s">
        <v>411</v>
      </c>
      <c r="I635" s="4">
        <v>2.8821107039792002</v>
      </c>
      <c r="J635" s="4">
        <v>61.742658666666699</v>
      </c>
      <c r="K635" s="4">
        <v>0</v>
      </c>
      <c r="L635" s="4">
        <v>0</v>
      </c>
      <c r="M635" s="4">
        <v>1</v>
      </c>
      <c r="N635" s="4">
        <v>0</v>
      </c>
      <c r="O635" s="7">
        <v>15</v>
      </c>
      <c r="P635" s="4">
        <v>0</v>
      </c>
      <c r="Q635" s="4">
        <v>0</v>
      </c>
      <c r="R635" s="4">
        <v>1</v>
      </c>
      <c r="S635" s="4">
        <v>0</v>
      </c>
      <c r="T635" s="7">
        <v>15</v>
      </c>
      <c r="U635" s="4" t="s">
        <v>2</v>
      </c>
    </row>
    <row r="636" spans="1:21" x14ac:dyDescent="0.2">
      <c r="A636" s="4">
        <v>767026</v>
      </c>
      <c r="B636" s="4">
        <v>22.624434389140301</v>
      </c>
      <c r="C636" s="4">
        <v>3.29176</v>
      </c>
      <c r="D636" s="4">
        <v>2.8001800000000001</v>
      </c>
      <c r="E636" s="4">
        <v>43.049199999999999</v>
      </c>
      <c r="F636" s="4">
        <v>5.2048695781107401</v>
      </c>
      <c r="G636" s="4">
        <v>3.73308291144407</v>
      </c>
      <c r="H636" s="4">
        <v>37.473260000000003</v>
      </c>
      <c r="I636" s="4">
        <v>0.986155</v>
      </c>
      <c r="J636" s="4">
        <v>16.625109999999999</v>
      </c>
      <c r="K636" s="4">
        <v>0</v>
      </c>
      <c r="L636" s="4">
        <v>0</v>
      </c>
      <c r="M636" s="4">
        <v>1</v>
      </c>
      <c r="N636" s="4">
        <v>0</v>
      </c>
      <c r="O636" s="7">
        <v>15</v>
      </c>
      <c r="P636" s="4">
        <v>0</v>
      </c>
      <c r="Q636" s="4">
        <v>0</v>
      </c>
      <c r="R636" s="4">
        <v>1</v>
      </c>
      <c r="S636" s="4">
        <v>0</v>
      </c>
      <c r="T636" s="7">
        <v>15</v>
      </c>
      <c r="U636" s="4" t="s">
        <v>2</v>
      </c>
    </row>
    <row r="637" spans="1:21" x14ac:dyDescent="0.2">
      <c r="A637" s="4">
        <v>767219</v>
      </c>
      <c r="B637" s="4">
        <v>37.662337662337698</v>
      </c>
      <c r="C637" s="4">
        <v>8.2231799999999993</v>
      </c>
      <c r="D637" s="4">
        <v>4.6201966666666703</v>
      </c>
      <c r="E637" s="4">
        <v>64.644900000000007</v>
      </c>
      <c r="F637" s="4">
        <v>4.6026296259171904</v>
      </c>
      <c r="G637" s="4">
        <v>2.7584596259171899</v>
      </c>
      <c r="H637" s="4">
        <v>12.253959999999999</v>
      </c>
      <c r="I637" s="4">
        <v>5.8974200000000003</v>
      </c>
      <c r="J637" s="4">
        <v>29.341550000000002</v>
      </c>
      <c r="K637" s="4">
        <v>0</v>
      </c>
      <c r="L637" s="4">
        <v>0</v>
      </c>
      <c r="M637" s="4">
        <v>1</v>
      </c>
      <c r="N637" s="4">
        <v>0</v>
      </c>
      <c r="O637" s="7">
        <v>15</v>
      </c>
      <c r="P637" s="4">
        <v>0</v>
      </c>
      <c r="Q637" s="4">
        <v>0</v>
      </c>
      <c r="R637" s="4">
        <v>1</v>
      </c>
      <c r="S637" s="4">
        <v>0</v>
      </c>
      <c r="T637" s="7">
        <v>15</v>
      </c>
      <c r="U637" s="4" t="s">
        <v>2</v>
      </c>
    </row>
    <row r="638" spans="1:21" x14ac:dyDescent="0.2">
      <c r="A638" s="4">
        <v>767271</v>
      </c>
      <c r="B638" s="4">
        <v>3.9473684210526301</v>
      </c>
      <c r="C638" s="4">
        <v>1.0972299999999999</v>
      </c>
      <c r="D638" s="4" t="s">
        <v>411</v>
      </c>
      <c r="E638" s="4">
        <v>16.196429999999999</v>
      </c>
      <c r="F638" s="4">
        <v>8.2120056550777107</v>
      </c>
      <c r="G638" s="4">
        <v>5.0882523217443696</v>
      </c>
      <c r="H638" s="4">
        <v>47.497250000000001</v>
      </c>
      <c r="I638" s="4">
        <v>0.39360999999999902</v>
      </c>
      <c r="J638" s="4">
        <v>33.98104</v>
      </c>
      <c r="K638" s="4">
        <v>0</v>
      </c>
      <c r="L638" s="4">
        <v>0</v>
      </c>
      <c r="M638" s="4">
        <v>1</v>
      </c>
      <c r="N638" s="4">
        <v>0</v>
      </c>
      <c r="O638" s="7">
        <v>15</v>
      </c>
      <c r="P638" s="4">
        <v>0</v>
      </c>
      <c r="Q638" s="4">
        <v>0</v>
      </c>
      <c r="R638" s="4">
        <v>1</v>
      </c>
      <c r="S638" s="4">
        <v>0</v>
      </c>
      <c r="T638" s="7">
        <v>15</v>
      </c>
      <c r="U638" s="4" t="s">
        <v>2</v>
      </c>
    </row>
    <row r="639" spans="1:21" x14ac:dyDescent="0.2">
      <c r="A639" s="4">
        <v>769735</v>
      </c>
      <c r="B639" s="4">
        <v>15.1515151515152</v>
      </c>
      <c r="C639" s="4">
        <v>2.1847595848662</v>
      </c>
      <c r="D639" s="4">
        <v>1.2954146835624001</v>
      </c>
      <c r="E639" s="4">
        <v>12.197040555555599</v>
      </c>
      <c r="F639" s="4">
        <v>7.3486652558490304</v>
      </c>
      <c r="G639" s="4">
        <v>4.0990221730192298</v>
      </c>
      <c r="H639" s="4">
        <v>12.768772500000001</v>
      </c>
      <c r="I639" s="4">
        <v>0.65666115719680096</v>
      </c>
      <c r="J639" s="4">
        <v>30.027588600000001</v>
      </c>
      <c r="K639" s="4">
        <v>0</v>
      </c>
      <c r="L639" s="4">
        <v>0</v>
      </c>
      <c r="M639" s="4">
        <v>1</v>
      </c>
      <c r="N639" s="4">
        <v>0</v>
      </c>
      <c r="O639" s="7">
        <v>15</v>
      </c>
      <c r="P639" s="4">
        <v>0</v>
      </c>
      <c r="Q639" s="4">
        <v>0</v>
      </c>
      <c r="R639" s="4">
        <v>1</v>
      </c>
      <c r="S639" s="4">
        <v>0</v>
      </c>
      <c r="T639" s="7">
        <v>15</v>
      </c>
      <c r="U639" s="4" t="s">
        <v>2</v>
      </c>
    </row>
    <row r="640" spans="1:21" x14ac:dyDescent="0.2">
      <c r="A640" s="4">
        <v>771957</v>
      </c>
      <c r="B640" s="4">
        <v>48.868778280000001</v>
      </c>
      <c r="C640" s="4">
        <v>5.0594400000000004</v>
      </c>
      <c r="D640" s="4">
        <v>4.6949733333333299</v>
      </c>
      <c r="E640" s="4">
        <v>67.511750000000006</v>
      </c>
      <c r="F640" s="4">
        <v>4.9486569969196097</v>
      </c>
      <c r="G640" s="4">
        <v>2.76696699691961</v>
      </c>
      <c r="H640" s="4">
        <v>15.17787</v>
      </c>
      <c r="I640" s="4">
        <v>2.7301950000000001</v>
      </c>
      <c r="J640" s="4">
        <v>59.512749999999997</v>
      </c>
      <c r="K640" s="4">
        <v>0</v>
      </c>
      <c r="L640" s="4">
        <v>0</v>
      </c>
      <c r="M640" s="4">
        <v>1</v>
      </c>
      <c r="N640" s="4">
        <v>0</v>
      </c>
      <c r="O640" s="7">
        <v>15</v>
      </c>
      <c r="P640" s="4">
        <v>0</v>
      </c>
      <c r="Q640" s="4">
        <v>0</v>
      </c>
      <c r="R640" s="4">
        <v>1</v>
      </c>
      <c r="S640" s="4">
        <v>0</v>
      </c>
      <c r="T640" s="7">
        <v>15</v>
      </c>
      <c r="U640" s="4" t="s">
        <v>2</v>
      </c>
    </row>
    <row r="641" spans="1:21" x14ac:dyDescent="0.2">
      <c r="A641" s="4">
        <v>772382</v>
      </c>
      <c r="B641" s="4">
        <v>73.160173160173201</v>
      </c>
      <c r="C641" s="4">
        <v>6.31745</v>
      </c>
      <c r="D641" s="4">
        <v>2.0051166666666602</v>
      </c>
      <c r="E641" s="4">
        <v>26.35623</v>
      </c>
      <c r="F641" s="4">
        <v>4.5530052499053397</v>
      </c>
      <c r="G641" s="4">
        <v>2.6326819165720101</v>
      </c>
      <c r="H641" s="4" t="s">
        <v>411</v>
      </c>
      <c r="I641" s="4">
        <v>3.7993049999999999</v>
      </c>
      <c r="J641" s="4">
        <v>32.815170000000002</v>
      </c>
      <c r="K641" s="4">
        <v>1</v>
      </c>
      <c r="L641" s="4">
        <v>0</v>
      </c>
      <c r="M641" s="4">
        <v>1</v>
      </c>
      <c r="N641" s="4">
        <v>1</v>
      </c>
      <c r="O641" s="7">
        <v>15</v>
      </c>
      <c r="P641" s="4">
        <v>0</v>
      </c>
      <c r="Q641" s="4">
        <v>0</v>
      </c>
      <c r="R641" s="4">
        <v>1</v>
      </c>
      <c r="S641" s="4">
        <v>0</v>
      </c>
      <c r="T641" s="7">
        <v>15</v>
      </c>
      <c r="U641" s="4" t="s">
        <v>2</v>
      </c>
    </row>
    <row r="642" spans="1:21" x14ac:dyDescent="0.2">
      <c r="A642" s="4">
        <v>772838</v>
      </c>
      <c r="B642" s="4">
        <v>9.9547511312217196</v>
      </c>
      <c r="C642" s="4">
        <v>5.1222512912148996</v>
      </c>
      <c r="D642" s="4">
        <v>0.81519171929066703</v>
      </c>
      <c r="E642" s="4">
        <v>36.222144666666701</v>
      </c>
      <c r="F642" s="4">
        <v>6.7755661397056803</v>
      </c>
      <c r="G642" s="4">
        <v>4.49690437486802</v>
      </c>
      <c r="H642" s="4" t="s">
        <v>411</v>
      </c>
      <c r="I642" s="4">
        <v>3.5416186869174502</v>
      </c>
      <c r="J642" s="4">
        <v>43.2560668333333</v>
      </c>
      <c r="K642" s="4">
        <v>0</v>
      </c>
      <c r="L642" s="4">
        <v>0</v>
      </c>
      <c r="M642" s="4">
        <v>1</v>
      </c>
      <c r="N642" s="4">
        <v>0</v>
      </c>
      <c r="O642" s="7">
        <v>15</v>
      </c>
      <c r="P642" s="4">
        <v>0</v>
      </c>
      <c r="Q642" s="4">
        <v>0</v>
      </c>
      <c r="R642" s="4">
        <v>1</v>
      </c>
      <c r="S642" s="4">
        <v>0</v>
      </c>
      <c r="T642" s="7">
        <v>15</v>
      </c>
      <c r="U642" s="4" t="s">
        <v>2</v>
      </c>
    </row>
    <row r="643" spans="1:21" x14ac:dyDescent="0.2">
      <c r="A643" s="4">
        <v>772957</v>
      </c>
      <c r="B643" s="4">
        <v>19.7368421052632</v>
      </c>
      <c r="C643" s="4">
        <v>2.9200111812874998</v>
      </c>
      <c r="D643" s="4">
        <v>1.40421480888183</v>
      </c>
      <c r="E643" s="4">
        <v>24.4926205555556</v>
      </c>
      <c r="F643" s="4">
        <v>8.8608452785143204</v>
      </c>
      <c r="G643" s="4">
        <v>4.6572504872720604</v>
      </c>
      <c r="H643" s="4">
        <v>1.75304875</v>
      </c>
      <c r="I643" s="4">
        <v>2.0367444440283999</v>
      </c>
      <c r="J643" s="4">
        <v>31.882210000000001</v>
      </c>
      <c r="K643" s="4">
        <v>0</v>
      </c>
      <c r="L643" s="4">
        <v>0</v>
      </c>
      <c r="M643" s="4">
        <v>1</v>
      </c>
      <c r="N643" s="4">
        <v>0</v>
      </c>
      <c r="O643" s="7">
        <v>15</v>
      </c>
      <c r="P643" s="4">
        <v>0</v>
      </c>
      <c r="Q643" s="4">
        <v>0</v>
      </c>
      <c r="R643" s="4">
        <v>1</v>
      </c>
      <c r="S643" s="4">
        <v>0</v>
      </c>
      <c r="T643" s="7">
        <v>15</v>
      </c>
      <c r="U643" s="4" t="s">
        <v>2</v>
      </c>
    </row>
    <row r="644" spans="1:21" x14ac:dyDescent="0.2">
      <c r="A644" s="4">
        <v>774605</v>
      </c>
      <c r="B644" s="4">
        <v>9.9567099567099593</v>
      </c>
      <c r="C644" s="4">
        <v>3.1305399999999999</v>
      </c>
      <c r="D644" s="4">
        <v>2.08938333333333</v>
      </c>
      <c r="E644" s="4">
        <v>26.129989999999999</v>
      </c>
      <c r="F644" s="4">
        <v>7.80156469591702</v>
      </c>
      <c r="G644" s="4">
        <v>4.5892313625836803</v>
      </c>
      <c r="H644" s="4">
        <v>9.3763369999999995</v>
      </c>
      <c r="I644" s="4">
        <v>1.815815</v>
      </c>
      <c r="J644" s="4">
        <v>28.2117</v>
      </c>
      <c r="K644" s="4">
        <v>0</v>
      </c>
      <c r="L644" s="4">
        <v>0</v>
      </c>
      <c r="M644" s="4">
        <v>1</v>
      </c>
      <c r="N644" s="4">
        <v>0</v>
      </c>
      <c r="O644" s="7">
        <v>15</v>
      </c>
      <c r="P644" s="4">
        <v>0</v>
      </c>
      <c r="Q644" s="4">
        <v>0</v>
      </c>
      <c r="R644" s="4">
        <v>1</v>
      </c>
      <c r="S644" s="4">
        <v>0</v>
      </c>
      <c r="T644" s="7">
        <v>15</v>
      </c>
      <c r="U644" s="4" t="s">
        <v>2</v>
      </c>
    </row>
    <row r="645" spans="1:21" x14ac:dyDescent="0.2">
      <c r="A645" s="4">
        <v>774660</v>
      </c>
      <c r="B645" s="4">
        <v>21.6450216450216</v>
      </c>
      <c r="C645" s="4">
        <v>1.7381800000000001</v>
      </c>
      <c r="D645" s="4">
        <v>3.2208083333333302</v>
      </c>
      <c r="E645" s="4">
        <v>43.702889999999996</v>
      </c>
      <c r="F645" s="4">
        <v>6.8971600303542404</v>
      </c>
      <c r="G645" s="4">
        <v>3.96695336368757</v>
      </c>
      <c r="H645" s="4">
        <v>23.842870000000001</v>
      </c>
      <c r="I645" s="4">
        <v>-0.10976</v>
      </c>
      <c r="J645" s="4">
        <v>41.84666</v>
      </c>
      <c r="K645" s="4">
        <v>0</v>
      </c>
      <c r="L645" s="4">
        <v>0</v>
      </c>
      <c r="M645" s="4">
        <v>1</v>
      </c>
      <c r="N645" s="4">
        <v>0</v>
      </c>
      <c r="O645" s="7">
        <v>15</v>
      </c>
      <c r="P645" s="4">
        <v>0</v>
      </c>
      <c r="Q645" s="4">
        <v>0</v>
      </c>
      <c r="R645" s="4">
        <v>1</v>
      </c>
      <c r="S645" s="4">
        <v>0</v>
      </c>
      <c r="T645" s="7">
        <v>15</v>
      </c>
      <c r="U645" s="4" t="s">
        <v>2</v>
      </c>
    </row>
    <row r="646" spans="1:21" x14ac:dyDescent="0.2">
      <c r="A646" s="4">
        <v>775813</v>
      </c>
      <c r="B646" s="4">
        <v>23.423423423423401</v>
      </c>
      <c r="C646" s="4">
        <v>3.1960999999999999</v>
      </c>
      <c r="D646" s="4">
        <v>4.2216579999999997</v>
      </c>
      <c r="E646" s="4">
        <v>57.068519999999999</v>
      </c>
      <c r="F646" s="4">
        <v>5.7650241762350101</v>
      </c>
      <c r="G646" s="4">
        <v>3.73183750956834</v>
      </c>
      <c r="H646" s="4">
        <v>27.201689999999999</v>
      </c>
      <c r="I646" s="4">
        <v>1.0440449999999999</v>
      </c>
      <c r="J646" s="4">
        <v>22.016770000000001</v>
      </c>
      <c r="K646" s="4">
        <v>0</v>
      </c>
      <c r="L646" s="4">
        <v>0</v>
      </c>
      <c r="M646" s="4">
        <v>1</v>
      </c>
      <c r="N646" s="4">
        <v>0</v>
      </c>
      <c r="O646" s="7">
        <v>15</v>
      </c>
      <c r="P646" s="4">
        <v>0</v>
      </c>
      <c r="Q646" s="4">
        <v>0</v>
      </c>
      <c r="R646" s="4">
        <v>1</v>
      </c>
      <c r="S646" s="4">
        <v>0</v>
      </c>
      <c r="T646" s="7">
        <v>15</v>
      </c>
      <c r="U646" s="4" t="s">
        <v>2</v>
      </c>
    </row>
    <row r="647" spans="1:21" x14ac:dyDescent="0.2">
      <c r="A647" s="4">
        <v>775962</v>
      </c>
      <c r="B647" s="4">
        <v>34.1991341991342</v>
      </c>
      <c r="C647" s="4">
        <v>5.2809100000000004</v>
      </c>
      <c r="D647" s="4">
        <v>2.8914200000000001</v>
      </c>
      <c r="E647" s="4">
        <v>44.566839999999999</v>
      </c>
      <c r="F647" s="4">
        <v>5.2998141940481904</v>
      </c>
      <c r="G647" s="4">
        <v>3.5555541940481801</v>
      </c>
      <c r="H647" s="4" t="s">
        <v>411</v>
      </c>
      <c r="I647" s="4">
        <v>3.5463650000000002</v>
      </c>
      <c r="J647" s="4">
        <v>28.6662</v>
      </c>
      <c r="K647" s="4">
        <v>0</v>
      </c>
      <c r="L647" s="4">
        <v>0</v>
      </c>
      <c r="M647" s="4">
        <v>1</v>
      </c>
      <c r="N647" s="4">
        <v>0</v>
      </c>
      <c r="O647" s="7">
        <v>15</v>
      </c>
      <c r="P647" s="4">
        <v>0</v>
      </c>
      <c r="Q647" s="4">
        <v>0</v>
      </c>
      <c r="R647" s="4">
        <v>1</v>
      </c>
      <c r="S647" s="4">
        <v>0</v>
      </c>
      <c r="T647" s="7">
        <v>15</v>
      </c>
      <c r="U647" s="4" t="s">
        <v>2</v>
      </c>
    </row>
    <row r="648" spans="1:21" x14ac:dyDescent="0.2">
      <c r="A648" s="4">
        <v>776369</v>
      </c>
      <c r="B648" s="4">
        <v>99</v>
      </c>
      <c r="C648" s="4">
        <v>6.4194389999999997</v>
      </c>
      <c r="D648" s="4">
        <v>5.4887069999999998</v>
      </c>
      <c r="E648" s="4">
        <v>87.886089999999996</v>
      </c>
      <c r="F648" s="4" t="s">
        <v>411</v>
      </c>
      <c r="G648" s="4" t="s">
        <v>411</v>
      </c>
      <c r="H648" s="4" t="s">
        <v>411</v>
      </c>
      <c r="I648" s="4">
        <v>3.8135694999999998</v>
      </c>
      <c r="J648" s="4">
        <v>54.388800000000003</v>
      </c>
      <c r="K648" s="4">
        <v>1</v>
      </c>
      <c r="L648" s="4">
        <v>0</v>
      </c>
      <c r="M648" s="4">
        <v>1</v>
      </c>
      <c r="N648" s="4">
        <v>1</v>
      </c>
      <c r="O648" s="7">
        <v>15</v>
      </c>
      <c r="P648" s="4">
        <v>1</v>
      </c>
      <c r="Q648" s="4">
        <v>0</v>
      </c>
      <c r="R648" s="4">
        <v>1</v>
      </c>
      <c r="S648" s="4">
        <v>1</v>
      </c>
      <c r="T648" s="7">
        <v>15</v>
      </c>
      <c r="U648" s="4" t="s">
        <v>2</v>
      </c>
    </row>
    <row r="649" spans="1:21" x14ac:dyDescent="0.2">
      <c r="A649" s="4">
        <v>778371</v>
      </c>
      <c r="B649" s="4">
        <v>77.272727272727295</v>
      </c>
      <c r="C649" s="4">
        <v>7.2266199999999996</v>
      </c>
      <c r="D649" s="4">
        <v>4.4426766666666699</v>
      </c>
      <c r="E649" s="4">
        <v>47.723529999999997</v>
      </c>
      <c r="F649" s="4" t="s">
        <v>411</v>
      </c>
      <c r="G649" s="4" t="s">
        <v>411</v>
      </c>
      <c r="H649" s="4" t="s">
        <v>411</v>
      </c>
      <c r="I649" s="4">
        <v>4.4811750000000004</v>
      </c>
      <c r="J649" s="4">
        <v>26.328309999999998</v>
      </c>
      <c r="K649" s="4">
        <v>0</v>
      </c>
      <c r="L649" s="4">
        <v>0</v>
      </c>
      <c r="M649" s="4">
        <v>1</v>
      </c>
      <c r="N649" s="4">
        <v>0</v>
      </c>
      <c r="O649" s="7">
        <v>15</v>
      </c>
      <c r="P649" s="4">
        <v>0</v>
      </c>
      <c r="Q649" s="4">
        <v>0</v>
      </c>
      <c r="R649" s="4">
        <v>1</v>
      </c>
      <c r="S649" s="4">
        <v>0</v>
      </c>
      <c r="T649" s="7">
        <v>15</v>
      </c>
      <c r="U649" s="4" t="s">
        <v>2</v>
      </c>
    </row>
    <row r="650" spans="1:21" x14ac:dyDescent="0.2">
      <c r="A650" s="4">
        <v>778673</v>
      </c>
      <c r="B650" s="4" t="s">
        <v>411</v>
      </c>
      <c r="C650" s="4" t="s">
        <v>411</v>
      </c>
      <c r="D650" s="4" t="s">
        <v>411</v>
      </c>
      <c r="E650" s="4" t="s">
        <v>411</v>
      </c>
      <c r="F650" s="4" t="s">
        <v>411</v>
      </c>
      <c r="G650" s="4" t="s">
        <v>411</v>
      </c>
      <c r="H650" s="4" t="s">
        <v>411</v>
      </c>
      <c r="I650" s="4" t="s">
        <v>411</v>
      </c>
      <c r="J650" s="4" t="s">
        <v>411</v>
      </c>
      <c r="K650" s="4">
        <v>0</v>
      </c>
      <c r="L650" s="4">
        <v>0</v>
      </c>
      <c r="M650" s="4">
        <v>1</v>
      </c>
      <c r="N650" s="4">
        <v>0</v>
      </c>
      <c r="O650" s="7">
        <v>15</v>
      </c>
      <c r="P650" s="4">
        <v>0</v>
      </c>
      <c r="Q650" s="4">
        <v>0</v>
      </c>
      <c r="R650" s="4">
        <v>1</v>
      </c>
      <c r="S650" s="4">
        <v>0</v>
      </c>
      <c r="T650" s="7">
        <v>15</v>
      </c>
      <c r="U650" s="4" t="s">
        <v>2</v>
      </c>
    </row>
    <row r="651" spans="1:21" x14ac:dyDescent="0.2">
      <c r="A651" s="4">
        <v>783484</v>
      </c>
      <c r="B651" s="4">
        <v>90.909090909090907</v>
      </c>
      <c r="C651" s="4">
        <v>6.1965510033638997</v>
      </c>
      <c r="D651" s="4">
        <v>5.3934868552264996</v>
      </c>
      <c r="E651" s="4">
        <v>75.124888888888904</v>
      </c>
      <c r="F651" s="4">
        <v>3.51776634495987</v>
      </c>
      <c r="G651" s="4">
        <v>1.2553306320222</v>
      </c>
      <c r="H651" s="4" t="s">
        <v>411</v>
      </c>
      <c r="I651" s="4">
        <v>4.1619160233788497</v>
      </c>
      <c r="J651" s="4">
        <v>65.2514428333333</v>
      </c>
      <c r="K651" s="4">
        <v>1</v>
      </c>
      <c r="L651" s="4">
        <v>1</v>
      </c>
      <c r="M651" s="4">
        <v>0</v>
      </c>
      <c r="N651" s="4" t="s">
        <v>411</v>
      </c>
      <c r="O651" s="7">
        <v>0</v>
      </c>
      <c r="P651" s="4">
        <v>0</v>
      </c>
      <c r="Q651" s="4">
        <v>0</v>
      </c>
      <c r="R651" s="4">
        <v>1</v>
      </c>
      <c r="S651" s="4">
        <v>0</v>
      </c>
      <c r="T651" s="7">
        <v>2.8730512249443199</v>
      </c>
      <c r="U651" s="4" t="s">
        <v>2</v>
      </c>
    </row>
    <row r="652" spans="1:21" x14ac:dyDescent="0.2">
      <c r="A652" s="4">
        <v>784269</v>
      </c>
      <c r="B652" s="4">
        <v>3.6036036036036001</v>
      </c>
      <c r="C652" s="4">
        <v>3.7008178572600001</v>
      </c>
      <c r="D652" s="4">
        <v>1.4678033100415699</v>
      </c>
      <c r="E652" s="4">
        <v>22.770357133333299</v>
      </c>
      <c r="F652" s="4">
        <v>8.0273084663714496</v>
      </c>
      <c r="G652" s="4">
        <v>5.1050173485675501</v>
      </c>
      <c r="H652" s="4">
        <v>9.2332575000000006</v>
      </c>
      <c r="I652" s="4">
        <v>2.1328062153138498</v>
      </c>
      <c r="J652" s="4">
        <v>15.525879099999999</v>
      </c>
      <c r="K652" s="4">
        <v>0</v>
      </c>
      <c r="L652" s="4">
        <v>0</v>
      </c>
      <c r="M652" s="4">
        <v>1</v>
      </c>
      <c r="N652" s="4">
        <v>0</v>
      </c>
      <c r="O652" s="7">
        <v>12.1937639198218</v>
      </c>
      <c r="P652" s="4">
        <v>0</v>
      </c>
      <c r="Q652" s="4">
        <v>0</v>
      </c>
      <c r="R652" s="4">
        <v>1</v>
      </c>
      <c r="S652" s="4">
        <v>0</v>
      </c>
      <c r="T652" s="7">
        <v>12.1937639198218</v>
      </c>
      <c r="U652" s="4" t="s">
        <v>2</v>
      </c>
    </row>
    <row r="653" spans="1:21" x14ac:dyDescent="0.2">
      <c r="A653" s="4">
        <v>785188</v>
      </c>
      <c r="B653" s="4">
        <v>16.6666666666667</v>
      </c>
      <c r="C653" s="4">
        <v>2.8998499999999998</v>
      </c>
      <c r="D653" s="4">
        <v>4.2262133333333303</v>
      </c>
      <c r="E653" s="4">
        <v>39.257980000000003</v>
      </c>
      <c r="F653" s="4">
        <v>5.6247028262172396</v>
      </c>
      <c r="G653" s="4">
        <v>3.0630294928839099</v>
      </c>
      <c r="H653" s="4">
        <v>31.247399999999999</v>
      </c>
      <c r="I653" s="4">
        <v>0.94863499999999901</v>
      </c>
      <c r="J653" s="4">
        <v>42.961489999999998</v>
      </c>
      <c r="K653" s="4">
        <v>0</v>
      </c>
      <c r="L653" s="4">
        <v>0</v>
      </c>
      <c r="M653" s="4">
        <v>1</v>
      </c>
      <c r="N653" s="4">
        <v>0</v>
      </c>
      <c r="O653" s="7">
        <v>15</v>
      </c>
      <c r="P653" s="4">
        <v>0</v>
      </c>
      <c r="Q653" s="4">
        <v>0</v>
      </c>
      <c r="R653" s="4">
        <v>1</v>
      </c>
      <c r="S653" s="4">
        <v>0</v>
      </c>
      <c r="T653" s="7">
        <v>15</v>
      </c>
      <c r="U653" s="4" t="s">
        <v>2</v>
      </c>
    </row>
    <row r="654" spans="1:21" x14ac:dyDescent="0.2">
      <c r="A654" s="4">
        <v>785865</v>
      </c>
      <c r="B654" s="4">
        <v>98.2683982683983</v>
      </c>
      <c r="C654" s="4">
        <v>4.9700741413189</v>
      </c>
      <c r="D654" s="4">
        <v>4.3067727102577997</v>
      </c>
      <c r="E654" s="4">
        <v>82.191935555555602</v>
      </c>
      <c r="F654" s="4">
        <v>4.4639715581941504</v>
      </c>
      <c r="G654" s="4">
        <v>2.2430727670736199</v>
      </c>
      <c r="H654" s="4" t="s">
        <v>411</v>
      </c>
      <c r="I654" s="4">
        <v>2.8064111691871001</v>
      </c>
      <c r="J654" s="4">
        <v>37.160556499999998</v>
      </c>
      <c r="K654" s="4">
        <v>0</v>
      </c>
      <c r="L654" s="4">
        <v>0</v>
      </c>
      <c r="M654" s="4">
        <v>1</v>
      </c>
      <c r="N654" s="4">
        <v>0</v>
      </c>
      <c r="O654" s="7">
        <v>15</v>
      </c>
      <c r="P654" s="4">
        <v>0</v>
      </c>
      <c r="Q654" s="4">
        <v>0</v>
      </c>
      <c r="R654" s="4">
        <v>1</v>
      </c>
      <c r="S654" s="4">
        <v>0</v>
      </c>
      <c r="T654" s="7">
        <v>15</v>
      </c>
      <c r="U654" s="4" t="s">
        <v>2</v>
      </c>
    </row>
    <row r="655" spans="1:21" x14ac:dyDescent="0.2">
      <c r="A655" s="4">
        <v>786823</v>
      </c>
      <c r="B655" s="4">
        <v>3.0303030303030298</v>
      </c>
      <c r="C655" s="4">
        <v>1.3875576280027999</v>
      </c>
      <c r="D655" s="4">
        <v>2.1028483007711301</v>
      </c>
      <c r="E655" s="4">
        <v>14.6170555666667</v>
      </c>
      <c r="F655" s="4">
        <v>7.8862683954746799</v>
      </c>
      <c r="G655" s="4">
        <v>4.84469874862015</v>
      </c>
      <c r="H655" s="4">
        <v>6.12420615</v>
      </c>
      <c r="I655" s="4">
        <v>0.19862216290125001</v>
      </c>
      <c r="J655" s="4">
        <v>25.246429833333298</v>
      </c>
      <c r="K655" s="4">
        <v>0</v>
      </c>
      <c r="L655" s="4">
        <v>0</v>
      </c>
      <c r="M655" s="4">
        <v>1</v>
      </c>
      <c r="N655" s="4">
        <v>0</v>
      </c>
      <c r="O655" s="7">
        <v>12.1937639198218</v>
      </c>
      <c r="P655" s="4">
        <v>0</v>
      </c>
      <c r="Q655" s="4">
        <v>0</v>
      </c>
      <c r="R655" s="4">
        <v>1</v>
      </c>
      <c r="S655" s="4">
        <v>0</v>
      </c>
      <c r="T655" s="7">
        <v>12.1937639198218</v>
      </c>
      <c r="U655" s="4" t="s">
        <v>2</v>
      </c>
    </row>
    <row r="656" spans="1:21" x14ac:dyDescent="0.2">
      <c r="A656" s="4">
        <v>787683</v>
      </c>
      <c r="B656" s="4">
        <v>36.363636363636402</v>
      </c>
      <c r="C656" s="4">
        <v>6.3004600000000002</v>
      </c>
      <c r="D656" s="4">
        <v>2.70144433333334</v>
      </c>
      <c r="E656" s="4">
        <v>68.140280000000004</v>
      </c>
      <c r="F656" s="4">
        <v>9.2669695359672009</v>
      </c>
      <c r="G656" s="4">
        <v>4.7996328693005301</v>
      </c>
      <c r="H656" s="4">
        <v>10.29097</v>
      </c>
      <c r="I656" s="4">
        <v>4.3235599999999996</v>
      </c>
      <c r="J656" s="4">
        <v>30.399640000000002</v>
      </c>
      <c r="K656" s="4">
        <v>0</v>
      </c>
      <c r="L656" s="4">
        <v>0</v>
      </c>
      <c r="M656" s="4">
        <v>1</v>
      </c>
      <c r="N656" s="4">
        <v>0</v>
      </c>
      <c r="O656" s="7">
        <v>15</v>
      </c>
      <c r="P656" s="4">
        <v>0</v>
      </c>
      <c r="Q656" s="4">
        <v>0</v>
      </c>
      <c r="R656" s="4">
        <v>1</v>
      </c>
      <c r="S656" s="4">
        <v>0</v>
      </c>
      <c r="T656" s="7">
        <v>15</v>
      </c>
      <c r="U656" s="4" t="s">
        <v>2</v>
      </c>
    </row>
    <row r="657" spans="1:21" x14ac:dyDescent="0.2">
      <c r="A657" s="4">
        <v>787718</v>
      </c>
      <c r="B657" s="4">
        <v>28.571428571428601</v>
      </c>
      <c r="C657" s="4">
        <v>6.0002300000000002</v>
      </c>
      <c r="D657" s="4">
        <v>3.8920400000000002</v>
      </c>
      <c r="E657" s="4">
        <v>70.105540000000005</v>
      </c>
      <c r="F657" s="4">
        <v>3.56194494087738</v>
      </c>
      <c r="G657" s="4">
        <v>2.6180482742107101</v>
      </c>
      <c r="H657" s="4" t="s">
        <v>411</v>
      </c>
      <c r="I657" s="4">
        <v>3.8491650000000002</v>
      </c>
      <c r="J657" s="4">
        <v>63.147889999999997</v>
      </c>
      <c r="K657" s="4">
        <v>0</v>
      </c>
      <c r="L657" s="4">
        <v>0</v>
      </c>
      <c r="M657" s="4">
        <v>1</v>
      </c>
      <c r="N657" s="4">
        <v>0</v>
      </c>
      <c r="O657" s="7">
        <v>15</v>
      </c>
      <c r="P657" s="4">
        <v>0</v>
      </c>
      <c r="Q657" s="4">
        <v>0</v>
      </c>
      <c r="R657" s="4">
        <v>1</v>
      </c>
      <c r="S657" s="4">
        <v>0</v>
      </c>
      <c r="T657" s="7">
        <v>15</v>
      </c>
      <c r="U657" s="4" t="s">
        <v>2</v>
      </c>
    </row>
    <row r="658" spans="1:21" x14ac:dyDescent="0.2">
      <c r="A658" s="4">
        <v>787760</v>
      </c>
      <c r="B658" s="4">
        <v>30.303030303030301</v>
      </c>
      <c r="C658" s="4">
        <v>4.5192186513186998</v>
      </c>
      <c r="D658" s="4">
        <v>2.6040045692719702</v>
      </c>
      <c r="E658" s="4">
        <v>59.771524444444402</v>
      </c>
      <c r="F658" s="4">
        <v>5.9993429470064399</v>
      </c>
      <c r="G658" s="4">
        <v>3.8834330561056101</v>
      </c>
      <c r="H658" s="4">
        <v>14.543388074999999</v>
      </c>
      <c r="I658" s="4">
        <v>2.5788571276383498</v>
      </c>
      <c r="J658" s="4">
        <v>57.760963166666698</v>
      </c>
      <c r="K658" s="4">
        <v>0</v>
      </c>
      <c r="L658" s="4">
        <v>0</v>
      </c>
      <c r="M658" s="4">
        <v>1</v>
      </c>
      <c r="N658" s="4">
        <v>0</v>
      </c>
      <c r="O658" s="7">
        <v>15</v>
      </c>
      <c r="P658" s="4">
        <v>0</v>
      </c>
      <c r="Q658" s="4">
        <v>0</v>
      </c>
      <c r="R658" s="4">
        <v>1</v>
      </c>
      <c r="S658" s="4">
        <v>0</v>
      </c>
      <c r="T658" s="7">
        <v>15</v>
      </c>
      <c r="U658" s="4" t="s">
        <v>2</v>
      </c>
    </row>
    <row r="659" spans="1:21" x14ac:dyDescent="0.2">
      <c r="A659" s="4">
        <v>788394</v>
      </c>
      <c r="B659" s="4">
        <v>21.6450216450216</v>
      </c>
      <c r="C659" s="4">
        <v>2.5904298272159001</v>
      </c>
      <c r="D659" s="4">
        <v>3.39169772168849</v>
      </c>
      <c r="E659" s="4">
        <v>32.473671444444399</v>
      </c>
      <c r="F659" s="4">
        <v>5.5239010733136498</v>
      </c>
      <c r="G659" s="4">
        <v>3.80040757523905</v>
      </c>
      <c r="H659" s="4">
        <v>30.7698529</v>
      </c>
      <c r="I659" s="4">
        <v>0.23795762623364999</v>
      </c>
      <c r="J659" s="4">
        <v>24.765451500000001</v>
      </c>
      <c r="K659" s="4">
        <v>0</v>
      </c>
      <c r="L659" s="4">
        <v>0</v>
      </c>
      <c r="M659" s="4">
        <v>1</v>
      </c>
      <c r="N659" s="4">
        <v>0</v>
      </c>
      <c r="O659" s="7">
        <v>12.3273942093541</v>
      </c>
      <c r="P659" s="4">
        <v>0</v>
      </c>
      <c r="Q659" s="4">
        <v>0</v>
      </c>
      <c r="R659" s="4">
        <v>1</v>
      </c>
      <c r="S659" s="4">
        <v>0</v>
      </c>
      <c r="T659" s="7">
        <v>12.3273942093541</v>
      </c>
      <c r="U659" s="4" t="s">
        <v>2</v>
      </c>
    </row>
    <row r="660" spans="1:21" x14ac:dyDescent="0.2">
      <c r="A660" s="4">
        <v>789790</v>
      </c>
      <c r="B660" s="4">
        <v>95.475113122171905</v>
      </c>
      <c r="C660" s="4">
        <v>5.3968499999999997</v>
      </c>
      <c r="D660" s="4">
        <v>3.8168099999999998</v>
      </c>
      <c r="E660" s="4">
        <v>53.048220000000001</v>
      </c>
      <c r="F660" s="4">
        <v>4.5728291640728704</v>
      </c>
      <c r="G660" s="4">
        <v>1.8974891640728699</v>
      </c>
      <c r="H660" s="4" t="s">
        <v>411</v>
      </c>
      <c r="I660" s="4">
        <v>2.4327399999999999</v>
      </c>
      <c r="J660" s="4">
        <v>43.632309999999997</v>
      </c>
      <c r="K660" s="4">
        <v>0</v>
      </c>
      <c r="L660" s="4">
        <v>0</v>
      </c>
      <c r="M660" s="4">
        <v>1</v>
      </c>
      <c r="N660" s="4">
        <v>0</v>
      </c>
      <c r="O660" s="7">
        <v>15</v>
      </c>
      <c r="P660" s="4">
        <v>0</v>
      </c>
      <c r="Q660" s="4">
        <v>0</v>
      </c>
      <c r="R660" s="4">
        <v>1</v>
      </c>
      <c r="S660" s="4">
        <v>0</v>
      </c>
      <c r="T660" s="7">
        <v>15</v>
      </c>
      <c r="U660" s="4" t="s">
        <v>0</v>
      </c>
    </row>
    <row r="661" spans="1:21" x14ac:dyDescent="0.2">
      <c r="A661" s="4">
        <v>790734</v>
      </c>
      <c r="B661" s="4">
        <v>8.2568807339449606</v>
      </c>
      <c r="C661" s="4">
        <v>4.2380734733042003</v>
      </c>
      <c r="D661" s="4">
        <v>1.48344399973023</v>
      </c>
      <c r="E661" s="4">
        <v>14.4716485555556</v>
      </c>
      <c r="F661" s="4">
        <v>7.6531751282745804</v>
      </c>
      <c r="G661" s="4">
        <v>4.59826943352114</v>
      </c>
      <c r="H661" s="4">
        <v>44.444656250000001</v>
      </c>
      <c r="I661" s="4">
        <v>2.28629456825225</v>
      </c>
      <c r="J661" s="4">
        <v>35.6470615</v>
      </c>
      <c r="K661" s="4">
        <v>0</v>
      </c>
      <c r="L661" s="4">
        <v>0</v>
      </c>
      <c r="M661" s="4">
        <v>1</v>
      </c>
      <c r="N661" s="4">
        <v>0</v>
      </c>
      <c r="O661" s="7">
        <v>8.8864142538975504</v>
      </c>
      <c r="P661" s="4">
        <v>0</v>
      </c>
      <c r="Q661" s="4">
        <v>0</v>
      </c>
      <c r="R661" s="4">
        <v>1</v>
      </c>
      <c r="S661" s="4">
        <v>0</v>
      </c>
      <c r="T661" s="7">
        <v>8.8864142538975504</v>
      </c>
      <c r="U661" s="4" t="s">
        <v>2</v>
      </c>
    </row>
    <row r="662" spans="1:21" x14ac:dyDescent="0.2">
      <c r="A662" s="4">
        <v>791465</v>
      </c>
      <c r="B662" s="4">
        <v>93.939393939393895</v>
      </c>
      <c r="C662" s="4">
        <v>2.9558399999999998</v>
      </c>
      <c r="D662" s="4">
        <v>1.7234366666666601</v>
      </c>
      <c r="E662" s="4">
        <v>6.7819000000000003</v>
      </c>
      <c r="F662" s="4">
        <v>3.3062517537092102</v>
      </c>
      <c r="G662" s="4">
        <v>1.5221684203758801</v>
      </c>
      <c r="H662" s="4">
        <v>19.140429999999999</v>
      </c>
      <c r="I662" s="4">
        <v>1.6281749999999999</v>
      </c>
      <c r="J662" s="4">
        <v>34.43647</v>
      </c>
      <c r="K662" s="4">
        <v>0</v>
      </c>
      <c r="L662" s="4">
        <v>0</v>
      </c>
      <c r="M662" s="4">
        <v>1</v>
      </c>
      <c r="N662" s="4">
        <v>0</v>
      </c>
      <c r="O662" s="7">
        <v>15</v>
      </c>
      <c r="P662" s="4">
        <v>0</v>
      </c>
      <c r="Q662" s="4">
        <v>0</v>
      </c>
      <c r="R662" s="4">
        <v>1</v>
      </c>
      <c r="S662" s="4">
        <v>0</v>
      </c>
      <c r="T662" s="7">
        <v>15</v>
      </c>
      <c r="U662" s="4" t="s">
        <v>2</v>
      </c>
    </row>
    <row r="663" spans="1:21" x14ac:dyDescent="0.2">
      <c r="A663" s="4">
        <v>791492</v>
      </c>
      <c r="B663" s="4">
        <v>33.771929824561397</v>
      </c>
      <c r="C663" s="4">
        <v>6.6813099999999999</v>
      </c>
      <c r="D663" s="4" t="s">
        <v>411</v>
      </c>
      <c r="E663" s="4">
        <v>92.461740000000006</v>
      </c>
      <c r="F663" s="4">
        <v>10.101070155155099</v>
      </c>
      <c r="G663" s="4">
        <v>5.8872101551550804</v>
      </c>
      <c r="H663" s="4" t="s">
        <v>411</v>
      </c>
      <c r="I663" s="4">
        <v>4.9634099999999997</v>
      </c>
      <c r="J663" s="4">
        <v>55.59187</v>
      </c>
      <c r="K663" s="4">
        <v>0</v>
      </c>
      <c r="L663" s="4">
        <v>0</v>
      </c>
      <c r="M663" s="4">
        <v>1</v>
      </c>
      <c r="N663" s="4">
        <v>0</v>
      </c>
      <c r="O663" s="7">
        <v>15</v>
      </c>
      <c r="P663" s="4">
        <v>0</v>
      </c>
      <c r="Q663" s="4">
        <v>0</v>
      </c>
      <c r="R663" s="4">
        <v>1</v>
      </c>
      <c r="S663" s="4">
        <v>0</v>
      </c>
      <c r="T663" s="7">
        <v>15</v>
      </c>
      <c r="U663" s="4" t="s">
        <v>2</v>
      </c>
    </row>
    <row r="664" spans="1:21" x14ac:dyDescent="0.2">
      <c r="A664" s="4">
        <v>791859</v>
      </c>
      <c r="B664" s="4">
        <v>70.129870129870099</v>
      </c>
      <c r="C664" s="4">
        <v>4.8849499999999999</v>
      </c>
      <c r="D664" s="4">
        <v>5.3153936666666697</v>
      </c>
      <c r="E664" s="4">
        <v>73.064040000000006</v>
      </c>
      <c r="F664" s="4">
        <v>3.4112196496525802</v>
      </c>
      <c r="G664" s="4">
        <v>2.0846529829859199</v>
      </c>
      <c r="H664" s="4">
        <v>48.859650000000002</v>
      </c>
      <c r="I664" s="4">
        <v>2.4156849999999999</v>
      </c>
      <c r="J664" s="4">
        <v>35.931910000000002</v>
      </c>
      <c r="K664" s="4">
        <v>0</v>
      </c>
      <c r="L664" s="4">
        <v>0</v>
      </c>
      <c r="M664" s="4">
        <v>1</v>
      </c>
      <c r="N664" s="4">
        <v>0</v>
      </c>
      <c r="O664" s="7">
        <v>15</v>
      </c>
      <c r="P664" s="4">
        <v>0</v>
      </c>
      <c r="Q664" s="4">
        <v>0</v>
      </c>
      <c r="R664" s="4">
        <v>1</v>
      </c>
      <c r="S664" s="4">
        <v>0</v>
      </c>
      <c r="T664" s="7">
        <v>15</v>
      </c>
      <c r="U664" s="4" t="s">
        <v>2</v>
      </c>
    </row>
    <row r="665" spans="1:21" x14ac:dyDescent="0.2">
      <c r="A665" s="4">
        <v>792419</v>
      </c>
      <c r="B665" s="4">
        <v>18.614718614718601</v>
      </c>
      <c r="C665" s="4">
        <v>3.4016099999999998</v>
      </c>
      <c r="D665" s="4">
        <v>2.2455833333333302</v>
      </c>
      <c r="E665" s="4">
        <v>21.998670000000001</v>
      </c>
      <c r="F665" s="4">
        <v>6.4426163309980096</v>
      </c>
      <c r="G665" s="4">
        <v>3.8694829976646701</v>
      </c>
      <c r="H665" s="4">
        <v>16.133130000000001</v>
      </c>
      <c r="I665" s="4">
        <v>1.6946099999999999</v>
      </c>
      <c r="J665" s="4">
        <v>23.50215</v>
      </c>
      <c r="K665" s="4">
        <v>0</v>
      </c>
      <c r="L665" s="4">
        <v>0</v>
      </c>
      <c r="M665" s="4">
        <v>1</v>
      </c>
      <c r="N665" s="4">
        <v>0</v>
      </c>
      <c r="O665" s="7">
        <v>15</v>
      </c>
      <c r="P665" s="4">
        <v>0</v>
      </c>
      <c r="Q665" s="4">
        <v>0</v>
      </c>
      <c r="R665" s="4">
        <v>1</v>
      </c>
      <c r="S665" s="4">
        <v>0</v>
      </c>
      <c r="T665" s="7">
        <v>15</v>
      </c>
      <c r="U665" s="4" t="s">
        <v>2</v>
      </c>
    </row>
    <row r="666" spans="1:21" x14ac:dyDescent="0.2">
      <c r="A666" s="4">
        <v>793133</v>
      </c>
      <c r="B666" s="4">
        <v>88.3116883116883</v>
      </c>
      <c r="C666" s="4">
        <v>6.0546721039016003</v>
      </c>
      <c r="D666" s="4">
        <v>4.8475892387908699</v>
      </c>
      <c r="E666" s="4">
        <v>60.732053333333297</v>
      </c>
      <c r="F666" s="4">
        <v>4.2876167588233303</v>
      </c>
      <c r="G666" s="4">
        <v>2.5227785765316599</v>
      </c>
      <c r="H666" s="4" t="s">
        <v>411</v>
      </c>
      <c r="I666" s="4">
        <v>3.5622643600397002</v>
      </c>
      <c r="J666" s="4">
        <v>31.763695866666701</v>
      </c>
      <c r="K666" s="4">
        <v>0</v>
      </c>
      <c r="L666" s="4">
        <v>0</v>
      </c>
      <c r="M666" s="4">
        <v>1</v>
      </c>
      <c r="N666" s="4">
        <v>0</v>
      </c>
      <c r="O666" s="7">
        <v>15</v>
      </c>
      <c r="P666" s="4">
        <v>0</v>
      </c>
      <c r="Q666" s="4">
        <v>0</v>
      </c>
      <c r="R666" s="4">
        <v>1</v>
      </c>
      <c r="S666" s="4">
        <v>0</v>
      </c>
      <c r="T666" s="7">
        <v>15</v>
      </c>
      <c r="U666" s="4" t="s">
        <v>2</v>
      </c>
    </row>
    <row r="667" spans="1:21" x14ac:dyDescent="0.2">
      <c r="A667" s="4">
        <v>793593</v>
      </c>
      <c r="B667" s="4">
        <v>28.571428571428601</v>
      </c>
      <c r="C667" s="4">
        <v>3.2407522648830001</v>
      </c>
      <c r="D667" s="4">
        <v>4.6223694548404</v>
      </c>
      <c r="E667" s="4">
        <v>61.019164444444399</v>
      </c>
      <c r="F667" s="4">
        <v>4.7674423203146796</v>
      </c>
      <c r="G667" s="4">
        <v>3.3144885018192798</v>
      </c>
      <c r="H667" s="4">
        <v>42.895952649999998</v>
      </c>
      <c r="I667" s="4">
        <v>1.4303276240298499</v>
      </c>
      <c r="J667" s="4">
        <v>47.595274833333299</v>
      </c>
      <c r="K667" s="4">
        <v>0</v>
      </c>
      <c r="L667" s="4">
        <v>0</v>
      </c>
      <c r="M667" s="4">
        <v>1</v>
      </c>
      <c r="N667" s="4">
        <v>0</v>
      </c>
      <c r="O667" s="7">
        <v>15</v>
      </c>
      <c r="P667" s="4">
        <v>0</v>
      </c>
      <c r="Q667" s="4">
        <v>0</v>
      </c>
      <c r="R667" s="4">
        <v>1</v>
      </c>
      <c r="S667" s="4">
        <v>0</v>
      </c>
      <c r="T667" s="7">
        <v>15</v>
      </c>
      <c r="U667" s="4" t="s">
        <v>2</v>
      </c>
    </row>
    <row r="668" spans="1:21" x14ac:dyDescent="0.2">
      <c r="A668" s="4">
        <v>794094</v>
      </c>
      <c r="B668" s="4">
        <v>86.462882096069904</v>
      </c>
      <c r="C668" s="4">
        <v>4.5921399999999997</v>
      </c>
      <c r="D668" s="4">
        <v>5.2479233333333299</v>
      </c>
      <c r="E668" s="4">
        <v>44.280859999999997</v>
      </c>
      <c r="F668" s="4">
        <v>5.2008285412805098</v>
      </c>
      <c r="G668" s="4">
        <v>3.63260854128051</v>
      </c>
      <c r="H668" s="4" t="s">
        <v>411</v>
      </c>
      <c r="I668" s="4">
        <v>2.4484599999999999</v>
      </c>
      <c r="J668" s="4">
        <v>52.996969999999997</v>
      </c>
      <c r="K668" s="4">
        <v>1</v>
      </c>
      <c r="L668" s="4">
        <v>0</v>
      </c>
      <c r="M668" s="4">
        <v>1</v>
      </c>
      <c r="N668" s="4">
        <v>1</v>
      </c>
      <c r="O668" s="7">
        <v>9.9220489977728299</v>
      </c>
      <c r="P668" s="4">
        <v>0</v>
      </c>
      <c r="Q668" s="4">
        <v>0</v>
      </c>
      <c r="R668" s="4">
        <v>1</v>
      </c>
      <c r="S668" s="4">
        <v>0</v>
      </c>
      <c r="T668" s="7">
        <v>9.9220489977728299</v>
      </c>
      <c r="U668" s="4" t="s">
        <v>2</v>
      </c>
    </row>
    <row r="669" spans="1:21" x14ac:dyDescent="0.2">
      <c r="A669" s="4">
        <v>795495</v>
      </c>
      <c r="B669" s="4">
        <v>16.017316017315999</v>
      </c>
      <c r="C669" s="4">
        <v>3.4835580017729999</v>
      </c>
      <c r="D669" s="4">
        <v>4.0133984223294297</v>
      </c>
      <c r="E669" s="4">
        <v>48.6242533333333</v>
      </c>
      <c r="F669" s="4">
        <v>5.7230243412008504</v>
      </c>
      <c r="G669" s="4">
        <v>3.3677998146282802</v>
      </c>
      <c r="H669" s="4">
        <v>32.065950000000001</v>
      </c>
      <c r="I669" s="4">
        <v>1.25961487844375</v>
      </c>
      <c r="J669" s="4">
        <v>43.622745333333299</v>
      </c>
      <c r="K669" s="4">
        <v>0</v>
      </c>
      <c r="L669" s="4">
        <v>0</v>
      </c>
      <c r="M669" s="4">
        <v>1</v>
      </c>
      <c r="N669" s="4">
        <v>0</v>
      </c>
      <c r="O669" s="7">
        <v>15</v>
      </c>
      <c r="P669" s="4">
        <v>0</v>
      </c>
      <c r="Q669" s="4">
        <v>0</v>
      </c>
      <c r="R669" s="4">
        <v>1</v>
      </c>
      <c r="S669" s="4">
        <v>0</v>
      </c>
      <c r="T669" s="7">
        <v>15</v>
      </c>
      <c r="U669" s="4" t="s">
        <v>2</v>
      </c>
    </row>
    <row r="670" spans="1:21" x14ac:dyDescent="0.2">
      <c r="A670" s="4">
        <v>795927</v>
      </c>
      <c r="B670" s="4">
        <v>14.718614718614701</v>
      </c>
      <c r="C670" s="4">
        <v>3.5386299999999999</v>
      </c>
      <c r="D670" s="4">
        <v>2.11450133333333</v>
      </c>
      <c r="E670" s="4">
        <v>50.914700000000003</v>
      </c>
      <c r="F670" s="4">
        <v>7.2963192724805799</v>
      </c>
      <c r="G670" s="4">
        <v>4.3700392724805797</v>
      </c>
      <c r="H670" s="4">
        <v>16.142489999999999</v>
      </c>
      <c r="I670" s="4">
        <v>2.4151799999999999</v>
      </c>
      <c r="J670" s="4">
        <v>32.163049999999998</v>
      </c>
      <c r="K670" s="4">
        <v>0</v>
      </c>
      <c r="L670" s="4">
        <v>0</v>
      </c>
      <c r="M670" s="4">
        <v>1</v>
      </c>
      <c r="N670" s="4">
        <v>0</v>
      </c>
      <c r="O670" s="7">
        <v>15</v>
      </c>
      <c r="P670" s="4">
        <v>0</v>
      </c>
      <c r="Q670" s="4">
        <v>0</v>
      </c>
      <c r="R670" s="4">
        <v>1</v>
      </c>
      <c r="S670" s="4">
        <v>0</v>
      </c>
      <c r="T670" s="7">
        <v>15</v>
      </c>
      <c r="U670" s="4" t="s">
        <v>2</v>
      </c>
    </row>
    <row r="671" spans="1:21" x14ac:dyDescent="0.2">
      <c r="A671" s="4">
        <v>796486</v>
      </c>
      <c r="B671" s="4">
        <v>53.679653679653697</v>
      </c>
      <c r="C671" s="4">
        <v>6.5723500000000001</v>
      </c>
      <c r="D671" s="4">
        <v>3.454644</v>
      </c>
      <c r="E671" s="4">
        <v>63.005839999999999</v>
      </c>
      <c r="F671" s="4">
        <v>5.8911939829994999</v>
      </c>
      <c r="G671" s="4">
        <v>3.3220639829995</v>
      </c>
      <c r="H671" s="4">
        <v>12.60698</v>
      </c>
      <c r="I671" s="4">
        <v>4.3021500000000001</v>
      </c>
      <c r="J671" s="4">
        <v>16.099139999999998</v>
      </c>
      <c r="K671" s="4">
        <v>0</v>
      </c>
      <c r="L671" s="4">
        <v>0</v>
      </c>
      <c r="M671" s="4">
        <v>1</v>
      </c>
      <c r="N671" s="4">
        <v>0</v>
      </c>
      <c r="O671" s="7">
        <v>15</v>
      </c>
      <c r="P671" s="4">
        <v>0</v>
      </c>
      <c r="Q671" s="4">
        <v>0</v>
      </c>
      <c r="R671" s="4">
        <v>1</v>
      </c>
      <c r="S671" s="4">
        <v>0</v>
      </c>
      <c r="T671" s="7">
        <v>15</v>
      </c>
      <c r="U671" s="4" t="s">
        <v>2</v>
      </c>
    </row>
    <row r="672" spans="1:21" x14ac:dyDescent="0.2">
      <c r="A672" s="4">
        <v>796626</v>
      </c>
      <c r="B672" s="4">
        <v>28.138528138528098</v>
      </c>
      <c r="C672" s="4">
        <v>3.5252777627423</v>
      </c>
      <c r="D672" s="4">
        <v>3.0863575775518299</v>
      </c>
      <c r="E672" s="4">
        <v>40.471758777777801</v>
      </c>
      <c r="F672" s="4">
        <v>5.0830464946249103</v>
      </c>
      <c r="G672" s="4">
        <v>3.3488844411792802</v>
      </c>
      <c r="H672" s="4">
        <v>11.4983529</v>
      </c>
      <c r="I672" s="4">
        <v>1.2272433443722499</v>
      </c>
      <c r="J672" s="4">
        <v>24.898416666666702</v>
      </c>
      <c r="K672" s="4">
        <v>0</v>
      </c>
      <c r="L672" s="4">
        <v>0</v>
      </c>
      <c r="M672" s="4">
        <v>1</v>
      </c>
      <c r="N672" s="4">
        <v>0</v>
      </c>
      <c r="O672" s="7">
        <v>3.0734966592427599</v>
      </c>
      <c r="P672" s="4">
        <v>0</v>
      </c>
      <c r="Q672" s="4">
        <v>0</v>
      </c>
      <c r="R672" s="4">
        <v>1</v>
      </c>
      <c r="S672" s="4">
        <v>0</v>
      </c>
      <c r="T672" s="7">
        <v>3.0734966592427599</v>
      </c>
      <c r="U672" s="4" t="s">
        <v>2</v>
      </c>
    </row>
    <row r="673" spans="1:21" x14ac:dyDescent="0.2">
      <c r="A673" s="4">
        <v>797143</v>
      </c>
      <c r="B673" s="4">
        <v>17.748917748917801</v>
      </c>
      <c r="C673" s="4">
        <v>4.6137499999999996</v>
      </c>
      <c r="D673" s="4">
        <v>1.8229900000000001</v>
      </c>
      <c r="E673" s="4">
        <v>12.31626</v>
      </c>
      <c r="F673" s="4">
        <v>6.7266949871576598</v>
      </c>
      <c r="G673" s="4">
        <v>3.8246383204910002</v>
      </c>
      <c r="H673" s="4">
        <v>28.16667</v>
      </c>
      <c r="I673" s="4">
        <v>2.3701050000000001</v>
      </c>
      <c r="J673" s="4">
        <v>39.981940000000002</v>
      </c>
      <c r="K673" s="4">
        <v>0</v>
      </c>
      <c r="L673" s="4">
        <v>0</v>
      </c>
      <c r="M673" s="4">
        <v>1</v>
      </c>
      <c r="N673" s="4">
        <v>0</v>
      </c>
      <c r="O673" s="7">
        <v>15</v>
      </c>
      <c r="P673" s="4">
        <v>0</v>
      </c>
      <c r="Q673" s="4">
        <v>0</v>
      </c>
      <c r="R673" s="4">
        <v>1</v>
      </c>
      <c r="S673" s="4">
        <v>0</v>
      </c>
      <c r="T673" s="7">
        <v>15</v>
      </c>
      <c r="U673" s="4" t="s">
        <v>2</v>
      </c>
    </row>
    <row r="674" spans="1:21" x14ac:dyDescent="0.2">
      <c r="A674" s="4">
        <v>797454</v>
      </c>
      <c r="B674" s="4">
        <v>45.887445887445899</v>
      </c>
      <c r="C674" s="4">
        <v>3.6962299999999999</v>
      </c>
      <c r="D674" s="4">
        <v>2.9197289999999998</v>
      </c>
      <c r="E674" s="4">
        <v>63.196309999999997</v>
      </c>
      <c r="F674" s="4">
        <v>5.2964741632661996</v>
      </c>
      <c r="G674" s="4">
        <v>3.0212208299328598</v>
      </c>
      <c r="H674" s="4">
        <v>33.307929999999999</v>
      </c>
      <c r="I674" s="4">
        <v>1.4936449999999999</v>
      </c>
      <c r="J674" s="4">
        <v>19.897690000000001</v>
      </c>
      <c r="K674" s="4">
        <v>0</v>
      </c>
      <c r="L674" s="4">
        <v>0</v>
      </c>
      <c r="M674" s="4">
        <v>1</v>
      </c>
      <c r="N674" s="4">
        <v>0</v>
      </c>
      <c r="O674" s="7">
        <v>15</v>
      </c>
      <c r="P674" s="4">
        <v>0</v>
      </c>
      <c r="Q674" s="4">
        <v>0</v>
      </c>
      <c r="R674" s="4">
        <v>1</v>
      </c>
      <c r="S674" s="4">
        <v>0</v>
      </c>
      <c r="T674" s="7">
        <v>15</v>
      </c>
      <c r="U674" s="4" t="s">
        <v>2</v>
      </c>
    </row>
    <row r="675" spans="1:21" x14ac:dyDescent="0.2">
      <c r="A675" s="4">
        <v>798059</v>
      </c>
      <c r="B675" s="4">
        <v>9.2783505154639201</v>
      </c>
      <c r="C675" s="4">
        <v>2.1348790346440998</v>
      </c>
      <c r="D675" s="4">
        <v>-3.2347763663732799E-2</v>
      </c>
      <c r="E675" s="4">
        <v>7.0813195555555604</v>
      </c>
      <c r="F675" s="4" t="s">
        <v>411</v>
      </c>
      <c r="G675" s="4" t="s">
        <v>411</v>
      </c>
      <c r="H675" s="4">
        <v>11.205119025</v>
      </c>
      <c r="I675" s="4">
        <v>-0.219051905546952</v>
      </c>
      <c r="J675" s="4">
        <v>19.509277933333301</v>
      </c>
      <c r="K675" s="4">
        <v>0</v>
      </c>
      <c r="L675" s="4">
        <v>0</v>
      </c>
      <c r="M675" s="4">
        <v>1</v>
      </c>
      <c r="N675" s="4">
        <v>0</v>
      </c>
      <c r="O675" s="7">
        <v>0.93541202672605805</v>
      </c>
      <c r="P675" s="4">
        <v>0</v>
      </c>
      <c r="Q675" s="4">
        <v>0</v>
      </c>
      <c r="R675" s="4">
        <v>1</v>
      </c>
      <c r="S675" s="4">
        <v>0</v>
      </c>
      <c r="T675" s="7">
        <v>0.93541202672605805</v>
      </c>
      <c r="U675" s="4" t="s">
        <v>2</v>
      </c>
    </row>
    <row r="676" spans="1:21" x14ac:dyDescent="0.2">
      <c r="A676" s="4">
        <v>798391</v>
      </c>
      <c r="B676" s="4">
        <v>63.203463203463201</v>
      </c>
      <c r="C676" s="4">
        <v>5.7242136305017999</v>
      </c>
      <c r="D676" s="4">
        <v>3.1632879543905301</v>
      </c>
      <c r="E676" s="4">
        <v>44.949680000000001</v>
      </c>
      <c r="F676" s="4">
        <v>6.7829575266982003</v>
      </c>
      <c r="G676" s="4">
        <v>3.7891099507742001</v>
      </c>
      <c r="H676" s="4">
        <v>31.573597500000002</v>
      </c>
      <c r="I676" s="4">
        <v>3.3934921862999001</v>
      </c>
      <c r="J676" s="4">
        <v>27.120889099999999</v>
      </c>
      <c r="K676" s="4">
        <v>0</v>
      </c>
      <c r="L676" s="4">
        <v>0</v>
      </c>
      <c r="M676" s="4">
        <v>1</v>
      </c>
      <c r="N676" s="4">
        <v>0</v>
      </c>
      <c r="O676" s="7">
        <v>15</v>
      </c>
      <c r="P676" s="4">
        <v>0</v>
      </c>
      <c r="Q676" s="4">
        <v>0</v>
      </c>
      <c r="R676" s="4">
        <v>1</v>
      </c>
      <c r="S676" s="4">
        <v>0</v>
      </c>
      <c r="T676" s="7">
        <v>15</v>
      </c>
      <c r="U676" s="4" t="s">
        <v>2</v>
      </c>
    </row>
    <row r="677" spans="1:21" x14ac:dyDescent="0.2">
      <c r="A677" s="4">
        <v>799334</v>
      </c>
      <c r="B677" s="4">
        <v>7.3593073593073601</v>
      </c>
      <c r="C677" s="4">
        <v>3.6568164232828</v>
      </c>
      <c r="D677" s="4">
        <v>2.2626086480706298</v>
      </c>
      <c r="E677" s="4">
        <v>26.779782222222199</v>
      </c>
      <c r="F677" s="4">
        <v>7.50391790992854</v>
      </c>
      <c r="G677" s="4">
        <v>4.2796040548415997</v>
      </c>
      <c r="H677" s="4" t="s">
        <v>411</v>
      </c>
      <c r="I677" s="4">
        <v>1.3620116107214999</v>
      </c>
      <c r="J677" s="4">
        <v>50.518040166666701</v>
      </c>
      <c r="K677" s="4">
        <v>0</v>
      </c>
      <c r="L677" s="4">
        <v>0</v>
      </c>
      <c r="M677" s="4">
        <v>1</v>
      </c>
      <c r="N677" s="4">
        <v>0</v>
      </c>
      <c r="O677" s="7">
        <v>2.07126948775056</v>
      </c>
      <c r="P677" s="4">
        <v>0</v>
      </c>
      <c r="Q677" s="4">
        <v>0</v>
      </c>
      <c r="R677" s="4">
        <v>1</v>
      </c>
      <c r="S677" s="4">
        <v>0</v>
      </c>
      <c r="T677" s="7">
        <v>2.07126948775056</v>
      </c>
      <c r="U677" s="4" t="s">
        <v>2</v>
      </c>
    </row>
    <row r="678" spans="1:21" x14ac:dyDescent="0.2">
      <c r="A678" s="4">
        <v>799705</v>
      </c>
      <c r="B678" s="4">
        <v>21.6450216450216</v>
      </c>
      <c r="C678" s="4">
        <v>4.2868700000000004</v>
      </c>
      <c r="D678" s="4">
        <v>2.0836733333333299</v>
      </c>
      <c r="E678" s="4">
        <v>66.450109999999995</v>
      </c>
      <c r="F678" s="4">
        <v>7.8994529834190503</v>
      </c>
      <c r="G678" s="4">
        <v>4.4704396500857104</v>
      </c>
      <c r="H678" s="4" t="s">
        <v>411</v>
      </c>
      <c r="I678" s="4">
        <v>3.33853</v>
      </c>
      <c r="J678" s="4">
        <v>60.476320000000001</v>
      </c>
      <c r="K678" s="4">
        <v>0</v>
      </c>
      <c r="L678" s="4">
        <v>0</v>
      </c>
      <c r="M678" s="4">
        <v>1</v>
      </c>
      <c r="N678" s="4">
        <v>0</v>
      </c>
      <c r="O678" s="7">
        <v>15</v>
      </c>
      <c r="P678" s="4">
        <v>0</v>
      </c>
      <c r="Q678" s="4">
        <v>0</v>
      </c>
      <c r="R678" s="4">
        <v>1</v>
      </c>
      <c r="S678" s="4">
        <v>0</v>
      </c>
      <c r="T678" s="7">
        <v>15</v>
      </c>
      <c r="U678" s="4" t="s">
        <v>2</v>
      </c>
    </row>
    <row r="679" spans="1:21" x14ac:dyDescent="0.2">
      <c r="A679" s="4">
        <v>800490</v>
      </c>
      <c r="B679" s="4">
        <v>45.175438596491198</v>
      </c>
      <c r="C679" s="4">
        <v>4.7058259463403003</v>
      </c>
      <c r="D679" s="4">
        <v>3.14803957549743</v>
      </c>
      <c r="E679" s="4">
        <v>28.9670764888889</v>
      </c>
      <c r="F679" s="4">
        <v>5.1657832721546297</v>
      </c>
      <c r="G679" s="4">
        <v>2.2977585268823701</v>
      </c>
      <c r="H679" s="4" t="s">
        <v>411</v>
      </c>
      <c r="I679" s="4">
        <v>0.19140423105064699</v>
      </c>
      <c r="J679" s="4">
        <v>7.1506496000000004</v>
      </c>
      <c r="K679" s="4">
        <v>0</v>
      </c>
      <c r="L679" s="4">
        <v>0</v>
      </c>
      <c r="M679" s="4">
        <v>1</v>
      </c>
      <c r="N679" s="4">
        <v>0</v>
      </c>
      <c r="O679" s="7">
        <v>15</v>
      </c>
      <c r="P679" s="4">
        <v>0</v>
      </c>
      <c r="Q679" s="4">
        <v>0</v>
      </c>
      <c r="R679" s="4">
        <v>1</v>
      </c>
      <c r="S679" s="4">
        <v>0</v>
      </c>
      <c r="T679" s="7">
        <v>15</v>
      </c>
      <c r="U679" s="4" t="s">
        <v>2</v>
      </c>
    </row>
    <row r="680" spans="1:21" x14ac:dyDescent="0.2">
      <c r="A680" s="4">
        <v>800853</v>
      </c>
      <c r="B680" s="4">
        <v>40.5</v>
      </c>
      <c r="C680" s="4">
        <v>3.7010800000000001</v>
      </c>
      <c r="D680" s="4">
        <v>5.5558833333333304</v>
      </c>
      <c r="E680" s="4">
        <v>71.394180000000006</v>
      </c>
      <c r="F680" s="4" t="s">
        <v>411</v>
      </c>
      <c r="G680" s="4" t="s">
        <v>411</v>
      </c>
      <c r="H680" s="4" t="s">
        <v>411</v>
      </c>
      <c r="I680" s="4">
        <v>1.4915700000000001</v>
      </c>
      <c r="J680" s="4" t="s">
        <v>411</v>
      </c>
      <c r="K680" s="4">
        <v>0</v>
      </c>
      <c r="L680" s="4">
        <v>0</v>
      </c>
      <c r="M680" s="4">
        <v>1</v>
      </c>
      <c r="N680" s="4">
        <v>0</v>
      </c>
      <c r="O680" s="7">
        <v>15</v>
      </c>
      <c r="P680" s="4">
        <v>0</v>
      </c>
      <c r="Q680" s="4">
        <v>0</v>
      </c>
      <c r="R680" s="4">
        <v>1</v>
      </c>
      <c r="S680" s="4">
        <v>0</v>
      </c>
      <c r="T680" s="7">
        <v>15</v>
      </c>
      <c r="U680" s="4" t="s">
        <v>2</v>
      </c>
    </row>
    <row r="681" spans="1:21" x14ac:dyDescent="0.2">
      <c r="A681" s="4">
        <v>801580</v>
      </c>
      <c r="B681" s="4">
        <v>15.1515151515152</v>
      </c>
      <c r="C681" s="4">
        <v>2.7147899999999998</v>
      </c>
      <c r="D681" s="4">
        <v>1.6970400000000001</v>
      </c>
      <c r="E681" s="4">
        <v>18.931830000000001</v>
      </c>
      <c r="F681" s="4">
        <v>9.2329521481322807</v>
      </c>
      <c r="G681" s="4">
        <v>5.48236214813228</v>
      </c>
      <c r="H681" s="4">
        <v>2.3534449999999998</v>
      </c>
      <c r="I681" s="4">
        <v>0.97564999999999802</v>
      </c>
      <c r="J681" s="4">
        <v>13.964320000000001</v>
      </c>
      <c r="K681" s="4">
        <v>0</v>
      </c>
      <c r="L681" s="4">
        <v>0</v>
      </c>
      <c r="M681" s="4">
        <v>1</v>
      </c>
      <c r="N681" s="4">
        <v>0</v>
      </c>
      <c r="O681" s="7">
        <v>15</v>
      </c>
      <c r="P681" s="4">
        <v>0</v>
      </c>
      <c r="Q681" s="4">
        <v>0</v>
      </c>
      <c r="R681" s="4">
        <v>1</v>
      </c>
      <c r="S681" s="4">
        <v>0</v>
      </c>
      <c r="T681" s="7">
        <v>15</v>
      </c>
      <c r="U681" s="4" t="s">
        <v>2</v>
      </c>
    </row>
    <row r="682" spans="1:21" x14ac:dyDescent="0.2">
      <c r="A682" s="4">
        <v>802631</v>
      </c>
      <c r="B682" s="4">
        <v>27.272727272727298</v>
      </c>
      <c r="C682" s="4">
        <v>2.8062324954497</v>
      </c>
      <c r="D682" s="4">
        <v>2.5926429346767401</v>
      </c>
      <c r="E682" s="4">
        <v>36.044684555555598</v>
      </c>
      <c r="F682" s="4">
        <v>4.8433642445273399</v>
      </c>
      <c r="G682" s="4">
        <v>3.5600027649793402</v>
      </c>
      <c r="H682" s="4">
        <v>29.114517500000002</v>
      </c>
      <c r="I682" s="4">
        <v>0.81092382918710004</v>
      </c>
      <c r="J682" s="4">
        <v>19.5722852</v>
      </c>
      <c r="K682" s="4">
        <v>0</v>
      </c>
      <c r="L682" s="4">
        <v>0</v>
      </c>
      <c r="M682" s="4">
        <v>1</v>
      </c>
      <c r="N682" s="4">
        <v>0</v>
      </c>
      <c r="O682" s="7">
        <v>1.8040089086859701</v>
      </c>
      <c r="P682" s="4">
        <v>0</v>
      </c>
      <c r="Q682" s="4">
        <v>0</v>
      </c>
      <c r="R682" s="4">
        <v>1</v>
      </c>
      <c r="S682" s="4">
        <v>0</v>
      </c>
      <c r="T682" s="7">
        <v>1.8040089086859701</v>
      </c>
      <c r="U682" s="4" t="s">
        <v>2</v>
      </c>
    </row>
    <row r="683" spans="1:21" x14ac:dyDescent="0.2">
      <c r="A683" s="4">
        <v>803158</v>
      </c>
      <c r="B683" s="4">
        <v>16.883116883116902</v>
      </c>
      <c r="C683" s="4">
        <v>4.6399969506753003</v>
      </c>
      <c r="D683" s="4">
        <v>2.4380798922484699</v>
      </c>
      <c r="E683" s="4">
        <v>42.273304111111102</v>
      </c>
      <c r="F683" s="4">
        <v>8.0237438438048603</v>
      </c>
      <c r="G683" s="4">
        <v>4.3683573033048901</v>
      </c>
      <c r="H683" s="4">
        <v>4.8499685000000001</v>
      </c>
      <c r="I683" s="4">
        <v>2.8927099993650498</v>
      </c>
      <c r="J683" s="4">
        <v>26.027797433333301</v>
      </c>
      <c r="K683" s="4">
        <v>0</v>
      </c>
      <c r="L683" s="4">
        <v>0</v>
      </c>
      <c r="M683" s="4">
        <v>1</v>
      </c>
      <c r="N683" s="4">
        <v>0</v>
      </c>
      <c r="O683" s="7">
        <v>15</v>
      </c>
      <c r="P683" s="4">
        <v>0</v>
      </c>
      <c r="Q683" s="4">
        <v>0</v>
      </c>
      <c r="R683" s="4">
        <v>1</v>
      </c>
      <c r="S683" s="4">
        <v>0</v>
      </c>
      <c r="T683" s="7">
        <v>15</v>
      </c>
      <c r="U683" s="4" t="s">
        <v>2</v>
      </c>
    </row>
    <row r="684" spans="1:21" x14ac:dyDescent="0.2">
      <c r="A684" s="4">
        <v>805260</v>
      </c>
      <c r="B684" s="4">
        <v>25.974025974025999</v>
      </c>
      <c r="C684" s="4">
        <v>4.0238300000000002</v>
      </c>
      <c r="D684" s="4">
        <v>3.5432813333333302</v>
      </c>
      <c r="E684" s="4">
        <v>66.341899999999995</v>
      </c>
      <c r="F684" s="4">
        <v>5.6974388087132297</v>
      </c>
      <c r="G684" s="4">
        <v>3.3825921420465601</v>
      </c>
      <c r="H684" s="4">
        <v>12.234780000000001</v>
      </c>
      <c r="I684" s="4">
        <v>2.3483200000000002</v>
      </c>
      <c r="J684" s="4">
        <v>36.18112</v>
      </c>
      <c r="K684" s="4">
        <v>0</v>
      </c>
      <c r="L684" s="4">
        <v>0</v>
      </c>
      <c r="M684" s="4">
        <v>1</v>
      </c>
      <c r="N684" s="4">
        <v>0</v>
      </c>
      <c r="O684" s="7">
        <v>15</v>
      </c>
      <c r="P684" s="4">
        <v>0</v>
      </c>
      <c r="Q684" s="4">
        <v>0</v>
      </c>
      <c r="R684" s="4">
        <v>1</v>
      </c>
      <c r="S684" s="4">
        <v>0</v>
      </c>
      <c r="T684" s="7">
        <v>15</v>
      </c>
      <c r="U684" s="4" t="s">
        <v>2</v>
      </c>
    </row>
    <row r="685" spans="1:21" x14ac:dyDescent="0.2">
      <c r="A685" s="4">
        <v>805690</v>
      </c>
      <c r="B685" s="4">
        <v>65.315315315315303</v>
      </c>
      <c r="C685" s="4">
        <v>3.6882100000000002</v>
      </c>
      <c r="D685" s="4">
        <v>4.8386503333333302</v>
      </c>
      <c r="E685" s="4">
        <v>68.533439999999999</v>
      </c>
      <c r="F685" s="4">
        <v>4.2635863378135896</v>
      </c>
      <c r="G685" s="4">
        <v>2.9532563378135901</v>
      </c>
      <c r="H685" s="4">
        <v>66.047719999999998</v>
      </c>
      <c r="I685" s="4">
        <v>1.158085</v>
      </c>
      <c r="J685" s="4">
        <v>19.781030000000001</v>
      </c>
      <c r="K685" s="4">
        <v>1</v>
      </c>
      <c r="L685" s="4">
        <v>0</v>
      </c>
      <c r="M685" s="4">
        <v>1</v>
      </c>
      <c r="N685" s="4">
        <v>1</v>
      </c>
      <c r="O685" s="7">
        <v>15</v>
      </c>
      <c r="P685" s="4">
        <v>1</v>
      </c>
      <c r="Q685" s="4">
        <v>0</v>
      </c>
      <c r="R685" s="4">
        <v>1</v>
      </c>
      <c r="S685" s="4">
        <v>1</v>
      </c>
      <c r="T685" s="7">
        <v>15</v>
      </c>
      <c r="U685" s="4" t="s">
        <v>2</v>
      </c>
    </row>
    <row r="686" spans="1:21" x14ac:dyDescent="0.2">
      <c r="A686" s="4">
        <v>805702</v>
      </c>
      <c r="B686" s="4">
        <v>9.6491228070175392</v>
      </c>
      <c r="C686" s="4">
        <v>2.8666299999999998</v>
      </c>
      <c r="D686" s="4">
        <v>1.8031533333333301</v>
      </c>
      <c r="E686" s="4">
        <v>21.680910000000001</v>
      </c>
      <c r="F686" s="4">
        <v>6.6440024333927097</v>
      </c>
      <c r="G686" s="4">
        <v>4.0472024333927097</v>
      </c>
      <c r="H686" s="4" t="s">
        <v>411</v>
      </c>
      <c r="I686" s="4">
        <v>1.8314049999999999</v>
      </c>
      <c r="J686" s="4">
        <v>18.421779999999998</v>
      </c>
      <c r="K686" s="4">
        <v>0</v>
      </c>
      <c r="L686" s="4">
        <v>0</v>
      </c>
      <c r="M686" s="4">
        <v>1</v>
      </c>
      <c r="N686" s="4">
        <v>0</v>
      </c>
      <c r="O686" s="7">
        <v>15</v>
      </c>
      <c r="P686" s="4">
        <v>0</v>
      </c>
      <c r="Q686" s="4">
        <v>0</v>
      </c>
      <c r="R686" s="4">
        <v>1</v>
      </c>
      <c r="S686" s="4">
        <v>0</v>
      </c>
      <c r="T686" s="7">
        <v>15</v>
      </c>
      <c r="U686" s="4" t="s">
        <v>2</v>
      </c>
    </row>
    <row r="687" spans="1:21" x14ac:dyDescent="0.2">
      <c r="A687" s="4">
        <v>807040</v>
      </c>
      <c r="B687" s="4">
        <v>9.9567099567099593</v>
      </c>
      <c r="C687" s="4" t="s">
        <v>411</v>
      </c>
      <c r="D687" s="4">
        <v>2.83732167332187</v>
      </c>
      <c r="E687" s="4">
        <v>35.855537444444401</v>
      </c>
      <c r="F687" s="4">
        <v>8.9695845388373208</v>
      </c>
      <c r="G687" s="4">
        <v>4.5945505306983501</v>
      </c>
      <c r="H687" s="4">
        <v>0.98992967499999995</v>
      </c>
      <c r="I687" s="4" t="s">
        <v>411</v>
      </c>
      <c r="J687" s="4">
        <v>29.682292933333301</v>
      </c>
      <c r="K687" s="4">
        <v>0</v>
      </c>
      <c r="L687" s="4">
        <v>0</v>
      </c>
      <c r="M687" s="4">
        <v>1</v>
      </c>
      <c r="N687" s="4">
        <v>0</v>
      </c>
      <c r="O687" s="7">
        <v>15</v>
      </c>
      <c r="P687" s="4">
        <v>0</v>
      </c>
      <c r="Q687" s="4">
        <v>0</v>
      </c>
      <c r="R687" s="4">
        <v>1</v>
      </c>
      <c r="S687" s="4">
        <v>0</v>
      </c>
      <c r="T687" s="7">
        <v>15</v>
      </c>
      <c r="U687" s="4" t="s">
        <v>2</v>
      </c>
    </row>
    <row r="688" spans="1:21" x14ac:dyDescent="0.2">
      <c r="A688" s="4">
        <v>807684</v>
      </c>
      <c r="B688" s="4">
        <v>6.9264069264069299</v>
      </c>
      <c r="C688" s="4">
        <v>3.1159540393863998</v>
      </c>
      <c r="D688" s="4">
        <v>1.1705614602676699</v>
      </c>
      <c r="E688" s="4">
        <v>9.5619379111111105</v>
      </c>
      <c r="F688" s="4">
        <v>7.2323411134712696</v>
      </c>
      <c r="G688" s="4">
        <v>4.3604677241633096</v>
      </c>
      <c r="H688" s="4">
        <v>37.556987800000002</v>
      </c>
      <c r="I688" s="4">
        <v>1.0096242576724499</v>
      </c>
      <c r="J688" s="4">
        <v>23.1140874333333</v>
      </c>
      <c r="K688" s="4">
        <v>0</v>
      </c>
      <c r="L688" s="4">
        <v>0</v>
      </c>
      <c r="M688" s="4">
        <v>1</v>
      </c>
      <c r="N688" s="4">
        <v>0</v>
      </c>
      <c r="O688" s="7">
        <v>15</v>
      </c>
      <c r="P688" s="4">
        <v>0</v>
      </c>
      <c r="Q688" s="4">
        <v>0</v>
      </c>
      <c r="R688" s="4">
        <v>1</v>
      </c>
      <c r="S688" s="4">
        <v>0</v>
      </c>
      <c r="T688" s="7">
        <v>15</v>
      </c>
      <c r="U688" s="4" t="s">
        <v>2</v>
      </c>
    </row>
    <row r="689" spans="1:21" x14ac:dyDescent="0.2">
      <c r="A689" s="4">
        <v>809474</v>
      </c>
      <c r="B689" s="4">
        <v>39.393939393939398</v>
      </c>
      <c r="C689" s="4">
        <v>6.1305899999999998</v>
      </c>
      <c r="D689" s="4">
        <v>2.91672666666667</v>
      </c>
      <c r="E689" s="4">
        <v>61.533700000000003</v>
      </c>
      <c r="F689" s="4">
        <v>4.9009762401310502</v>
      </c>
      <c r="G689" s="4">
        <v>2.9775729067977101</v>
      </c>
      <c r="H689" s="4">
        <v>27.26473</v>
      </c>
      <c r="I689" s="4">
        <v>4.1628400000000001</v>
      </c>
      <c r="J689" s="4">
        <v>25.641020000000001</v>
      </c>
      <c r="K689" s="4">
        <v>0</v>
      </c>
      <c r="L689" s="4">
        <v>0</v>
      </c>
      <c r="M689" s="4">
        <v>1</v>
      </c>
      <c r="N689" s="4">
        <v>0</v>
      </c>
      <c r="O689" s="7">
        <v>15</v>
      </c>
      <c r="P689" s="4">
        <v>0</v>
      </c>
      <c r="Q689" s="4">
        <v>0</v>
      </c>
      <c r="R689" s="4">
        <v>1</v>
      </c>
      <c r="S689" s="4">
        <v>0</v>
      </c>
      <c r="T689" s="7">
        <v>15</v>
      </c>
      <c r="U689" s="4" t="s">
        <v>2</v>
      </c>
    </row>
    <row r="690" spans="1:21" x14ac:dyDescent="0.2">
      <c r="A690" s="4">
        <v>810445</v>
      </c>
      <c r="B690" s="4">
        <v>16.6666666666667</v>
      </c>
      <c r="C690" s="4">
        <v>4.8268899999999997</v>
      </c>
      <c r="D690" s="4">
        <v>2.8870436666666701</v>
      </c>
      <c r="E690" s="4">
        <v>57.475259999999999</v>
      </c>
      <c r="F690" s="4">
        <v>5.3176202080979902</v>
      </c>
      <c r="G690" s="4">
        <v>3.3882502080979902</v>
      </c>
      <c r="H690" s="4">
        <v>15.751110000000001</v>
      </c>
      <c r="I690" s="4">
        <v>2.7263700000000002</v>
      </c>
      <c r="J690" s="4">
        <v>32.406759999999998</v>
      </c>
      <c r="K690" s="4">
        <v>0</v>
      </c>
      <c r="L690" s="4">
        <v>0</v>
      </c>
      <c r="M690" s="4">
        <v>1</v>
      </c>
      <c r="N690" s="4">
        <v>0</v>
      </c>
      <c r="O690" s="7">
        <v>15</v>
      </c>
      <c r="P690" s="4">
        <v>0</v>
      </c>
      <c r="Q690" s="4">
        <v>0</v>
      </c>
      <c r="R690" s="4">
        <v>1</v>
      </c>
      <c r="S690" s="4">
        <v>0</v>
      </c>
      <c r="T690" s="7">
        <v>15</v>
      </c>
      <c r="U690" s="4" t="s">
        <v>2</v>
      </c>
    </row>
    <row r="691" spans="1:21" x14ac:dyDescent="0.2">
      <c r="A691" s="4">
        <v>811904</v>
      </c>
      <c r="B691" s="4">
        <v>9.6491228070175392</v>
      </c>
      <c r="C691" s="4">
        <v>2.9983499999999998</v>
      </c>
      <c r="D691" s="4">
        <v>2.5816933333333298</v>
      </c>
      <c r="E691" s="4">
        <v>39.473469999999999</v>
      </c>
      <c r="F691" s="4">
        <v>5.7903987336747296</v>
      </c>
      <c r="G691" s="4">
        <v>3.5588620670080702</v>
      </c>
      <c r="H691" s="4" t="s">
        <v>411</v>
      </c>
      <c r="I691" s="4">
        <v>1.6877200000000001</v>
      </c>
      <c r="J691" s="4">
        <v>29.289729999999999</v>
      </c>
      <c r="K691" s="4">
        <v>0</v>
      </c>
      <c r="L691" s="4">
        <v>0</v>
      </c>
      <c r="M691" s="4">
        <v>1</v>
      </c>
      <c r="N691" s="4">
        <v>0</v>
      </c>
      <c r="O691" s="7">
        <v>15</v>
      </c>
      <c r="P691" s="4">
        <v>0</v>
      </c>
      <c r="Q691" s="4">
        <v>0</v>
      </c>
      <c r="R691" s="4">
        <v>1</v>
      </c>
      <c r="S691" s="4">
        <v>0</v>
      </c>
      <c r="T691" s="7">
        <v>15</v>
      </c>
      <c r="U691" s="4" t="s">
        <v>2</v>
      </c>
    </row>
    <row r="692" spans="1:21" x14ac:dyDescent="0.2">
      <c r="A692" s="4">
        <v>812864</v>
      </c>
      <c r="B692" s="4">
        <v>16.017316017315999</v>
      </c>
      <c r="C692" s="4">
        <v>2.9916672813370999</v>
      </c>
      <c r="D692" s="4">
        <v>3.3642310806270999</v>
      </c>
      <c r="E692" s="4">
        <v>20.393155233333299</v>
      </c>
      <c r="F692" s="4">
        <v>4.8799865160296898</v>
      </c>
      <c r="G692" s="4">
        <v>3.5682007822981801</v>
      </c>
      <c r="H692" s="4">
        <v>6.5749360000000001</v>
      </c>
      <c r="I692" s="4">
        <v>0.89882310284459899</v>
      </c>
      <c r="J692" s="4">
        <v>32.027659433333298</v>
      </c>
      <c r="K692" s="4">
        <v>0</v>
      </c>
      <c r="L692" s="4">
        <v>0</v>
      </c>
      <c r="M692" s="4">
        <v>1</v>
      </c>
      <c r="N692" s="4">
        <v>0</v>
      </c>
      <c r="O692" s="7">
        <v>15</v>
      </c>
      <c r="P692" s="4">
        <v>0</v>
      </c>
      <c r="Q692" s="4">
        <v>0</v>
      </c>
      <c r="R692" s="4">
        <v>1</v>
      </c>
      <c r="S692" s="4">
        <v>0</v>
      </c>
      <c r="T692" s="7">
        <v>15</v>
      </c>
      <c r="U692" s="4" t="s">
        <v>2</v>
      </c>
    </row>
    <row r="693" spans="1:21" x14ac:dyDescent="0.2">
      <c r="A693" s="4">
        <v>814200</v>
      </c>
      <c r="B693" s="4">
        <v>90.04329004329</v>
      </c>
      <c r="C693" s="4">
        <v>6.7094399999999998</v>
      </c>
      <c r="D693" s="4">
        <v>5.2070693333333304</v>
      </c>
      <c r="E693" s="4">
        <v>87.320539999999994</v>
      </c>
      <c r="F693" s="4">
        <v>2.2463936929639101</v>
      </c>
      <c r="G693" s="4">
        <v>2.0018170262972399</v>
      </c>
      <c r="H693" s="4" t="s">
        <v>411</v>
      </c>
      <c r="I693" s="4">
        <v>4.0308900000000003</v>
      </c>
      <c r="J693" s="4">
        <v>71.408550000000005</v>
      </c>
      <c r="K693" s="4">
        <v>0</v>
      </c>
      <c r="L693" s="4">
        <v>0</v>
      </c>
      <c r="M693" s="4">
        <v>1</v>
      </c>
      <c r="N693" s="4">
        <v>0</v>
      </c>
      <c r="O693" s="7">
        <v>15</v>
      </c>
      <c r="P693" s="4">
        <v>0</v>
      </c>
      <c r="Q693" s="4">
        <v>0</v>
      </c>
      <c r="R693" s="4">
        <v>1</v>
      </c>
      <c r="S693" s="4">
        <v>0</v>
      </c>
      <c r="T693" s="7">
        <v>15</v>
      </c>
      <c r="U693" s="4" t="s">
        <v>2</v>
      </c>
    </row>
    <row r="694" spans="1:21" x14ac:dyDescent="0.2">
      <c r="A694" s="4">
        <v>815124</v>
      </c>
      <c r="B694" s="4">
        <v>93.073593073593102</v>
      </c>
      <c r="C694" s="4">
        <v>3.8846666191132999</v>
      </c>
      <c r="D694" s="4">
        <v>4.4197315672614899</v>
      </c>
      <c r="E694" s="4">
        <v>65.757272222222198</v>
      </c>
      <c r="F694" s="4">
        <v>4.2893224124498603</v>
      </c>
      <c r="G694" s="4">
        <v>2.1708889677048302</v>
      </c>
      <c r="H694" s="4">
        <v>44.590530475000001</v>
      </c>
      <c r="I694" s="4">
        <v>1.4910640261350001</v>
      </c>
      <c r="J694" s="4">
        <v>35.175474833333297</v>
      </c>
      <c r="K694" s="4">
        <v>0</v>
      </c>
      <c r="L694" s="4">
        <v>0</v>
      </c>
      <c r="M694" s="4">
        <v>1</v>
      </c>
      <c r="N694" s="4">
        <v>0</v>
      </c>
      <c r="O694" s="7">
        <v>15</v>
      </c>
      <c r="P694" s="4">
        <v>0</v>
      </c>
      <c r="Q694" s="4">
        <v>0</v>
      </c>
      <c r="R694" s="4">
        <v>1</v>
      </c>
      <c r="S694" s="4">
        <v>0</v>
      </c>
      <c r="T694" s="7">
        <v>15</v>
      </c>
      <c r="U694" s="4" t="s">
        <v>2</v>
      </c>
    </row>
    <row r="695" spans="1:21" x14ac:dyDescent="0.2">
      <c r="A695" s="4">
        <v>815454</v>
      </c>
      <c r="B695" s="4">
        <v>8.2251082251082295</v>
      </c>
      <c r="C695" s="4">
        <v>3.0286200000000001</v>
      </c>
      <c r="D695" s="4">
        <v>2.6140766666666599</v>
      </c>
      <c r="E695" s="4">
        <v>28.704609999999999</v>
      </c>
      <c r="F695" s="4">
        <v>6.91972940942662</v>
      </c>
      <c r="G695" s="4">
        <v>4.3127427427599603</v>
      </c>
      <c r="H695" s="4">
        <v>4.7556120000000002</v>
      </c>
      <c r="I695" s="4">
        <v>1.4919750000000001</v>
      </c>
      <c r="J695" s="4">
        <v>27.465540000000001</v>
      </c>
      <c r="K695" s="4">
        <v>0</v>
      </c>
      <c r="L695" s="4">
        <v>0</v>
      </c>
      <c r="M695" s="4">
        <v>1</v>
      </c>
      <c r="N695" s="4">
        <v>0</v>
      </c>
      <c r="O695" s="7">
        <v>15</v>
      </c>
      <c r="P695" s="4">
        <v>0</v>
      </c>
      <c r="Q695" s="4">
        <v>0</v>
      </c>
      <c r="R695" s="4">
        <v>1</v>
      </c>
      <c r="S695" s="4">
        <v>0</v>
      </c>
      <c r="T695" s="7">
        <v>15</v>
      </c>
      <c r="U695" s="4" t="s">
        <v>2</v>
      </c>
    </row>
    <row r="696" spans="1:21" x14ac:dyDescent="0.2">
      <c r="A696" s="4">
        <v>815626</v>
      </c>
      <c r="B696" s="4">
        <v>6.9264069264069299</v>
      </c>
      <c r="C696" s="4">
        <v>2.3815512581421001</v>
      </c>
      <c r="D696" s="4">
        <v>2.1517181566224699</v>
      </c>
      <c r="E696" s="4">
        <v>4.82663562222222</v>
      </c>
      <c r="F696" s="4">
        <v>8.3848149455573093</v>
      </c>
      <c r="G696" s="4">
        <v>4.7607055199976402</v>
      </c>
      <c r="H696" s="4">
        <v>2.2744534000000001</v>
      </c>
      <c r="I696" s="4">
        <v>0.83912691444599996</v>
      </c>
      <c r="J696" s="4">
        <v>22.341435333333301</v>
      </c>
      <c r="K696" s="4">
        <v>0</v>
      </c>
      <c r="L696" s="4">
        <v>0</v>
      </c>
      <c r="M696" s="4">
        <v>1</v>
      </c>
      <c r="N696" s="4">
        <v>0</v>
      </c>
      <c r="O696" s="7">
        <v>15</v>
      </c>
      <c r="P696" s="4">
        <v>0</v>
      </c>
      <c r="Q696" s="4">
        <v>0</v>
      </c>
      <c r="R696" s="4">
        <v>1</v>
      </c>
      <c r="S696" s="4">
        <v>0</v>
      </c>
      <c r="T696" s="7">
        <v>15</v>
      </c>
      <c r="U696" s="4" t="s">
        <v>2</v>
      </c>
    </row>
    <row r="697" spans="1:21" x14ac:dyDescent="0.2">
      <c r="A697" s="4">
        <v>815631</v>
      </c>
      <c r="B697" s="4">
        <v>23.684210526315798</v>
      </c>
      <c r="C697" s="4">
        <v>3.0365199999999999</v>
      </c>
      <c r="D697" s="4">
        <v>3.6823800000000002</v>
      </c>
      <c r="E697" s="4">
        <v>67.385779999999997</v>
      </c>
      <c r="F697" s="4">
        <v>5.6339133764948697</v>
      </c>
      <c r="G697" s="4">
        <v>3.2241867098282002</v>
      </c>
      <c r="H697" s="4" t="s">
        <v>411</v>
      </c>
      <c r="I697" s="4">
        <v>1.64398</v>
      </c>
      <c r="J697" s="4">
        <v>57.768650000000001</v>
      </c>
      <c r="K697" s="4">
        <v>0</v>
      </c>
      <c r="L697" s="4">
        <v>0</v>
      </c>
      <c r="M697" s="4">
        <v>1</v>
      </c>
      <c r="N697" s="4">
        <v>0</v>
      </c>
      <c r="O697" s="7">
        <v>15</v>
      </c>
      <c r="P697" s="4">
        <v>0</v>
      </c>
      <c r="Q697" s="4">
        <v>0</v>
      </c>
      <c r="R697" s="4">
        <v>1</v>
      </c>
      <c r="S697" s="4">
        <v>0</v>
      </c>
      <c r="T697" s="7">
        <v>15</v>
      </c>
      <c r="U697" s="4" t="s">
        <v>2</v>
      </c>
    </row>
    <row r="698" spans="1:21" x14ac:dyDescent="0.2">
      <c r="A698" s="4">
        <v>817593</v>
      </c>
      <c r="B698" s="4">
        <v>10.087719298245601</v>
      </c>
      <c r="C698" s="4">
        <v>2.4631854228100001</v>
      </c>
      <c r="D698" s="4">
        <v>2.20998369296677</v>
      </c>
      <c r="E698" s="4">
        <v>17.229250011111102</v>
      </c>
      <c r="F698" s="4">
        <v>7.2760444233713102</v>
      </c>
      <c r="G698" s="4">
        <v>4.0787454168010502</v>
      </c>
      <c r="H698" s="4">
        <v>25.930801249999998</v>
      </c>
      <c r="I698" s="4">
        <v>1.0940999813312999</v>
      </c>
      <c r="J698" s="4">
        <v>26.512598166666699</v>
      </c>
      <c r="K698" s="4">
        <v>0</v>
      </c>
      <c r="L698" s="4">
        <v>0</v>
      </c>
      <c r="M698" s="4">
        <v>1</v>
      </c>
      <c r="N698" s="4">
        <v>0</v>
      </c>
      <c r="O698" s="7">
        <v>15</v>
      </c>
      <c r="P698" s="4">
        <v>0</v>
      </c>
      <c r="Q698" s="4">
        <v>0</v>
      </c>
      <c r="R698" s="4">
        <v>1</v>
      </c>
      <c r="S698" s="4">
        <v>0</v>
      </c>
      <c r="T698" s="7">
        <v>15</v>
      </c>
      <c r="U698" s="4" t="s">
        <v>2</v>
      </c>
    </row>
    <row r="699" spans="1:21" x14ac:dyDescent="0.2">
      <c r="A699" s="4">
        <v>817874</v>
      </c>
      <c r="B699" s="4">
        <v>13.852813852813901</v>
      </c>
      <c r="C699" s="4">
        <v>8.3826400000000003</v>
      </c>
      <c r="D699" s="4" t="s">
        <v>411</v>
      </c>
      <c r="E699" s="4">
        <v>95.122579999999999</v>
      </c>
      <c r="F699" s="4">
        <v>7.2826052701917199</v>
      </c>
      <c r="G699" s="4">
        <v>4.5053752701917196</v>
      </c>
      <c r="H699" s="4">
        <v>44.25665</v>
      </c>
      <c r="I699" s="4">
        <v>6.0684149999999999</v>
      </c>
      <c r="J699" s="4">
        <v>49.134039999999999</v>
      </c>
      <c r="K699" s="4">
        <v>0</v>
      </c>
      <c r="L699" s="4">
        <v>0</v>
      </c>
      <c r="M699" s="4">
        <v>1</v>
      </c>
      <c r="N699" s="4">
        <v>0</v>
      </c>
      <c r="O699" s="7">
        <v>15</v>
      </c>
      <c r="P699" s="4">
        <v>0</v>
      </c>
      <c r="Q699" s="4">
        <v>0</v>
      </c>
      <c r="R699" s="4">
        <v>1</v>
      </c>
      <c r="S699" s="4">
        <v>0</v>
      </c>
      <c r="T699" s="7">
        <v>15</v>
      </c>
      <c r="U699" s="4" t="s">
        <v>2</v>
      </c>
    </row>
    <row r="700" spans="1:21" x14ac:dyDescent="0.2">
      <c r="A700" s="4">
        <v>818776</v>
      </c>
      <c r="B700" s="4">
        <v>53.246753246753201</v>
      </c>
      <c r="C700" s="4">
        <v>6.0228400000000004</v>
      </c>
      <c r="D700" s="4">
        <v>4.087377</v>
      </c>
      <c r="E700" s="4">
        <v>52.219459999999998</v>
      </c>
      <c r="F700" s="4">
        <v>5.9940174673049702</v>
      </c>
      <c r="G700" s="4">
        <v>3.8089008006383098</v>
      </c>
      <c r="H700" s="4">
        <v>3.6398160000000002</v>
      </c>
      <c r="I700" s="4">
        <v>3.5361150000000001</v>
      </c>
      <c r="J700" s="4">
        <v>20.424150000000001</v>
      </c>
      <c r="K700" s="4">
        <v>0</v>
      </c>
      <c r="L700" s="4">
        <v>0</v>
      </c>
      <c r="M700" s="4">
        <v>1</v>
      </c>
      <c r="N700" s="4">
        <v>0</v>
      </c>
      <c r="O700" s="7">
        <v>15</v>
      </c>
      <c r="P700" s="4">
        <v>0</v>
      </c>
      <c r="Q700" s="4">
        <v>0</v>
      </c>
      <c r="R700" s="4">
        <v>1</v>
      </c>
      <c r="S700" s="4">
        <v>0</v>
      </c>
      <c r="T700" s="7">
        <v>15</v>
      </c>
      <c r="U700" s="4" t="s">
        <v>2</v>
      </c>
    </row>
    <row r="701" spans="1:21" x14ac:dyDescent="0.2">
      <c r="A701" s="4">
        <v>821571</v>
      </c>
      <c r="B701" s="4">
        <v>90.789473684210506</v>
      </c>
      <c r="C701" s="4">
        <v>5.7409056669384002</v>
      </c>
      <c r="D701" s="4">
        <v>3.4974572152509702</v>
      </c>
      <c r="E701" s="4">
        <v>75.288677777777806</v>
      </c>
      <c r="F701" s="4">
        <v>3.9404300752658399</v>
      </c>
      <c r="G701" s="4">
        <v>2.40003219089914</v>
      </c>
      <c r="H701" s="4" t="s">
        <v>411</v>
      </c>
      <c r="I701" s="4">
        <v>3.4794305673768999</v>
      </c>
      <c r="J701" s="4">
        <v>30.044580833333299</v>
      </c>
      <c r="K701" s="4">
        <v>0</v>
      </c>
      <c r="L701" s="4">
        <v>0</v>
      </c>
      <c r="M701" s="4">
        <v>1</v>
      </c>
      <c r="N701" s="4">
        <v>0</v>
      </c>
      <c r="O701" s="7">
        <v>15</v>
      </c>
      <c r="P701" s="4">
        <v>0</v>
      </c>
      <c r="Q701" s="4">
        <v>0</v>
      </c>
      <c r="R701" s="4">
        <v>1</v>
      </c>
      <c r="S701" s="4">
        <v>0</v>
      </c>
      <c r="T701" s="7">
        <v>15</v>
      </c>
      <c r="U701" s="4" t="s">
        <v>2</v>
      </c>
    </row>
    <row r="702" spans="1:21" x14ac:dyDescent="0.2">
      <c r="A702" s="4">
        <v>822840</v>
      </c>
      <c r="B702" s="4">
        <v>92.134831460674206</v>
      </c>
      <c r="C702" s="4">
        <v>3.8218012286680998</v>
      </c>
      <c r="D702" s="4">
        <v>2.6722543624454702</v>
      </c>
      <c r="E702" s="4">
        <v>26.765197677777799</v>
      </c>
      <c r="F702" s="4">
        <v>3.4440272973450599</v>
      </c>
      <c r="G702" s="4">
        <v>1.67198520062056</v>
      </c>
      <c r="H702" s="4">
        <v>23.10644795</v>
      </c>
      <c r="I702" s="4">
        <v>1.74348541727035</v>
      </c>
      <c r="J702" s="4">
        <v>8.6671520999999991</v>
      </c>
      <c r="K702" s="4">
        <v>0</v>
      </c>
      <c r="L702" s="4">
        <v>0</v>
      </c>
      <c r="M702" s="4">
        <v>1</v>
      </c>
      <c r="N702" s="4">
        <v>0</v>
      </c>
      <c r="O702" s="7">
        <v>15</v>
      </c>
      <c r="P702" s="4">
        <v>0</v>
      </c>
      <c r="Q702" s="4">
        <v>0</v>
      </c>
      <c r="R702" s="4">
        <v>1</v>
      </c>
      <c r="S702" s="4">
        <v>0</v>
      </c>
      <c r="T702" s="7">
        <v>15</v>
      </c>
      <c r="U702" s="4" t="s">
        <v>2</v>
      </c>
    </row>
    <row r="703" spans="1:21" x14ac:dyDescent="0.2">
      <c r="A703" s="4">
        <v>823723</v>
      </c>
      <c r="B703" s="4">
        <v>38.095238095238102</v>
      </c>
      <c r="C703" s="4">
        <v>5.0824852224616004</v>
      </c>
      <c r="D703" s="4">
        <v>3.5049291083458001</v>
      </c>
      <c r="E703" s="4">
        <v>60.292121111111101</v>
      </c>
      <c r="F703" s="4">
        <v>5.95874926160604</v>
      </c>
      <c r="G703" s="4">
        <v>3.5845148133116398</v>
      </c>
      <c r="H703" s="4">
        <v>21.051295</v>
      </c>
      <c r="I703" s="4">
        <v>3.5000041944509501</v>
      </c>
      <c r="J703" s="4">
        <v>44.205953000000001</v>
      </c>
      <c r="K703" s="4">
        <v>0</v>
      </c>
      <c r="L703" s="4">
        <v>0</v>
      </c>
      <c r="M703" s="4">
        <v>1</v>
      </c>
      <c r="N703" s="4">
        <v>0</v>
      </c>
      <c r="O703" s="7">
        <v>15</v>
      </c>
      <c r="P703" s="4">
        <v>0</v>
      </c>
      <c r="Q703" s="4">
        <v>0</v>
      </c>
      <c r="R703" s="4">
        <v>1</v>
      </c>
      <c r="S703" s="4">
        <v>0</v>
      </c>
      <c r="T703" s="7">
        <v>15</v>
      </c>
      <c r="U703" s="4" t="s">
        <v>2</v>
      </c>
    </row>
    <row r="704" spans="1:21" x14ac:dyDescent="0.2">
      <c r="A704" s="4">
        <v>825113</v>
      </c>
      <c r="B704" s="4">
        <v>10.3896103896104</v>
      </c>
      <c r="C704" s="4">
        <v>3.5672586368900001</v>
      </c>
      <c r="D704" s="4">
        <v>2.7890952000712601</v>
      </c>
      <c r="E704" s="4">
        <v>51.153188888888899</v>
      </c>
      <c r="F704" s="4">
        <v>6.7906680467860703</v>
      </c>
      <c r="G704" s="4">
        <v>3.6080492230921402</v>
      </c>
      <c r="H704" s="4" t="s">
        <v>411</v>
      </c>
      <c r="I704" s="4">
        <v>1.4161366368930499</v>
      </c>
      <c r="J704" s="4">
        <v>52.205100666666702</v>
      </c>
      <c r="K704" s="4">
        <v>0</v>
      </c>
      <c r="L704" s="4">
        <v>0</v>
      </c>
      <c r="M704" s="4">
        <v>1</v>
      </c>
      <c r="N704" s="4">
        <v>0</v>
      </c>
      <c r="O704" s="7">
        <v>15</v>
      </c>
      <c r="P704" s="4">
        <v>0</v>
      </c>
      <c r="Q704" s="4">
        <v>0</v>
      </c>
      <c r="R704" s="4">
        <v>1</v>
      </c>
      <c r="S704" s="4">
        <v>0</v>
      </c>
      <c r="T704" s="7">
        <v>15</v>
      </c>
      <c r="U704" s="4" t="s">
        <v>2</v>
      </c>
    </row>
    <row r="705" spans="1:21" x14ac:dyDescent="0.2">
      <c r="A705" s="4">
        <v>825426</v>
      </c>
      <c r="B705" s="4">
        <v>22.5108225108225</v>
      </c>
      <c r="C705" s="4">
        <v>5.3070036366358897</v>
      </c>
      <c r="D705" s="4">
        <v>3.8916417397938399</v>
      </c>
      <c r="E705" s="4">
        <v>67.074380000000005</v>
      </c>
      <c r="F705" s="4">
        <v>6.4152546622648803</v>
      </c>
      <c r="G705" s="4">
        <v>4.1561328508449797</v>
      </c>
      <c r="H705" s="4">
        <v>6.8129549999999997</v>
      </c>
      <c r="I705" s="4">
        <v>3.3533659993286999</v>
      </c>
      <c r="J705" s="4">
        <v>30.457750999999998</v>
      </c>
      <c r="K705" s="4">
        <v>0</v>
      </c>
      <c r="L705" s="4">
        <v>0</v>
      </c>
      <c r="M705" s="4">
        <v>1</v>
      </c>
      <c r="N705" s="4">
        <v>0</v>
      </c>
      <c r="O705" s="7">
        <v>15</v>
      </c>
      <c r="P705" s="4">
        <v>0</v>
      </c>
      <c r="Q705" s="4">
        <v>0</v>
      </c>
      <c r="R705" s="4">
        <v>1</v>
      </c>
      <c r="S705" s="4">
        <v>0</v>
      </c>
      <c r="T705" s="7">
        <v>15</v>
      </c>
      <c r="U705" s="4" t="s">
        <v>2</v>
      </c>
    </row>
    <row r="706" spans="1:21" x14ac:dyDescent="0.2">
      <c r="A706" s="4">
        <v>826293</v>
      </c>
      <c r="B706" s="4">
        <v>6.0606060609999997</v>
      </c>
      <c r="C706" s="4">
        <v>1.8202499999999999</v>
      </c>
      <c r="D706" s="4">
        <v>3.5745133333333299</v>
      </c>
      <c r="E706" s="4">
        <v>34.812190000000001</v>
      </c>
      <c r="F706" s="4">
        <v>8.2578898970752501</v>
      </c>
      <c r="G706" s="4">
        <v>4.7854365637419196</v>
      </c>
      <c r="H706" s="4">
        <v>40.560279999999999</v>
      </c>
      <c r="I706" s="4">
        <v>0.145765000000003</v>
      </c>
      <c r="J706" s="4">
        <v>37.614109999999997</v>
      </c>
      <c r="K706" s="4">
        <v>0</v>
      </c>
      <c r="L706" s="4">
        <v>0</v>
      </c>
      <c r="M706" s="4">
        <v>1</v>
      </c>
      <c r="N706" s="4">
        <v>0</v>
      </c>
      <c r="O706" s="7">
        <v>15</v>
      </c>
      <c r="P706" s="4">
        <v>0</v>
      </c>
      <c r="Q706" s="4">
        <v>0</v>
      </c>
      <c r="R706" s="4">
        <v>1</v>
      </c>
      <c r="S706" s="4">
        <v>0</v>
      </c>
      <c r="T706" s="7">
        <v>15</v>
      </c>
      <c r="U706" s="4" t="s">
        <v>2</v>
      </c>
    </row>
    <row r="707" spans="1:21" x14ac:dyDescent="0.2">
      <c r="A707" s="4">
        <v>826949</v>
      </c>
      <c r="B707" s="4">
        <v>55.8441558441558</v>
      </c>
      <c r="C707" s="4">
        <v>6.9069647841071999</v>
      </c>
      <c r="D707" s="4">
        <v>2.8451870499808001</v>
      </c>
      <c r="E707" s="4">
        <v>36.068616222222197</v>
      </c>
      <c r="F707" s="4">
        <v>8.4764252835877798</v>
      </c>
      <c r="G707" s="4">
        <v>4.2306677503700101</v>
      </c>
      <c r="H707" s="4">
        <v>17.934317499999999</v>
      </c>
      <c r="I707" s="4">
        <v>3.2275740492834499</v>
      </c>
      <c r="J707" s="4">
        <v>3.3162495000000001</v>
      </c>
      <c r="K707" s="4">
        <v>0</v>
      </c>
      <c r="L707" s="4">
        <v>0</v>
      </c>
      <c r="M707" s="4">
        <v>1</v>
      </c>
      <c r="N707" s="4">
        <v>0</v>
      </c>
      <c r="O707" s="7">
        <v>15</v>
      </c>
      <c r="P707" s="4">
        <v>0</v>
      </c>
      <c r="Q707" s="4">
        <v>0</v>
      </c>
      <c r="R707" s="4">
        <v>1</v>
      </c>
      <c r="S707" s="4">
        <v>0</v>
      </c>
      <c r="T707" s="7">
        <v>15</v>
      </c>
      <c r="U707" s="4" t="s">
        <v>2</v>
      </c>
    </row>
    <row r="708" spans="1:21" x14ac:dyDescent="0.2">
      <c r="A708" s="4">
        <v>827763</v>
      </c>
      <c r="B708" s="4">
        <v>8.9887640449438209</v>
      </c>
      <c r="C708" s="4">
        <v>2.9253300000000002</v>
      </c>
      <c r="D708" s="4">
        <v>4.32402</v>
      </c>
      <c r="E708" s="4">
        <v>78.678579999999997</v>
      </c>
      <c r="F708" s="4">
        <v>8.0538443217251707</v>
      </c>
      <c r="G708" s="4">
        <v>5.2845176550585</v>
      </c>
      <c r="H708" s="4">
        <v>51.880249999999997</v>
      </c>
      <c r="I708" s="4">
        <v>1.399735</v>
      </c>
      <c r="J708" s="4">
        <v>82.805800000000005</v>
      </c>
      <c r="K708" s="4">
        <v>0</v>
      </c>
      <c r="L708" s="4">
        <v>0</v>
      </c>
      <c r="M708" s="4">
        <v>1</v>
      </c>
      <c r="N708" s="4">
        <v>0</v>
      </c>
      <c r="O708" s="7">
        <v>15</v>
      </c>
      <c r="P708" s="4">
        <v>0</v>
      </c>
      <c r="Q708" s="4">
        <v>0</v>
      </c>
      <c r="R708" s="4">
        <v>1</v>
      </c>
      <c r="S708" s="4">
        <v>0</v>
      </c>
      <c r="T708" s="7">
        <v>15</v>
      </c>
      <c r="U708" s="4" t="s">
        <v>2</v>
      </c>
    </row>
    <row r="709" spans="1:21" x14ac:dyDescent="0.2">
      <c r="A709" s="4">
        <v>828549</v>
      </c>
      <c r="B709" s="4">
        <v>18.552036199094999</v>
      </c>
      <c r="C709" s="4">
        <v>3.6525294786988001</v>
      </c>
      <c r="D709" s="4">
        <v>4.0580359185618704</v>
      </c>
      <c r="E709" s="4">
        <v>34.538676888888901</v>
      </c>
      <c r="F709" s="4">
        <v>5.8354505179863301</v>
      </c>
      <c r="G709" s="4">
        <v>3.7011825501272702</v>
      </c>
      <c r="H709" s="4">
        <v>18.90645</v>
      </c>
      <c r="I709" s="4">
        <v>1.4034388425112501</v>
      </c>
      <c r="J709" s="4">
        <v>17.853825166666699</v>
      </c>
      <c r="K709" s="4">
        <v>0</v>
      </c>
      <c r="L709" s="4">
        <v>0</v>
      </c>
      <c r="M709" s="4">
        <v>1</v>
      </c>
      <c r="N709" s="4">
        <v>0</v>
      </c>
      <c r="O709" s="7">
        <v>9.2538975501113594</v>
      </c>
      <c r="P709" s="4">
        <v>0</v>
      </c>
      <c r="Q709" s="4">
        <v>0</v>
      </c>
      <c r="R709" s="4">
        <v>1</v>
      </c>
      <c r="S709" s="4">
        <v>0</v>
      </c>
      <c r="T709" s="7">
        <v>9.2538975501113594</v>
      </c>
      <c r="U709" s="4" t="s">
        <v>2</v>
      </c>
    </row>
    <row r="710" spans="1:21" x14ac:dyDescent="0.2">
      <c r="A710" s="4">
        <v>830621</v>
      </c>
      <c r="B710" s="4">
        <v>7.1748878923766801</v>
      </c>
      <c r="C710" s="4">
        <v>2.4780325492456998</v>
      </c>
      <c r="D710" s="4">
        <v>2.1852162850699299</v>
      </c>
      <c r="E710" s="4">
        <v>29.790961111111098</v>
      </c>
      <c r="F710" s="4" t="s">
        <v>411</v>
      </c>
      <c r="G710" s="4" t="s">
        <v>411</v>
      </c>
      <c r="H710" s="4">
        <v>3.8409770249999999</v>
      </c>
      <c r="I710" s="4">
        <v>1.1137278365221499</v>
      </c>
      <c r="J710" s="4">
        <v>21.681713666666699</v>
      </c>
      <c r="K710" s="4">
        <v>0</v>
      </c>
      <c r="L710" s="4">
        <v>0</v>
      </c>
      <c r="M710" s="4">
        <v>1</v>
      </c>
      <c r="N710" s="4">
        <v>0</v>
      </c>
      <c r="O710" s="7">
        <v>15</v>
      </c>
      <c r="P710" s="4">
        <v>0</v>
      </c>
      <c r="Q710" s="4">
        <v>0</v>
      </c>
      <c r="R710" s="4">
        <v>1</v>
      </c>
      <c r="S710" s="4">
        <v>0</v>
      </c>
      <c r="T710" s="7">
        <v>15</v>
      </c>
      <c r="U710" s="4" t="s">
        <v>2</v>
      </c>
    </row>
    <row r="711" spans="1:21" x14ac:dyDescent="0.2">
      <c r="A711" s="4">
        <v>833034</v>
      </c>
      <c r="B711" s="4">
        <v>22.3684210526316</v>
      </c>
      <c r="C711" s="4">
        <v>3.6231499999999999</v>
      </c>
      <c r="D711" s="4">
        <v>0.63941333333332995</v>
      </c>
      <c r="E711" s="4">
        <v>40.80265</v>
      </c>
      <c r="F711" s="4">
        <v>4.5366753511172204</v>
      </c>
      <c r="G711" s="4">
        <v>3.3786720177838898</v>
      </c>
      <c r="H711" s="4" t="s">
        <v>411</v>
      </c>
      <c r="I711" s="4">
        <v>2.6849850000000002</v>
      </c>
      <c r="J711" s="4" t="s">
        <v>411</v>
      </c>
      <c r="K711" s="4">
        <v>0</v>
      </c>
      <c r="L711" s="4">
        <v>0</v>
      </c>
      <c r="M711" s="4">
        <v>1</v>
      </c>
      <c r="N711" s="4">
        <v>0</v>
      </c>
      <c r="O711" s="7">
        <v>15</v>
      </c>
      <c r="P711" s="4">
        <v>0</v>
      </c>
      <c r="Q711" s="4">
        <v>0</v>
      </c>
      <c r="R711" s="4">
        <v>1</v>
      </c>
      <c r="S711" s="4">
        <v>0</v>
      </c>
      <c r="T711" s="7">
        <v>15</v>
      </c>
      <c r="U711" s="4" t="s">
        <v>2</v>
      </c>
    </row>
    <row r="712" spans="1:21" x14ac:dyDescent="0.2">
      <c r="A712" s="4">
        <v>835339</v>
      </c>
      <c r="B712" s="4">
        <v>90.909090909090907</v>
      </c>
      <c r="C712" s="4">
        <v>4.2141010000000003</v>
      </c>
      <c r="D712" s="4">
        <v>3.7688389999999998</v>
      </c>
      <c r="E712" s="4">
        <v>68.485209999999995</v>
      </c>
      <c r="F712" s="4">
        <v>3.8439250374301102</v>
      </c>
      <c r="G712" s="4">
        <v>1.93452503743011</v>
      </c>
      <c r="H712" s="4">
        <v>37.994779999999999</v>
      </c>
      <c r="I712" s="4">
        <v>1.5847754999999999</v>
      </c>
      <c r="J712" s="4">
        <v>54.182989999999997</v>
      </c>
      <c r="K712" s="4">
        <v>1</v>
      </c>
      <c r="L712" s="4">
        <v>0</v>
      </c>
      <c r="M712" s="4">
        <v>1</v>
      </c>
      <c r="N712" s="4">
        <v>1</v>
      </c>
      <c r="O712" s="7">
        <v>13.396436525612501</v>
      </c>
      <c r="P712" s="4">
        <v>1</v>
      </c>
      <c r="Q712" s="4">
        <v>0</v>
      </c>
      <c r="R712" s="4">
        <v>1</v>
      </c>
      <c r="S712" s="4">
        <v>1</v>
      </c>
      <c r="T712" s="7">
        <v>13.396436525612501</v>
      </c>
      <c r="U712" s="4" t="s">
        <v>2</v>
      </c>
    </row>
    <row r="713" spans="1:21" x14ac:dyDescent="0.2">
      <c r="A713" s="4">
        <v>836159</v>
      </c>
      <c r="B713" s="4">
        <v>16.017316017315999</v>
      </c>
      <c r="C713" s="4">
        <v>2.3702399999999999</v>
      </c>
      <c r="D713" s="4">
        <v>1.89883333333333</v>
      </c>
      <c r="E713" s="4">
        <v>9.2356390000000008</v>
      </c>
      <c r="F713" s="4">
        <v>8.9428833707888007</v>
      </c>
      <c r="G713" s="4">
        <v>4.7395200374554696</v>
      </c>
      <c r="H713" s="4" t="s">
        <v>411</v>
      </c>
      <c r="I713" s="4">
        <v>0.56877999999999995</v>
      </c>
      <c r="J713" s="4">
        <v>27.03753</v>
      </c>
      <c r="K713" s="4">
        <v>0</v>
      </c>
      <c r="L713" s="4">
        <v>0</v>
      </c>
      <c r="M713" s="4">
        <v>1</v>
      </c>
      <c r="N713" s="4">
        <v>0</v>
      </c>
      <c r="O713" s="7">
        <v>3.2405345211581298</v>
      </c>
      <c r="P713" s="4">
        <v>0</v>
      </c>
      <c r="Q713" s="4">
        <v>0</v>
      </c>
      <c r="R713" s="4">
        <v>1</v>
      </c>
      <c r="S713" s="4">
        <v>0</v>
      </c>
      <c r="T713" s="7">
        <v>3.2405345211581298</v>
      </c>
      <c r="U713" s="4" t="s">
        <v>2</v>
      </c>
    </row>
    <row r="714" spans="1:21" x14ac:dyDescent="0.2">
      <c r="A714" s="4">
        <v>840539</v>
      </c>
      <c r="B714" s="4">
        <v>71.929824561403507</v>
      </c>
      <c r="C714" s="4">
        <v>4.4379</v>
      </c>
      <c r="D714" s="4">
        <v>2.9642133333333298</v>
      </c>
      <c r="E714" s="4">
        <v>42.879629999999999</v>
      </c>
      <c r="F714" s="4">
        <v>5.0350983879663804</v>
      </c>
      <c r="G714" s="4">
        <v>2.7084150546330501</v>
      </c>
      <c r="H714" s="4">
        <v>20.031020000000002</v>
      </c>
      <c r="I714" s="4">
        <v>2.3739300000000001</v>
      </c>
      <c r="J714" s="4">
        <v>36.388039999999997</v>
      </c>
      <c r="K714" s="4">
        <v>0</v>
      </c>
      <c r="L714" s="4">
        <v>0</v>
      </c>
      <c r="M714" s="4">
        <v>1</v>
      </c>
      <c r="N714" s="4">
        <v>0</v>
      </c>
      <c r="O714" s="7">
        <v>15</v>
      </c>
      <c r="P714" s="4">
        <v>0</v>
      </c>
      <c r="Q714" s="4">
        <v>0</v>
      </c>
      <c r="R714" s="4">
        <v>1</v>
      </c>
      <c r="S714" s="4">
        <v>0</v>
      </c>
      <c r="T714" s="7">
        <v>15</v>
      </c>
      <c r="U714" s="4" t="s">
        <v>2</v>
      </c>
    </row>
    <row r="715" spans="1:21" x14ac:dyDescent="0.2">
      <c r="A715" s="4">
        <v>840722</v>
      </c>
      <c r="B715" s="4">
        <v>94.372294372294405</v>
      </c>
      <c r="C715" s="4">
        <v>6.8568353811960003</v>
      </c>
      <c r="D715" s="4">
        <v>4.4703735065496399</v>
      </c>
      <c r="E715" s="4">
        <v>72.978856666666701</v>
      </c>
      <c r="F715" s="4">
        <v>5.3057846811656999</v>
      </c>
      <c r="G715" s="4">
        <v>3.1364302826467001</v>
      </c>
      <c r="H715" s="4" t="s">
        <v>411</v>
      </c>
      <c r="I715" s="4">
        <v>4.4266659526760996</v>
      </c>
      <c r="J715" s="4">
        <v>29.4183205</v>
      </c>
      <c r="K715" s="4">
        <v>0</v>
      </c>
      <c r="L715" s="4">
        <v>0</v>
      </c>
      <c r="M715" s="4">
        <v>1</v>
      </c>
      <c r="N715" s="4">
        <v>0</v>
      </c>
      <c r="O715" s="7">
        <v>15</v>
      </c>
      <c r="P715" s="4">
        <v>0</v>
      </c>
      <c r="Q715" s="4">
        <v>0</v>
      </c>
      <c r="R715" s="4">
        <v>1</v>
      </c>
      <c r="S715" s="4">
        <v>0</v>
      </c>
      <c r="T715" s="7">
        <v>15</v>
      </c>
      <c r="U715" s="4" t="s">
        <v>2</v>
      </c>
    </row>
    <row r="716" spans="1:21" x14ac:dyDescent="0.2">
      <c r="A716" s="4">
        <v>841162</v>
      </c>
      <c r="B716" s="4">
        <v>7.3593073593073601</v>
      </c>
      <c r="C716" s="4">
        <v>3.5244736697939998</v>
      </c>
      <c r="D716" s="4">
        <v>3.1154153073220701</v>
      </c>
      <c r="E716" s="4">
        <v>37.641600111111103</v>
      </c>
      <c r="F716" s="4">
        <v>6.8039229114364002</v>
      </c>
      <c r="G716" s="4">
        <v>4.3833583493564596</v>
      </c>
      <c r="H716" s="4">
        <v>17.369466249999999</v>
      </c>
      <c r="I716" s="4">
        <v>2.1803015354337498</v>
      </c>
      <c r="J716" s="4">
        <v>31.061769266666701</v>
      </c>
      <c r="K716" s="4">
        <v>0</v>
      </c>
      <c r="L716" s="4">
        <v>0</v>
      </c>
      <c r="M716" s="4">
        <v>1</v>
      </c>
      <c r="N716" s="4">
        <v>0</v>
      </c>
      <c r="O716" s="7">
        <v>15</v>
      </c>
      <c r="P716" s="4">
        <v>0</v>
      </c>
      <c r="Q716" s="4">
        <v>0</v>
      </c>
      <c r="R716" s="4">
        <v>1</v>
      </c>
      <c r="S716" s="4">
        <v>0</v>
      </c>
      <c r="T716" s="7">
        <v>15</v>
      </c>
      <c r="U716" s="4" t="s">
        <v>2</v>
      </c>
    </row>
    <row r="717" spans="1:21" x14ac:dyDescent="0.2">
      <c r="A717" s="4">
        <v>841398</v>
      </c>
      <c r="B717" s="4">
        <v>13.157894736842101</v>
      </c>
      <c r="C717" s="4">
        <v>3.3183268065303002</v>
      </c>
      <c r="D717" s="4">
        <v>1.3894527853107299</v>
      </c>
      <c r="E717" s="4">
        <v>39.070115444444397</v>
      </c>
      <c r="F717" s="4">
        <v>8.6246117176746502</v>
      </c>
      <c r="G717" s="4">
        <v>4.5062727717706199</v>
      </c>
      <c r="H717" s="4">
        <v>4.1733529999999996</v>
      </c>
      <c r="I717" s="4">
        <v>2.073697217956</v>
      </c>
      <c r="J717" s="4">
        <v>51.409075666666702</v>
      </c>
      <c r="K717" s="4">
        <v>0</v>
      </c>
      <c r="L717" s="4">
        <v>0</v>
      </c>
      <c r="M717" s="4">
        <v>1</v>
      </c>
      <c r="N717" s="4">
        <v>0</v>
      </c>
      <c r="O717" s="7">
        <v>15</v>
      </c>
      <c r="P717" s="4">
        <v>0</v>
      </c>
      <c r="Q717" s="4">
        <v>0</v>
      </c>
      <c r="R717" s="4">
        <v>1</v>
      </c>
      <c r="S717" s="4">
        <v>0</v>
      </c>
      <c r="T717" s="7">
        <v>15</v>
      </c>
      <c r="U717" s="4" t="s">
        <v>2</v>
      </c>
    </row>
    <row r="718" spans="1:21" x14ac:dyDescent="0.2">
      <c r="A718" s="4">
        <v>841829</v>
      </c>
      <c r="B718" s="4">
        <v>96.296296296296305</v>
      </c>
      <c r="C718" s="4" t="s">
        <v>411</v>
      </c>
      <c r="D718" s="4" t="s">
        <v>411</v>
      </c>
      <c r="E718" s="4" t="s">
        <v>411</v>
      </c>
      <c r="F718" s="4">
        <v>3.8624397830449899</v>
      </c>
      <c r="G718" s="4" t="s">
        <v>411</v>
      </c>
      <c r="H718" s="4" t="s">
        <v>411</v>
      </c>
      <c r="I718" s="4" t="s">
        <v>411</v>
      </c>
      <c r="J718" s="4" t="s">
        <v>411</v>
      </c>
      <c r="K718" s="4">
        <v>0</v>
      </c>
      <c r="L718" s="4">
        <v>0</v>
      </c>
      <c r="M718" s="4">
        <v>1</v>
      </c>
      <c r="N718" s="4">
        <v>0</v>
      </c>
      <c r="O718" s="7">
        <v>5.9465478841870798</v>
      </c>
      <c r="P718" s="4">
        <v>0</v>
      </c>
      <c r="Q718" s="4">
        <v>0</v>
      </c>
      <c r="R718" s="4">
        <v>1</v>
      </c>
      <c r="S718" s="4">
        <v>0</v>
      </c>
      <c r="T718" s="7">
        <v>5.9465478841870798</v>
      </c>
      <c r="U718" s="4" t="s">
        <v>2</v>
      </c>
    </row>
    <row r="719" spans="1:21" x14ac:dyDescent="0.2">
      <c r="A719" s="4">
        <v>843454</v>
      </c>
      <c r="B719" s="4">
        <v>23.3766233766234</v>
      </c>
      <c r="C719" s="4">
        <v>3.2807200000000001</v>
      </c>
      <c r="D719" s="4">
        <v>3.1131886666666699</v>
      </c>
      <c r="E719" s="4">
        <v>61.850270000000002</v>
      </c>
      <c r="F719" s="4">
        <v>5.9410338441466299</v>
      </c>
      <c r="G719" s="4">
        <v>3.4802771774799699</v>
      </c>
      <c r="H719" s="4">
        <v>29.228179999999998</v>
      </c>
      <c r="I719" s="4">
        <v>1.7580549999999999</v>
      </c>
      <c r="J719" s="4">
        <v>52.038049999999998</v>
      </c>
      <c r="K719" s="4">
        <v>0</v>
      </c>
      <c r="L719" s="4">
        <v>0</v>
      </c>
      <c r="M719" s="4">
        <v>1</v>
      </c>
      <c r="N719" s="4">
        <v>0</v>
      </c>
      <c r="O719" s="7">
        <v>15</v>
      </c>
      <c r="P719" s="4">
        <v>0</v>
      </c>
      <c r="Q719" s="4">
        <v>0</v>
      </c>
      <c r="R719" s="4">
        <v>1</v>
      </c>
      <c r="S719" s="4">
        <v>0</v>
      </c>
      <c r="T719" s="7">
        <v>15</v>
      </c>
      <c r="U719" s="4" t="s">
        <v>2</v>
      </c>
    </row>
    <row r="720" spans="1:21" x14ac:dyDescent="0.2">
      <c r="A720" s="4">
        <v>844690</v>
      </c>
      <c r="B720" s="4">
        <v>6.9264069264069299</v>
      </c>
      <c r="C720" s="4">
        <v>2.6516595803684999</v>
      </c>
      <c r="D720" s="4">
        <v>2.9025573494997299</v>
      </c>
      <c r="E720" s="4">
        <v>37.768602222222199</v>
      </c>
      <c r="F720" s="4">
        <v>7.71130275922265</v>
      </c>
      <c r="G720" s="4">
        <v>5.0243788131250504</v>
      </c>
      <c r="H720" s="4">
        <v>11.76175375</v>
      </c>
      <c r="I720" s="4">
        <v>1.7364594099027499</v>
      </c>
      <c r="J720" s="4">
        <v>59.824884666666698</v>
      </c>
      <c r="K720" s="4">
        <v>0</v>
      </c>
      <c r="L720" s="4">
        <v>0</v>
      </c>
      <c r="M720" s="4">
        <v>1</v>
      </c>
      <c r="N720" s="4">
        <v>0</v>
      </c>
      <c r="O720" s="7">
        <v>15</v>
      </c>
      <c r="P720" s="4">
        <v>0</v>
      </c>
      <c r="Q720" s="4">
        <v>0</v>
      </c>
      <c r="R720" s="4">
        <v>1</v>
      </c>
      <c r="S720" s="4">
        <v>0</v>
      </c>
      <c r="T720" s="7">
        <v>15</v>
      </c>
      <c r="U720" s="4" t="s">
        <v>2</v>
      </c>
    </row>
    <row r="721" spans="1:21" x14ac:dyDescent="0.2">
      <c r="A721" s="4">
        <v>844701</v>
      </c>
      <c r="B721" s="4">
        <v>35.064935064935099</v>
      </c>
      <c r="C721" s="4">
        <v>1.9627581149807001</v>
      </c>
      <c r="D721" s="4">
        <v>3.8201092564515799</v>
      </c>
      <c r="E721" s="4">
        <v>68.058328888888894</v>
      </c>
      <c r="F721" s="4">
        <v>6.7073613791564002</v>
      </c>
      <c r="G721" s="4">
        <v>3.61684154991713</v>
      </c>
      <c r="H721" s="4">
        <v>34.304107575000003</v>
      </c>
      <c r="I721" s="4">
        <v>0.55293826134495005</v>
      </c>
      <c r="J721" s="4">
        <v>63.018894500000002</v>
      </c>
      <c r="K721" s="4">
        <v>0</v>
      </c>
      <c r="L721" s="4">
        <v>0</v>
      </c>
      <c r="M721" s="4">
        <v>1</v>
      </c>
      <c r="N721" s="4">
        <v>0</v>
      </c>
      <c r="O721" s="7">
        <v>1.50334075723831</v>
      </c>
      <c r="P721" s="4">
        <v>0</v>
      </c>
      <c r="Q721" s="4">
        <v>0</v>
      </c>
      <c r="R721" s="4">
        <v>1</v>
      </c>
      <c r="S721" s="4">
        <v>0</v>
      </c>
      <c r="T721" s="7">
        <v>1.50334075723831</v>
      </c>
      <c r="U721" s="4" t="s">
        <v>2</v>
      </c>
    </row>
    <row r="722" spans="1:21" x14ac:dyDescent="0.2">
      <c r="A722" s="4">
        <v>845053</v>
      </c>
      <c r="B722" s="4" t="s">
        <v>411</v>
      </c>
      <c r="C722" s="4" t="s">
        <v>411</v>
      </c>
      <c r="D722" s="4" t="s">
        <v>411</v>
      </c>
      <c r="E722" s="4" t="s">
        <v>411</v>
      </c>
      <c r="F722" s="4" t="s">
        <v>411</v>
      </c>
      <c r="G722" s="4" t="s">
        <v>411</v>
      </c>
      <c r="H722" s="4" t="s">
        <v>411</v>
      </c>
      <c r="I722" s="4" t="s">
        <v>411</v>
      </c>
      <c r="J722" s="4" t="s">
        <v>411</v>
      </c>
      <c r="K722" s="4">
        <v>1</v>
      </c>
      <c r="L722" s="4">
        <v>1</v>
      </c>
      <c r="M722" s="4">
        <v>0</v>
      </c>
      <c r="N722" s="4" t="s">
        <v>411</v>
      </c>
      <c r="O722" s="7">
        <v>0</v>
      </c>
      <c r="P722" s="4">
        <v>1</v>
      </c>
      <c r="Q722" s="4">
        <v>1</v>
      </c>
      <c r="R722" s="4">
        <v>0</v>
      </c>
      <c r="S722" s="4" t="s">
        <v>411</v>
      </c>
      <c r="T722" s="7">
        <v>0</v>
      </c>
      <c r="U722" s="4" t="s">
        <v>2</v>
      </c>
    </row>
    <row r="723" spans="1:21" x14ac:dyDescent="0.2">
      <c r="A723" s="4">
        <v>846213</v>
      </c>
      <c r="B723" s="4">
        <v>32.4675324675325</v>
      </c>
      <c r="C723" s="4">
        <v>5.6789800000000001</v>
      </c>
      <c r="D723" s="4">
        <v>2.6655500000000001</v>
      </c>
      <c r="E723" s="4">
        <v>22.886679999999998</v>
      </c>
      <c r="F723" s="4">
        <v>5.4418419787400598</v>
      </c>
      <c r="G723" s="4">
        <v>3.5318819787400599</v>
      </c>
      <c r="H723" s="4" t="s">
        <v>411</v>
      </c>
      <c r="I723" s="4">
        <v>3.7243149999999998</v>
      </c>
      <c r="J723" s="4">
        <v>28.738710000000001</v>
      </c>
      <c r="K723" s="4">
        <v>0</v>
      </c>
      <c r="L723" s="4">
        <v>0</v>
      </c>
      <c r="M723" s="4">
        <v>1</v>
      </c>
      <c r="N723" s="4">
        <v>0</v>
      </c>
      <c r="O723" s="7">
        <v>1.9042316258351899</v>
      </c>
      <c r="P723" s="4">
        <v>0</v>
      </c>
      <c r="Q723" s="4">
        <v>0</v>
      </c>
      <c r="R723" s="4">
        <v>1</v>
      </c>
      <c r="S723" s="4">
        <v>0</v>
      </c>
      <c r="T723" s="7">
        <v>1.9042316258351899</v>
      </c>
      <c r="U723" s="4" t="s">
        <v>0</v>
      </c>
    </row>
    <row r="724" spans="1:21" x14ac:dyDescent="0.2">
      <c r="A724" s="4">
        <v>847932</v>
      </c>
      <c r="B724" s="4">
        <v>6.9264069264069299</v>
      </c>
      <c r="C724" s="4">
        <v>2.4836638004642002</v>
      </c>
      <c r="D724" s="4">
        <v>1.2608005841479399</v>
      </c>
      <c r="E724" s="4">
        <v>11.2464071222222</v>
      </c>
      <c r="F724" s="4">
        <v>7.7159008076941999</v>
      </c>
      <c r="G724" s="4">
        <v>5.0978092536359902</v>
      </c>
      <c r="H724" s="4">
        <v>18.859649999999998</v>
      </c>
      <c r="I724" s="4">
        <v>0.47578807410839902</v>
      </c>
      <c r="J724" s="4">
        <v>17.3408974333333</v>
      </c>
      <c r="K724" s="4">
        <v>0</v>
      </c>
      <c r="L724" s="4">
        <v>0</v>
      </c>
      <c r="M724" s="4">
        <v>1</v>
      </c>
      <c r="N724" s="4">
        <v>0</v>
      </c>
      <c r="O724" s="7">
        <v>15</v>
      </c>
      <c r="P724" s="4">
        <v>0</v>
      </c>
      <c r="Q724" s="4">
        <v>0</v>
      </c>
      <c r="R724" s="4">
        <v>1</v>
      </c>
      <c r="S724" s="4">
        <v>0</v>
      </c>
      <c r="T724" s="7">
        <v>15</v>
      </c>
      <c r="U724" s="4" t="s">
        <v>2</v>
      </c>
    </row>
    <row r="725" spans="1:21" x14ac:dyDescent="0.2">
      <c r="A725" s="4">
        <v>849222</v>
      </c>
      <c r="B725" s="4">
        <v>7.7922077922077904</v>
      </c>
      <c r="C725" s="4">
        <v>2.6901999999999999</v>
      </c>
      <c r="D725" s="4">
        <v>2.0669823333333301</v>
      </c>
      <c r="E725" s="4">
        <v>39.736139999999999</v>
      </c>
      <c r="F725" s="4">
        <v>7.5733134562502604</v>
      </c>
      <c r="G725" s="4">
        <v>4.6232334562502704</v>
      </c>
      <c r="H725" s="4">
        <v>12.98807</v>
      </c>
      <c r="I725" s="4">
        <v>1.1223050000000001</v>
      </c>
      <c r="J725" s="4">
        <v>28.97109</v>
      </c>
      <c r="K725" s="4">
        <v>0</v>
      </c>
      <c r="L725" s="4">
        <v>0</v>
      </c>
      <c r="M725" s="4">
        <v>1</v>
      </c>
      <c r="N725" s="4">
        <v>0</v>
      </c>
      <c r="O725" s="7">
        <v>15</v>
      </c>
      <c r="P725" s="4">
        <v>0</v>
      </c>
      <c r="Q725" s="4">
        <v>0</v>
      </c>
      <c r="R725" s="4">
        <v>1</v>
      </c>
      <c r="S725" s="4">
        <v>0</v>
      </c>
      <c r="T725" s="7">
        <v>15</v>
      </c>
      <c r="U725" s="4" t="s">
        <v>2</v>
      </c>
    </row>
    <row r="726" spans="1:21" x14ac:dyDescent="0.2">
      <c r="A726" s="4">
        <v>849977</v>
      </c>
      <c r="B726" s="4">
        <v>94.805194805194802</v>
      </c>
      <c r="C726" s="4">
        <v>4.6494999999999997</v>
      </c>
      <c r="D726" s="4">
        <v>4.4173833333333299</v>
      </c>
      <c r="E726" s="4">
        <v>69.313360000000003</v>
      </c>
      <c r="F726" s="4">
        <v>3.0424508932558401</v>
      </c>
      <c r="G726" s="4">
        <v>2.1997208932558401</v>
      </c>
      <c r="H726" s="4">
        <v>37.787030000000001</v>
      </c>
      <c r="I726" s="4">
        <v>2.6047449999999999</v>
      </c>
      <c r="J726" s="4">
        <v>50.661940000000001</v>
      </c>
      <c r="K726" s="4">
        <v>0</v>
      </c>
      <c r="L726" s="4">
        <v>0</v>
      </c>
      <c r="M726" s="4">
        <v>1</v>
      </c>
      <c r="N726" s="4">
        <v>0</v>
      </c>
      <c r="O726" s="7">
        <v>15</v>
      </c>
      <c r="P726" s="4">
        <v>0</v>
      </c>
      <c r="Q726" s="4">
        <v>0</v>
      </c>
      <c r="R726" s="4">
        <v>1</v>
      </c>
      <c r="S726" s="4">
        <v>0</v>
      </c>
      <c r="T726" s="7">
        <v>15</v>
      </c>
      <c r="U726" s="4" t="s">
        <v>2</v>
      </c>
    </row>
    <row r="727" spans="1:21" x14ac:dyDescent="0.2">
      <c r="A727" s="4">
        <v>851414</v>
      </c>
      <c r="B727" s="4">
        <v>7.3593073593073601</v>
      </c>
      <c r="C727" s="4">
        <v>1.8891100000000001</v>
      </c>
      <c r="D727" s="4">
        <v>1.7376433333333301</v>
      </c>
      <c r="E727" s="4">
        <v>6.2597290000000001</v>
      </c>
      <c r="F727" s="4">
        <v>7.0606562284627401</v>
      </c>
      <c r="G727" s="4">
        <v>4.1856962284627404</v>
      </c>
      <c r="H727" s="4">
        <v>10.367190000000001</v>
      </c>
      <c r="I727" s="4">
        <v>0.19444500000000201</v>
      </c>
      <c r="J727" s="4">
        <v>32.077060000000003</v>
      </c>
      <c r="K727" s="4">
        <v>0</v>
      </c>
      <c r="L727" s="4">
        <v>0</v>
      </c>
      <c r="M727" s="4">
        <v>1</v>
      </c>
      <c r="N727" s="4">
        <v>0</v>
      </c>
      <c r="O727" s="7">
        <v>15</v>
      </c>
      <c r="P727" s="4">
        <v>0</v>
      </c>
      <c r="Q727" s="4">
        <v>0</v>
      </c>
      <c r="R727" s="4">
        <v>1</v>
      </c>
      <c r="S727" s="4">
        <v>0</v>
      </c>
      <c r="T727" s="7">
        <v>15</v>
      </c>
      <c r="U727" s="4" t="s">
        <v>2</v>
      </c>
    </row>
    <row r="728" spans="1:21" x14ac:dyDescent="0.2">
      <c r="A728" s="4">
        <v>853545</v>
      </c>
      <c r="B728" s="4">
        <v>96.969696969696997</v>
      </c>
      <c r="C728" s="4">
        <v>5.3921999999999999</v>
      </c>
      <c r="D728" s="4">
        <v>4.7431070000000002</v>
      </c>
      <c r="E728" s="4">
        <v>71.398169999999993</v>
      </c>
      <c r="F728" s="4">
        <v>3.50210572034013</v>
      </c>
      <c r="G728" s="4">
        <v>2.1258923870067998</v>
      </c>
      <c r="H728" s="4">
        <v>40.817039999999999</v>
      </c>
      <c r="I728" s="4">
        <v>2.832805</v>
      </c>
      <c r="J728" s="4">
        <v>49.663350000000001</v>
      </c>
      <c r="K728" s="4">
        <v>0</v>
      </c>
      <c r="L728" s="4">
        <v>0</v>
      </c>
      <c r="M728" s="4">
        <v>1</v>
      </c>
      <c r="N728" s="4">
        <v>0</v>
      </c>
      <c r="O728" s="7">
        <v>0.96881959910913196</v>
      </c>
      <c r="P728" s="4">
        <v>0</v>
      </c>
      <c r="Q728" s="4">
        <v>0</v>
      </c>
      <c r="R728" s="4">
        <v>1</v>
      </c>
      <c r="S728" s="4">
        <v>0</v>
      </c>
      <c r="T728" s="7">
        <v>0.96881959910913196</v>
      </c>
      <c r="U728" s="4" t="s">
        <v>0</v>
      </c>
    </row>
    <row r="729" spans="1:21" x14ac:dyDescent="0.2">
      <c r="A729" s="4">
        <v>855087</v>
      </c>
      <c r="B729" s="4">
        <v>7.7922077922077904</v>
      </c>
      <c r="C729" s="4">
        <v>3.3192699999999999</v>
      </c>
      <c r="D729" s="4">
        <v>2.1342599999999998</v>
      </c>
      <c r="E729" s="4">
        <v>24.130179999999999</v>
      </c>
      <c r="F729" s="4">
        <v>5.4287089697511597</v>
      </c>
      <c r="G729" s="4">
        <v>3.7428723030844901</v>
      </c>
      <c r="H729" s="4">
        <v>4.6975300000000004</v>
      </c>
      <c r="I729" s="4">
        <v>1.1379649999999999</v>
      </c>
      <c r="J729" s="4">
        <v>20.036650000000002</v>
      </c>
      <c r="K729" s="4">
        <v>0</v>
      </c>
      <c r="L729" s="4">
        <v>0</v>
      </c>
      <c r="M729" s="4">
        <v>1</v>
      </c>
      <c r="N729" s="4">
        <v>0</v>
      </c>
      <c r="O729" s="7">
        <v>15</v>
      </c>
      <c r="P729" s="4">
        <v>0</v>
      </c>
      <c r="Q729" s="4">
        <v>0</v>
      </c>
      <c r="R729" s="4">
        <v>1</v>
      </c>
      <c r="S729" s="4">
        <v>0</v>
      </c>
      <c r="T729" s="7">
        <v>15</v>
      </c>
      <c r="U729" s="4" t="s">
        <v>2</v>
      </c>
    </row>
    <row r="730" spans="1:21" x14ac:dyDescent="0.2">
      <c r="A730" s="4">
        <v>855096</v>
      </c>
      <c r="B730" s="4">
        <v>97.402597402597394</v>
      </c>
      <c r="C730" s="4">
        <v>6.53146</v>
      </c>
      <c r="D730" s="4">
        <v>4.8928233333333297</v>
      </c>
      <c r="E730" s="4">
        <v>78.310450000000003</v>
      </c>
      <c r="F730" s="4">
        <v>3.13053034800607</v>
      </c>
      <c r="G730" s="4">
        <v>2.0008403480060699</v>
      </c>
      <c r="H730" s="4" t="s">
        <v>411</v>
      </c>
      <c r="I730" s="4">
        <v>2.80348</v>
      </c>
      <c r="J730" s="4">
        <v>38.184579999999997</v>
      </c>
      <c r="K730" s="4">
        <v>0</v>
      </c>
      <c r="L730" s="4">
        <v>0</v>
      </c>
      <c r="M730" s="4">
        <v>1</v>
      </c>
      <c r="N730" s="4">
        <v>0</v>
      </c>
      <c r="O730" s="7">
        <v>15</v>
      </c>
      <c r="P730" s="4">
        <v>0</v>
      </c>
      <c r="Q730" s="4">
        <v>0</v>
      </c>
      <c r="R730" s="4">
        <v>1</v>
      </c>
      <c r="S730" s="4">
        <v>0</v>
      </c>
      <c r="T730" s="7">
        <v>15</v>
      </c>
      <c r="U730" s="4" t="s">
        <v>2</v>
      </c>
    </row>
    <row r="731" spans="1:21" x14ac:dyDescent="0.2">
      <c r="A731" s="4">
        <v>855571</v>
      </c>
      <c r="B731" s="4">
        <v>20.8144796380091</v>
      </c>
      <c r="C731" s="4">
        <v>4.8703900000000004</v>
      </c>
      <c r="D731" s="4">
        <v>2.03579666666666</v>
      </c>
      <c r="E731" s="4">
        <v>40.243099999999998</v>
      </c>
      <c r="F731" s="4">
        <v>6.6212089865444002</v>
      </c>
      <c r="G731" s="4">
        <v>4.0835489865444003</v>
      </c>
      <c r="H731" s="4">
        <v>23.222149999999999</v>
      </c>
      <c r="I731" s="4">
        <v>3.1199400000000002</v>
      </c>
      <c r="J731" s="4">
        <v>31.06626</v>
      </c>
      <c r="K731" s="4">
        <v>0</v>
      </c>
      <c r="L731" s="4">
        <v>0</v>
      </c>
      <c r="M731" s="4">
        <v>1</v>
      </c>
      <c r="N731" s="4">
        <v>0</v>
      </c>
      <c r="O731" s="7">
        <v>15</v>
      </c>
      <c r="P731" s="4">
        <v>0</v>
      </c>
      <c r="Q731" s="4">
        <v>0</v>
      </c>
      <c r="R731" s="4">
        <v>1</v>
      </c>
      <c r="S731" s="4">
        <v>0</v>
      </c>
      <c r="T731" s="7">
        <v>15</v>
      </c>
      <c r="U731" s="4" t="s">
        <v>2</v>
      </c>
    </row>
    <row r="732" spans="1:21" x14ac:dyDescent="0.2">
      <c r="A732" s="4">
        <v>857603</v>
      </c>
      <c r="B732" s="4">
        <v>87.719298245613999</v>
      </c>
      <c r="C732" s="4">
        <v>4.7343302888243004</v>
      </c>
      <c r="D732" s="4">
        <v>5.8415454416586998</v>
      </c>
      <c r="E732" s="4">
        <v>83.148887777777801</v>
      </c>
      <c r="F732" s="4">
        <v>3.9450770253277399</v>
      </c>
      <c r="G732" s="4">
        <v>2.2444809368037402</v>
      </c>
      <c r="H732" s="4">
        <v>56.953749999999999</v>
      </c>
      <c r="I732" s="4">
        <v>2.81363839629</v>
      </c>
      <c r="J732" s="4">
        <v>64.086830166666701</v>
      </c>
      <c r="K732" s="4">
        <v>0</v>
      </c>
      <c r="L732" s="4">
        <v>0</v>
      </c>
      <c r="M732" s="4">
        <v>1</v>
      </c>
      <c r="N732" s="4">
        <v>0</v>
      </c>
      <c r="O732" s="7">
        <v>9.0868596881959895</v>
      </c>
      <c r="P732" s="4">
        <v>0</v>
      </c>
      <c r="Q732" s="4">
        <v>0</v>
      </c>
      <c r="R732" s="4">
        <v>1</v>
      </c>
      <c r="S732" s="4">
        <v>0</v>
      </c>
      <c r="T732" s="7">
        <v>9.0868596881959895</v>
      </c>
      <c r="U732" s="4" t="s">
        <v>0</v>
      </c>
    </row>
    <row r="733" spans="1:21" x14ac:dyDescent="0.2">
      <c r="A733" s="4">
        <v>857757</v>
      </c>
      <c r="B733" s="4">
        <v>12.554112554112599</v>
      </c>
      <c r="C733" s="4">
        <v>3.7352899341355998</v>
      </c>
      <c r="D733" s="4">
        <v>2.7737140441923001</v>
      </c>
      <c r="E733" s="4">
        <v>55.847552222222198</v>
      </c>
      <c r="F733" s="4">
        <v>8.1973461202971301</v>
      </c>
      <c r="G733" s="4">
        <v>5.09267474012736</v>
      </c>
      <c r="H733" s="4" t="s">
        <v>411</v>
      </c>
      <c r="I733" s="4">
        <v>1.9868811523838501</v>
      </c>
      <c r="J733" s="4">
        <v>62.201944500000003</v>
      </c>
      <c r="K733" s="4">
        <v>0</v>
      </c>
      <c r="L733" s="4">
        <v>0</v>
      </c>
      <c r="M733" s="4">
        <v>1</v>
      </c>
      <c r="N733" s="4">
        <v>0</v>
      </c>
      <c r="O733" s="7">
        <v>15</v>
      </c>
      <c r="P733" s="4">
        <v>0</v>
      </c>
      <c r="Q733" s="4">
        <v>0</v>
      </c>
      <c r="R733" s="4">
        <v>1</v>
      </c>
      <c r="S733" s="4">
        <v>0</v>
      </c>
      <c r="T733" s="7">
        <v>15</v>
      </c>
      <c r="U733" s="4" t="s">
        <v>2</v>
      </c>
    </row>
    <row r="734" spans="1:21" x14ac:dyDescent="0.2">
      <c r="A734" s="4">
        <v>857986</v>
      </c>
      <c r="B734" s="4">
        <v>99.134199134199093</v>
      </c>
      <c r="C734" s="4">
        <v>7.61313</v>
      </c>
      <c r="D734" s="4">
        <v>6.6003116666666601</v>
      </c>
      <c r="E734" s="4">
        <v>93.376000000000005</v>
      </c>
      <c r="F734" s="4">
        <v>0.99078910010791399</v>
      </c>
      <c r="G734" s="4">
        <v>0.20353410010791401</v>
      </c>
      <c r="H734" s="4">
        <v>73.751999999999995</v>
      </c>
      <c r="I734" s="4">
        <v>4.8395349999999997</v>
      </c>
      <c r="J734" s="4">
        <v>64.697059999999993</v>
      </c>
      <c r="K734" s="4">
        <v>0</v>
      </c>
      <c r="L734" s="4">
        <v>0</v>
      </c>
      <c r="M734" s="4">
        <v>1</v>
      </c>
      <c r="N734" s="4">
        <v>0</v>
      </c>
      <c r="O734" s="7">
        <v>15</v>
      </c>
      <c r="P734" s="4">
        <v>0</v>
      </c>
      <c r="Q734" s="4">
        <v>0</v>
      </c>
      <c r="R734" s="4">
        <v>1</v>
      </c>
      <c r="S734" s="4">
        <v>0</v>
      </c>
      <c r="T734" s="7">
        <v>15</v>
      </c>
      <c r="U734" s="4" t="s">
        <v>2</v>
      </c>
    </row>
    <row r="735" spans="1:21" x14ac:dyDescent="0.2">
      <c r="A735" s="4">
        <v>858084</v>
      </c>
      <c r="B735" s="4">
        <v>20.7792207792208</v>
      </c>
      <c r="C735" s="4">
        <v>2.8008123921849002</v>
      </c>
      <c r="D735" s="4">
        <v>1.7617687776684099</v>
      </c>
      <c r="E735" s="4">
        <v>31.4120895555556</v>
      </c>
      <c r="F735" s="4">
        <v>5.6352380096049099</v>
      </c>
      <c r="G735" s="4">
        <v>3.6223770361133401</v>
      </c>
      <c r="H735" s="4">
        <v>12.918902875000001</v>
      </c>
      <c r="I735" s="4">
        <v>0.748465164381651</v>
      </c>
      <c r="J735" s="4">
        <v>33.1326848333333</v>
      </c>
      <c r="K735" s="4">
        <v>0</v>
      </c>
      <c r="L735" s="4">
        <v>0</v>
      </c>
      <c r="M735" s="4">
        <v>1</v>
      </c>
      <c r="N735" s="4">
        <v>0</v>
      </c>
      <c r="O735" s="7">
        <v>15</v>
      </c>
      <c r="P735" s="4">
        <v>0</v>
      </c>
      <c r="Q735" s="4">
        <v>0</v>
      </c>
      <c r="R735" s="4">
        <v>1</v>
      </c>
      <c r="S735" s="4">
        <v>0</v>
      </c>
      <c r="T735" s="7">
        <v>15</v>
      </c>
      <c r="U735" s="4" t="s">
        <v>2</v>
      </c>
    </row>
    <row r="736" spans="1:21" x14ac:dyDescent="0.2">
      <c r="A736" s="4">
        <v>858575</v>
      </c>
      <c r="B736" s="4">
        <v>83.982683982683994</v>
      </c>
      <c r="C736" s="4" t="s">
        <v>411</v>
      </c>
      <c r="D736" s="4">
        <v>6.9856234505748596</v>
      </c>
      <c r="E736" s="4">
        <v>93.259860000000003</v>
      </c>
      <c r="F736" s="4">
        <v>4.3641582539420201</v>
      </c>
      <c r="G736" s="4">
        <v>3.4736811253364799</v>
      </c>
      <c r="H736" s="4">
        <v>62.410432499999999</v>
      </c>
      <c r="I736" s="4" t="s">
        <v>411</v>
      </c>
      <c r="J736" s="4">
        <v>39.803054500000002</v>
      </c>
      <c r="K736" s="4">
        <v>0</v>
      </c>
      <c r="L736" s="4">
        <v>0</v>
      </c>
      <c r="M736" s="4">
        <v>1</v>
      </c>
      <c r="N736" s="4">
        <v>0</v>
      </c>
      <c r="O736" s="7">
        <v>0.86859688195991103</v>
      </c>
      <c r="P736" s="4">
        <v>0</v>
      </c>
      <c r="Q736" s="4">
        <v>0</v>
      </c>
      <c r="R736" s="4">
        <v>1</v>
      </c>
      <c r="S736" s="4">
        <v>0</v>
      </c>
      <c r="T736" s="7">
        <v>0.86859688195991103</v>
      </c>
      <c r="U736" s="4" t="s">
        <v>2</v>
      </c>
    </row>
    <row r="737" spans="1:21" x14ac:dyDescent="0.2">
      <c r="A737" s="4">
        <v>859007</v>
      </c>
      <c r="B737" s="4">
        <v>37.662337662337698</v>
      </c>
      <c r="C737" s="4">
        <v>2.44747</v>
      </c>
      <c r="D737" s="4">
        <v>5.4551800000000004</v>
      </c>
      <c r="E737" s="4">
        <v>61.721260000000001</v>
      </c>
      <c r="F737" s="4">
        <v>5.1776839060786104</v>
      </c>
      <c r="G737" s="4">
        <v>3.19284057274528</v>
      </c>
      <c r="H737" s="4">
        <v>30.570779999999999</v>
      </c>
      <c r="I737" s="4">
        <v>0.548789999999999</v>
      </c>
      <c r="J737" s="4">
        <v>46.431019999999997</v>
      </c>
      <c r="K737" s="4">
        <v>0</v>
      </c>
      <c r="L737" s="4">
        <v>0</v>
      </c>
      <c r="M737" s="4">
        <v>1</v>
      </c>
      <c r="N737" s="4">
        <v>0</v>
      </c>
      <c r="O737" s="7">
        <v>15</v>
      </c>
      <c r="P737" s="4">
        <v>0</v>
      </c>
      <c r="Q737" s="4">
        <v>0</v>
      </c>
      <c r="R737" s="4">
        <v>1</v>
      </c>
      <c r="S737" s="4">
        <v>0</v>
      </c>
      <c r="T737" s="7">
        <v>15</v>
      </c>
      <c r="U737" s="4" t="s">
        <v>2</v>
      </c>
    </row>
    <row r="738" spans="1:21" x14ac:dyDescent="0.2">
      <c r="A738" s="4">
        <v>863365</v>
      </c>
      <c r="B738" s="4">
        <v>20.7792207792208</v>
      </c>
      <c r="C738" s="4">
        <v>2.8509362838976999</v>
      </c>
      <c r="D738" s="4">
        <v>3.1231850689695699</v>
      </c>
      <c r="E738" s="4">
        <v>38.971703333333302</v>
      </c>
      <c r="F738" s="4">
        <v>6.9086311774984797</v>
      </c>
      <c r="G738" s="4">
        <v>3.9846393088177798</v>
      </c>
      <c r="H738" s="4">
        <v>20.431252650000001</v>
      </c>
      <c r="I738" s="4">
        <v>0.94436969807534998</v>
      </c>
      <c r="J738" s="4">
        <v>31.438245666666699</v>
      </c>
      <c r="K738" s="4">
        <v>0</v>
      </c>
      <c r="L738" s="4">
        <v>0</v>
      </c>
      <c r="M738" s="4">
        <v>1</v>
      </c>
      <c r="N738" s="4">
        <v>0</v>
      </c>
      <c r="O738" s="7">
        <v>15</v>
      </c>
      <c r="P738" s="4">
        <v>0</v>
      </c>
      <c r="Q738" s="4">
        <v>0</v>
      </c>
      <c r="R738" s="4">
        <v>1</v>
      </c>
      <c r="S738" s="4">
        <v>0</v>
      </c>
      <c r="T738" s="7">
        <v>15</v>
      </c>
      <c r="U738" s="4" t="s">
        <v>2</v>
      </c>
    </row>
    <row r="739" spans="1:21" x14ac:dyDescent="0.2">
      <c r="A739" s="4">
        <v>863758</v>
      </c>
      <c r="B739" s="4">
        <v>87.012987012986997</v>
      </c>
      <c r="C739" s="4">
        <v>5.6834438148772</v>
      </c>
      <c r="D739" s="4">
        <v>4.3357649227734703</v>
      </c>
      <c r="E739" s="4">
        <v>55.566015222222198</v>
      </c>
      <c r="F739" s="4">
        <v>3.4912525312948302</v>
      </c>
      <c r="G739" s="4">
        <v>2.8291253311207298</v>
      </c>
      <c r="H739" s="4">
        <v>29.96438375</v>
      </c>
      <c r="I739" s="4">
        <v>2.8826604103615501</v>
      </c>
      <c r="J739" s="4">
        <v>33.267341500000001</v>
      </c>
      <c r="K739" s="4">
        <v>0</v>
      </c>
      <c r="L739" s="4">
        <v>0</v>
      </c>
      <c r="M739" s="4">
        <v>1</v>
      </c>
      <c r="N739" s="4">
        <v>0</v>
      </c>
      <c r="O739" s="7">
        <v>15</v>
      </c>
      <c r="P739" s="4">
        <v>0</v>
      </c>
      <c r="Q739" s="4">
        <v>0</v>
      </c>
      <c r="R739" s="4">
        <v>1</v>
      </c>
      <c r="S739" s="4">
        <v>0</v>
      </c>
      <c r="T739" s="7">
        <v>15</v>
      </c>
      <c r="U739" s="4" t="s">
        <v>2</v>
      </c>
    </row>
    <row r="740" spans="1:21" x14ac:dyDescent="0.2">
      <c r="A740" s="4">
        <v>865199</v>
      </c>
      <c r="B740" s="4">
        <v>11.403508771929801</v>
      </c>
      <c r="C740" s="4">
        <v>3.4283700000000001</v>
      </c>
      <c r="D740" s="4">
        <v>1.56849333333333</v>
      </c>
      <c r="E740" s="4">
        <v>43.180779999999999</v>
      </c>
      <c r="F740" s="4">
        <v>5.3908136952635397</v>
      </c>
      <c r="G740" s="4">
        <v>3.6513170285968699</v>
      </c>
      <c r="H740" s="4" t="s">
        <v>411</v>
      </c>
      <c r="I740" s="4">
        <v>1.5711999999999999</v>
      </c>
      <c r="J740" s="4">
        <v>56.588009999999997</v>
      </c>
      <c r="K740" s="4">
        <v>0</v>
      </c>
      <c r="L740" s="4">
        <v>0</v>
      </c>
      <c r="M740" s="4">
        <v>1</v>
      </c>
      <c r="N740" s="4">
        <v>0</v>
      </c>
      <c r="O740" s="7">
        <v>15</v>
      </c>
      <c r="P740" s="4">
        <v>0</v>
      </c>
      <c r="Q740" s="4">
        <v>0</v>
      </c>
      <c r="R740" s="4">
        <v>1</v>
      </c>
      <c r="S740" s="4">
        <v>0</v>
      </c>
      <c r="T740" s="7">
        <v>15</v>
      </c>
      <c r="U740" s="4" t="s">
        <v>2</v>
      </c>
    </row>
    <row r="741" spans="1:21" x14ac:dyDescent="0.2">
      <c r="A741" s="4">
        <v>865247</v>
      </c>
      <c r="B741" s="4">
        <v>4.3290043290043299</v>
      </c>
      <c r="C741" s="4">
        <v>4.6855000000000002</v>
      </c>
      <c r="D741" s="4">
        <v>2.1730766666666601</v>
      </c>
      <c r="E741" s="4">
        <v>42.673520000000003</v>
      </c>
      <c r="F741" s="4">
        <v>8.7186561502966597</v>
      </c>
      <c r="G741" s="4">
        <v>5.3654994836299901</v>
      </c>
      <c r="H741" s="4">
        <v>1.6674690000000001</v>
      </c>
      <c r="I741" s="4">
        <v>3.1196799999999998</v>
      </c>
      <c r="J741" s="4">
        <v>24.790209999999998</v>
      </c>
      <c r="K741" s="4">
        <v>0</v>
      </c>
      <c r="L741" s="4">
        <v>0</v>
      </c>
      <c r="M741" s="4">
        <v>1</v>
      </c>
      <c r="N741" s="4">
        <v>0</v>
      </c>
      <c r="O741" s="7">
        <v>15</v>
      </c>
      <c r="P741" s="4">
        <v>0</v>
      </c>
      <c r="Q741" s="4">
        <v>0</v>
      </c>
      <c r="R741" s="4">
        <v>1</v>
      </c>
      <c r="S741" s="4">
        <v>0</v>
      </c>
      <c r="T741" s="7">
        <v>15</v>
      </c>
      <c r="U741" s="4" t="s">
        <v>2</v>
      </c>
    </row>
    <row r="742" spans="1:21" x14ac:dyDescent="0.2">
      <c r="A742" s="4">
        <v>867069</v>
      </c>
      <c r="B742" s="4">
        <v>9.5238095238095202</v>
      </c>
      <c r="C742" s="4">
        <v>2.55762</v>
      </c>
      <c r="D742" s="4">
        <v>3.3740033333333299</v>
      </c>
      <c r="E742" s="4">
        <v>43.833199999999998</v>
      </c>
      <c r="F742" s="4">
        <v>6.0341164625145502</v>
      </c>
      <c r="G742" s="4">
        <v>3.7873464625145501</v>
      </c>
      <c r="H742" s="4">
        <v>59.00788</v>
      </c>
      <c r="I742" s="4">
        <v>-7.4664999999999496E-2</v>
      </c>
      <c r="J742" s="4">
        <v>39.235570000000003</v>
      </c>
      <c r="K742" s="4">
        <v>0</v>
      </c>
      <c r="L742" s="4">
        <v>0</v>
      </c>
      <c r="M742" s="4">
        <v>1</v>
      </c>
      <c r="N742" s="4">
        <v>0</v>
      </c>
      <c r="O742" s="7">
        <v>15</v>
      </c>
      <c r="P742" s="4">
        <v>0</v>
      </c>
      <c r="Q742" s="4">
        <v>0</v>
      </c>
      <c r="R742" s="4">
        <v>1</v>
      </c>
      <c r="S742" s="4">
        <v>0</v>
      </c>
      <c r="T742" s="7">
        <v>15</v>
      </c>
      <c r="U742" s="4" t="s">
        <v>2</v>
      </c>
    </row>
    <row r="743" spans="1:21" x14ac:dyDescent="0.2">
      <c r="A743" s="4">
        <v>869323</v>
      </c>
      <c r="B743" s="4">
        <v>4.7619047619047601</v>
      </c>
      <c r="C743" s="4">
        <v>3.3820478337185</v>
      </c>
      <c r="D743" s="4">
        <v>1.2300860933914699</v>
      </c>
      <c r="E743" s="4">
        <v>40.912376777777801</v>
      </c>
      <c r="F743" s="4">
        <v>8.8776752796209095</v>
      </c>
      <c r="G743" s="4">
        <v>5.3307588908298396</v>
      </c>
      <c r="H743" s="4">
        <v>0.53353652500000004</v>
      </c>
      <c r="I743" s="4">
        <v>1.8872079863130999</v>
      </c>
      <c r="J743" s="4">
        <v>29.023285333333298</v>
      </c>
      <c r="K743" s="4">
        <v>0</v>
      </c>
      <c r="L743" s="4">
        <v>0</v>
      </c>
      <c r="M743" s="4">
        <v>1</v>
      </c>
      <c r="N743" s="4">
        <v>0</v>
      </c>
      <c r="O743" s="7">
        <v>15</v>
      </c>
      <c r="P743" s="4">
        <v>0</v>
      </c>
      <c r="Q743" s="4">
        <v>0</v>
      </c>
      <c r="R743" s="4">
        <v>1</v>
      </c>
      <c r="S743" s="4">
        <v>0</v>
      </c>
      <c r="T743" s="7">
        <v>15</v>
      </c>
      <c r="U743" s="4" t="s">
        <v>2</v>
      </c>
    </row>
    <row r="744" spans="1:21" x14ac:dyDescent="0.2">
      <c r="A744" s="4">
        <v>869774</v>
      </c>
      <c r="B744" s="4">
        <v>75.757575757575793</v>
      </c>
      <c r="C744" s="4">
        <v>5.5346402748696004</v>
      </c>
      <c r="D744" s="4">
        <v>5.0214480700522</v>
      </c>
      <c r="E744" s="4">
        <v>92.892845555555596</v>
      </c>
      <c r="F744" s="4">
        <v>3.9912928312868399</v>
      </c>
      <c r="G744" s="4">
        <v>2.8091031202711401</v>
      </c>
      <c r="H744" s="4" t="s">
        <v>411</v>
      </c>
      <c r="I744" s="4">
        <v>3.7256333243028998</v>
      </c>
      <c r="J744" s="4">
        <v>88.677665000000005</v>
      </c>
      <c r="K744" s="4">
        <v>0</v>
      </c>
      <c r="L744" s="4">
        <v>0</v>
      </c>
      <c r="M744" s="4">
        <v>1</v>
      </c>
      <c r="N744" s="4">
        <v>0</v>
      </c>
      <c r="O744" s="7">
        <v>15</v>
      </c>
      <c r="P744" s="4">
        <v>0</v>
      </c>
      <c r="Q744" s="4">
        <v>0</v>
      </c>
      <c r="R744" s="4">
        <v>1</v>
      </c>
      <c r="S744" s="4">
        <v>0</v>
      </c>
      <c r="T744" s="7">
        <v>15</v>
      </c>
      <c r="U744" s="4" t="s">
        <v>2</v>
      </c>
    </row>
    <row r="745" spans="1:21" x14ac:dyDescent="0.2">
      <c r="A745" s="4">
        <v>872133</v>
      </c>
      <c r="B745" s="4">
        <v>21.2121212121212</v>
      </c>
      <c r="C745" s="4">
        <v>5.7151885885959004</v>
      </c>
      <c r="D745" s="4">
        <v>3.2533935407928798</v>
      </c>
      <c r="E745" s="4">
        <v>56.3416612222222</v>
      </c>
      <c r="F745" s="4">
        <v>6.9282422016825</v>
      </c>
      <c r="G745" s="4">
        <v>4.0216435852189303</v>
      </c>
      <c r="H745" s="4">
        <v>5.8889607499999999</v>
      </c>
      <c r="I745" s="4">
        <v>3.7184382637678501</v>
      </c>
      <c r="J745" s="4">
        <v>27.982198166666699</v>
      </c>
      <c r="K745" s="4">
        <v>0</v>
      </c>
      <c r="L745" s="4">
        <v>0</v>
      </c>
      <c r="M745" s="4">
        <v>1</v>
      </c>
      <c r="N745" s="4">
        <v>0</v>
      </c>
      <c r="O745" s="7">
        <v>15</v>
      </c>
      <c r="P745" s="4">
        <v>0</v>
      </c>
      <c r="Q745" s="4">
        <v>0</v>
      </c>
      <c r="R745" s="4">
        <v>1</v>
      </c>
      <c r="S745" s="4">
        <v>0</v>
      </c>
      <c r="T745" s="7">
        <v>15</v>
      </c>
      <c r="U745" s="4" t="s">
        <v>2</v>
      </c>
    </row>
    <row r="746" spans="1:21" x14ac:dyDescent="0.2">
      <c r="A746" s="4">
        <v>872354</v>
      </c>
      <c r="B746" s="4">
        <v>92.207792207792195</v>
      </c>
      <c r="C746" s="4">
        <v>5.5282</v>
      </c>
      <c r="D746" s="4">
        <v>5.0417866666666704</v>
      </c>
      <c r="E746" s="4">
        <v>79.851690000000005</v>
      </c>
      <c r="F746" s="4">
        <v>4.0454781230348198</v>
      </c>
      <c r="G746" s="4">
        <v>2.5105081230348198</v>
      </c>
      <c r="H746" s="4">
        <v>47.661070000000002</v>
      </c>
      <c r="I746" s="4">
        <v>3.7250350000000001</v>
      </c>
      <c r="J746" s="4">
        <v>40.774389999999997</v>
      </c>
      <c r="K746" s="4">
        <v>0</v>
      </c>
      <c r="L746" s="4">
        <v>0</v>
      </c>
      <c r="M746" s="4">
        <v>1</v>
      </c>
      <c r="N746" s="4">
        <v>0</v>
      </c>
      <c r="O746" s="7">
        <v>15</v>
      </c>
      <c r="P746" s="4">
        <v>0</v>
      </c>
      <c r="Q746" s="4">
        <v>0</v>
      </c>
      <c r="R746" s="4">
        <v>1</v>
      </c>
      <c r="S746" s="4">
        <v>0</v>
      </c>
      <c r="T746" s="7">
        <v>15</v>
      </c>
      <c r="U746" s="4" t="s">
        <v>2</v>
      </c>
    </row>
    <row r="747" spans="1:21" x14ac:dyDescent="0.2">
      <c r="A747" s="4">
        <v>872439</v>
      </c>
      <c r="B747" s="4">
        <v>6.9264069264069299</v>
      </c>
      <c r="C747" s="4">
        <v>2.52793</v>
      </c>
      <c r="D747" s="4">
        <v>3.4166080000000001</v>
      </c>
      <c r="E747" s="4">
        <v>51.680720000000001</v>
      </c>
      <c r="F747" s="4">
        <v>6.0303235115916802</v>
      </c>
      <c r="G747" s="4">
        <v>4.13325017825834</v>
      </c>
      <c r="H747" s="4">
        <v>33.545020000000001</v>
      </c>
      <c r="I747" s="4">
        <v>0.96001999999999998</v>
      </c>
      <c r="J747" s="4">
        <v>35.155259999999998</v>
      </c>
      <c r="K747" s="4">
        <v>0</v>
      </c>
      <c r="L747" s="4">
        <v>0</v>
      </c>
      <c r="M747" s="4">
        <v>1</v>
      </c>
      <c r="N747" s="4">
        <v>0</v>
      </c>
      <c r="O747" s="7">
        <v>15</v>
      </c>
      <c r="P747" s="4">
        <v>0</v>
      </c>
      <c r="Q747" s="4">
        <v>0</v>
      </c>
      <c r="R747" s="4">
        <v>1</v>
      </c>
      <c r="S747" s="4">
        <v>0</v>
      </c>
      <c r="T747" s="7">
        <v>15</v>
      </c>
      <c r="U747" s="4" t="s">
        <v>2</v>
      </c>
    </row>
    <row r="748" spans="1:21" x14ac:dyDescent="0.2">
      <c r="A748" s="4">
        <v>872672</v>
      </c>
      <c r="B748" s="4">
        <v>92.134831460674206</v>
      </c>
      <c r="C748" s="4">
        <v>4.1694655716794999</v>
      </c>
      <c r="D748" s="4">
        <v>3.7315963177224001</v>
      </c>
      <c r="E748" s="4">
        <v>62.540642222222203</v>
      </c>
      <c r="F748" s="4">
        <v>2.5646930778247801</v>
      </c>
      <c r="G748" s="4">
        <v>1.3139909761286499</v>
      </c>
      <c r="H748" s="4" t="s">
        <v>411</v>
      </c>
      <c r="I748" s="4">
        <v>1.5959183439332001</v>
      </c>
      <c r="J748" s="4">
        <v>37.1542781666667</v>
      </c>
      <c r="K748" s="4">
        <v>0</v>
      </c>
      <c r="L748" s="4">
        <v>0</v>
      </c>
      <c r="M748" s="4">
        <v>1</v>
      </c>
      <c r="N748" s="4">
        <v>0</v>
      </c>
      <c r="O748" s="7">
        <v>2.8062360801781701</v>
      </c>
      <c r="P748" s="4">
        <v>0</v>
      </c>
      <c r="Q748" s="4">
        <v>0</v>
      </c>
      <c r="R748" s="4">
        <v>1</v>
      </c>
      <c r="S748" s="4">
        <v>0</v>
      </c>
      <c r="T748" s="7">
        <v>2.8062360801781701</v>
      </c>
      <c r="U748" s="4" t="s">
        <v>0</v>
      </c>
    </row>
    <row r="749" spans="1:21" x14ac:dyDescent="0.2">
      <c r="A749" s="4">
        <v>874044</v>
      </c>
      <c r="B749" s="4">
        <v>12.554112554112599</v>
      </c>
      <c r="C749" s="4">
        <v>2.6024327403315</v>
      </c>
      <c r="D749" s="4">
        <v>1.7729035963438999</v>
      </c>
      <c r="E749" s="4">
        <v>13.3721114444444</v>
      </c>
      <c r="F749" s="4">
        <v>8.0255776709406597</v>
      </c>
      <c r="G749" s="4">
        <v>4.2799512132238302</v>
      </c>
      <c r="H749" s="4">
        <v>1.8292685</v>
      </c>
      <c r="I749" s="4">
        <v>0.94127426254399904</v>
      </c>
      <c r="J749" s="4">
        <v>30.776363499999999</v>
      </c>
      <c r="K749" s="4">
        <v>0</v>
      </c>
      <c r="L749" s="4">
        <v>0</v>
      </c>
      <c r="M749" s="4">
        <v>1</v>
      </c>
      <c r="N749" s="4">
        <v>0</v>
      </c>
      <c r="O749" s="7">
        <v>15</v>
      </c>
      <c r="P749" s="4">
        <v>0</v>
      </c>
      <c r="Q749" s="4">
        <v>0</v>
      </c>
      <c r="R749" s="4">
        <v>1</v>
      </c>
      <c r="S749" s="4">
        <v>0</v>
      </c>
      <c r="T749" s="7">
        <v>15</v>
      </c>
      <c r="U749" s="4" t="s">
        <v>2</v>
      </c>
    </row>
    <row r="750" spans="1:21" x14ac:dyDescent="0.2">
      <c r="A750" s="4">
        <v>874372</v>
      </c>
      <c r="B750" s="4">
        <v>6.9264069264069299</v>
      </c>
      <c r="C750" s="4">
        <v>2.3666986392884</v>
      </c>
      <c r="D750" s="4">
        <v>0.53226511167236601</v>
      </c>
      <c r="E750" s="4">
        <v>7.5019414444444399</v>
      </c>
      <c r="F750" s="4">
        <v>6.2192708778804402</v>
      </c>
      <c r="G750" s="4">
        <v>4.1332001381688102</v>
      </c>
      <c r="H750" s="4">
        <v>10.347546149999999</v>
      </c>
      <c r="I750" s="4">
        <v>0.38082693421530001</v>
      </c>
      <c r="J750" s="4">
        <v>45.871149666666703</v>
      </c>
      <c r="K750" s="4">
        <v>0</v>
      </c>
      <c r="L750" s="4">
        <v>0</v>
      </c>
      <c r="M750" s="4">
        <v>1</v>
      </c>
      <c r="N750" s="4">
        <v>0</v>
      </c>
      <c r="O750" s="7">
        <v>15</v>
      </c>
      <c r="P750" s="4">
        <v>0</v>
      </c>
      <c r="Q750" s="4">
        <v>0</v>
      </c>
      <c r="R750" s="4">
        <v>1</v>
      </c>
      <c r="S750" s="4">
        <v>0</v>
      </c>
      <c r="T750" s="7">
        <v>15</v>
      </c>
      <c r="U750" s="4" t="s">
        <v>2</v>
      </c>
    </row>
    <row r="751" spans="1:21" x14ac:dyDescent="0.2">
      <c r="A751" s="4">
        <v>875192</v>
      </c>
      <c r="B751" s="4">
        <v>15.5844155844156</v>
      </c>
      <c r="C751" s="4">
        <v>1.9716400000000001</v>
      </c>
      <c r="D751" s="4">
        <v>2.5958800000000002</v>
      </c>
      <c r="E751" s="4">
        <v>25.054549999999999</v>
      </c>
      <c r="F751" s="4">
        <v>7.6047738584084197</v>
      </c>
      <c r="G751" s="4">
        <v>4.8368205250750904</v>
      </c>
      <c r="H751" s="4">
        <v>6.4890150000000002</v>
      </c>
      <c r="I751" s="4">
        <v>2.3909999999999001E-2</v>
      </c>
      <c r="J751" s="4">
        <v>45.310070000000003</v>
      </c>
      <c r="K751" s="4">
        <v>0</v>
      </c>
      <c r="L751" s="4">
        <v>0</v>
      </c>
      <c r="M751" s="4">
        <v>1</v>
      </c>
      <c r="N751" s="4">
        <v>0</v>
      </c>
      <c r="O751" s="7">
        <v>15</v>
      </c>
      <c r="P751" s="4">
        <v>0</v>
      </c>
      <c r="Q751" s="4">
        <v>0</v>
      </c>
      <c r="R751" s="4">
        <v>1</v>
      </c>
      <c r="S751" s="4">
        <v>0</v>
      </c>
      <c r="T751" s="7">
        <v>15</v>
      </c>
      <c r="U751" s="4" t="s">
        <v>2</v>
      </c>
    </row>
    <row r="752" spans="1:21" x14ac:dyDescent="0.2">
      <c r="A752" s="4">
        <v>880115</v>
      </c>
      <c r="B752" s="4">
        <v>26.865671639999999</v>
      </c>
      <c r="C752" s="4">
        <v>6.4859787603686998</v>
      </c>
      <c r="D752" s="4">
        <v>3.3940354598821298</v>
      </c>
      <c r="E752" s="4">
        <v>39.738455333333299</v>
      </c>
      <c r="F752" s="4" t="s">
        <v>411</v>
      </c>
      <c r="G752" s="4" t="s">
        <v>411</v>
      </c>
      <c r="H752" s="4" t="s">
        <v>411</v>
      </c>
      <c r="I752" s="4">
        <v>3.5332171601839</v>
      </c>
      <c r="J752" s="4">
        <v>50.558374999999998</v>
      </c>
      <c r="K752" s="4">
        <v>0</v>
      </c>
      <c r="L752" s="4">
        <v>0</v>
      </c>
      <c r="M752" s="4">
        <v>1</v>
      </c>
      <c r="N752" s="4">
        <v>0</v>
      </c>
      <c r="O752" s="7">
        <v>15</v>
      </c>
      <c r="P752" s="4">
        <v>0</v>
      </c>
      <c r="Q752" s="4">
        <v>0</v>
      </c>
      <c r="R752" s="4">
        <v>1</v>
      </c>
      <c r="S752" s="4">
        <v>0</v>
      </c>
      <c r="T752" s="7">
        <v>15</v>
      </c>
      <c r="U752" s="4" t="s">
        <v>2</v>
      </c>
    </row>
    <row r="753" spans="1:21" x14ac:dyDescent="0.2">
      <c r="A753" s="4">
        <v>880194</v>
      </c>
      <c r="B753" s="4">
        <v>37.662337662337698</v>
      </c>
      <c r="C753" s="4">
        <v>3.80423</v>
      </c>
      <c r="D753" s="4">
        <v>2.5758566666666698</v>
      </c>
      <c r="E753" s="4">
        <v>33.139479999999999</v>
      </c>
      <c r="F753" s="4">
        <v>4.8454991919214203</v>
      </c>
      <c r="G753" s="4">
        <v>3.1196658585880899</v>
      </c>
      <c r="H753" s="4">
        <v>8.0876560000000008</v>
      </c>
      <c r="I753" s="4">
        <v>0.98544000000000098</v>
      </c>
      <c r="J753" s="4">
        <v>9.5350570000000001</v>
      </c>
      <c r="K753" s="4">
        <v>0</v>
      </c>
      <c r="L753" s="4">
        <v>0</v>
      </c>
      <c r="M753" s="4">
        <v>1</v>
      </c>
      <c r="N753" s="4">
        <v>0</v>
      </c>
      <c r="O753" s="7">
        <v>15</v>
      </c>
      <c r="P753" s="4">
        <v>0</v>
      </c>
      <c r="Q753" s="4">
        <v>0</v>
      </c>
      <c r="R753" s="4">
        <v>1</v>
      </c>
      <c r="S753" s="4">
        <v>0</v>
      </c>
      <c r="T753" s="7">
        <v>15</v>
      </c>
      <c r="U753" s="4" t="s">
        <v>2</v>
      </c>
    </row>
    <row r="754" spans="1:21" x14ac:dyDescent="0.2">
      <c r="A754" s="4">
        <v>880298</v>
      </c>
      <c r="B754" s="4">
        <v>65.384615384615401</v>
      </c>
      <c r="C754" s="4" t="s">
        <v>411</v>
      </c>
      <c r="D754" s="4" t="s">
        <v>411</v>
      </c>
      <c r="E754" s="4" t="s">
        <v>411</v>
      </c>
      <c r="F754" s="4" t="s">
        <v>411</v>
      </c>
      <c r="G754" s="4" t="s">
        <v>411</v>
      </c>
      <c r="H754" s="4" t="s">
        <v>411</v>
      </c>
      <c r="I754" s="4" t="s">
        <v>411</v>
      </c>
      <c r="J754" s="4" t="s">
        <v>411</v>
      </c>
      <c r="K754" s="4">
        <v>0</v>
      </c>
      <c r="L754" s="4">
        <v>0</v>
      </c>
      <c r="M754" s="4">
        <v>1</v>
      </c>
      <c r="N754" s="4">
        <v>0</v>
      </c>
      <c r="O754" s="7">
        <v>15</v>
      </c>
      <c r="P754" s="4">
        <v>0</v>
      </c>
      <c r="Q754" s="4">
        <v>0</v>
      </c>
      <c r="R754" s="4">
        <v>1</v>
      </c>
      <c r="S754" s="4">
        <v>0</v>
      </c>
      <c r="T754" s="7">
        <v>15</v>
      </c>
      <c r="U754" s="4" t="s">
        <v>2</v>
      </c>
    </row>
    <row r="755" spans="1:21" x14ac:dyDescent="0.2">
      <c r="A755" s="4">
        <v>880848</v>
      </c>
      <c r="B755" s="4">
        <v>9.0909090909090899</v>
      </c>
      <c r="C755" s="4">
        <v>3.6898499999999999</v>
      </c>
      <c r="D755" s="4">
        <v>1.9288099999999999</v>
      </c>
      <c r="E755" s="4">
        <v>42.928199999999997</v>
      </c>
      <c r="F755" s="4">
        <v>6.5924336460786304</v>
      </c>
      <c r="G755" s="4">
        <v>4.5459269794119699</v>
      </c>
      <c r="H755" s="4">
        <v>14.79862</v>
      </c>
      <c r="I755" s="4">
        <v>2.0102500000000001</v>
      </c>
      <c r="J755" s="4">
        <v>23.54853</v>
      </c>
      <c r="K755" s="4">
        <v>0</v>
      </c>
      <c r="L755" s="4">
        <v>0</v>
      </c>
      <c r="M755" s="4">
        <v>1</v>
      </c>
      <c r="N755" s="4">
        <v>0</v>
      </c>
      <c r="O755" s="7">
        <v>15</v>
      </c>
      <c r="P755" s="4">
        <v>0</v>
      </c>
      <c r="Q755" s="4">
        <v>0</v>
      </c>
      <c r="R755" s="4">
        <v>1</v>
      </c>
      <c r="S755" s="4">
        <v>0</v>
      </c>
      <c r="T755" s="7">
        <v>15</v>
      </c>
      <c r="U755" s="4" t="s">
        <v>2</v>
      </c>
    </row>
    <row r="756" spans="1:21" x14ac:dyDescent="0.2">
      <c r="A756" s="4">
        <v>881970</v>
      </c>
      <c r="B756" s="4">
        <v>4.9773755656108598</v>
      </c>
      <c r="C756" s="4">
        <v>1.0518400000000001</v>
      </c>
      <c r="D756" s="4">
        <v>1.0352066666666699</v>
      </c>
      <c r="E756" s="4">
        <v>29.468409999999999</v>
      </c>
      <c r="F756" s="4">
        <v>5.4959505384031599</v>
      </c>
      <c r="G756" s="4">
        <v>4.1127805384031602</v>
      </c>
      <c r="H756" s="4" t="s">
        <v>411</v>
      </c>
      <c r="I756" s="4">
        <v>0.26406499999999899</v>
      </c>
      <c r="J756" s="4">
        <v>78.42</v>
      </c>
      <c r="K756" s="4">
        <v>0</v>
      </c>
      <c r="L756" s="4">
        <v>0</v>
      </c>
      <c r="M756" s="4">
        <v>1</v>
      </c>
      <c r="N756" s="4">
        <v>0</v>
      </c>
      <c r="O756" s="7">
        <v>15</v>
      </c>
      <c r="P756" s="4">
        <v>0</v>
      </c>
      <c r="Q756" s="4">
        <v>0</v>
      </c>
      <c r="R756" s="4">
        <v>1</v>
      </c>
      <c r="S756" s="4">
        <v>0</v>
      </c>
      <c r="T756" s="7">
        <v>15</v>
      </c>
      <c r="U756" s="4" t="s">
        <v>2</v>
      </c>
    </row>
    <row r="757" spans="1:21" x14ac:dyDescent="0.2">
      <c r="A757" s="4">
        <v>882795</v>
      </c>
      <c r="B757" s="4">
        <v>97.835497835497804</v>
      </c>
      <c r="C757" s="4">
        <v>7.7298270000000002</v>
      </c>
      <c r="D757" s="4">
        <v>4.9585306666666602</v>
      </c>
      <c r="E757" s="4">
        <v>76.836420000000004</v>
      </c>
      <c r="F757" s="4">
        <v>4.9543561695119598</v>
      </c>
      <c r="G757" s="4">
        <v>2.64222283617862</v>
      </c>
      <c r="H757" s="4">
        <v>42.963729999999998</v>
      </c>
      <c r="I757" s="4">
        <v>5.0874585000000003</v>
      </c>
      <c r="J757" s="4">
        <v>31.138750000000002</v>
      </c>
      <c r="K757" s="4">
        <v>0</v>
      </c>
      <c r="L757" s="4">
        <v>0</v>
      </c>
      <c r="M757" s="4">
        <v>1</v>
      </c>
      <c r="N757" s="4">
        <v>0</v>
      </c>
      <c r="O757" s="7">
        <v>15</v>
      </c>
      <c r="P757" s="4">
        <v>0</v>
      </c>
      <c r="Q757" s="4">
        <v>0</v>
      </c>
      <c r="R757" s="4">
        <v>1</v>
      </c>
      <c r="S757" s="4">
        <v>0</v>
      </c>
      <c r="T757" s="7">
        <v>15</v>
      </c>
      <c r="U757" s="4" t="s">
        <v>2</v>
      </c>
    </row>
    <row r="758" spans="1:21" x14ac:dyDescent="0.2">
      <c r="A758" s="4">
        <v>883298</v>
      </c>
      <c r="B758" s="4">
        <v>10.096153846153801</v>
      </c>
      <c r="C758" s="4">
        <v>3.3229600000000001</v>
      </c>
      <c r="D758" s="4">
        <v>3.09316666666667</v>
      </c>
      <c r="E758" s="4">
        <v>32.91657</v>
      </c>
      <c r="F758" s="4">
        <v>7.54740833980759</v>
      </c>
      <c r="G758" s="4" t="s">
        <v>411</v>
      </c>
      <c r="H758" s="4">
        <v>47.341000000000001</v>
      </c>
      <c r="I758" s="4">
        <v>1.2354449999999999</v>
      </c>
      <c r="J758" s="4">
        <v>5.1349640000000001</v>
      </c>
      <c r="K758" s="4">
        <v>0</v>
      </c>
      <c r="L758" s="4">
        <v>0</v>
      </c>
      <c r="M758" s="4">
        <v>1</v>
      </c>
      <c r="N758" s="4">
        <v>0</v>
      </c>
      <c r="O758" s="7">
        <v>15</v>
      </c>
      <c r="P758" s="4">
        <v>0</v>
      </c>
      <c r="Q758" s="4">
        <v>0</v>
      </c>
      <c r="R758" s="4">
        <v>1</v>
      </c>
      <c r="S758" s="4">
        <v>0</v>
      </c>
      <c r="T758" s="7">
        <v>15</v>
      </c>
      <c r="U758" s="4" t="s">
        <v>2</v>
      </c>
    </row>
    <row r="759" spans="1:21" x14ac:dyDescent="0.2">
      <c r="A759" s="4">
        <v>884811</v>
      </c>
      <c r="B759" s="4">
        <v>76.6233766233766</v>
      </c>
      <c r="C759" s="4">
        <v>4.6465994218251998</v>
      </c>
      <c r="D759" s="4">
        <v>3.3259618858855</v>
      </c>
      <c r="E759" s="4">
        <v>33.0117740111111</v>
      </c>
      <c r="F759" s="4">
        <v>5.0195740238560802</v>
      </c>
      <c r="G759" s="4">
        <v>3.2982895835297099</v>
      </c>
      <c r="H759" s="4">
        <v>61.594335000000001</v>
      </c>
      <c r="I759" s="4">
        <v>2.2174355210655499</v>
      </c>
      <c r="J759" s="4">
        <v>11.6819476666667</v>
      </c>
      <c r="K759" s="4">
        <v>0</v>
      </c>
      <c r="L759" s="4">
        <v>0</v>
      </c>
      <c r="M759" s="4">
        <v>1</v>
      </c>
      <c r="N759" s="4">
        <v>0</v>
      </c>
      <c r="O759" s="7">
        <v>15</v>
      </c>
      <c r="P759" s="4">
        <v>0</v>
      </c>
      <c r="Q759" s="4">
        <v>0</v>
      </c>
      <c r="R759" s="4">
        <v>1</v>
      </c>
      <c r="S759" s="4">
        <v>0</v>
      </c>
      <c r="T759" s="7">
        <v>15</v>
      </c>
      <c r="U759" s="4" t="s">
        <v>2</v>
      </c>
    </row>
    <row r="760" spans="1:21" x14ac:dyDescent="0.2">
      <c r="A760" s="4">
        <v>884941</v>
      </c>
      <c r="B760" s="4">
        <v>10.8225108225108</v>
      </c>
      <c r="C760" s="4">
        <v>2.9931700000000001</v>
      </c>
      <c r="D760" s="4">
        <v>3.82222066666667</v>
      </c>
      <c r="E760" s="4">
        <v>39.639760000000003</v>
      </c>
      <c r="F760" s="4">
        <v>6.2589659265783704</v>
      </c>
      <c r="G760" s="4">
        <v>3.7250292599117101</v>
      </c>
      <c r="H760" s="4">
        <v>29.447479999999999</v>
      </c>
      <c r="I760" s="4">
        <v>1.2837499999999999</v>
      </c>
      <c r="J760" s="4">
        <v>36.186929999999997</v>
      </c>
      <c r="K760" s="4">
        <v>0</v>
      </c>
      <c r="L760" s="4">
        <v>0</v>
      </c>
      <c r="M760" s="4">
        <v>1</v>
      </c>
      <c r="N760" s="4">
        <v>0</v>
      </c>
      <c r="O760" s="7">
        <v>15</v>
      </c>
      <c r="P760" s="4">
        <v>0</v>
      </c>
      <c r="Q760" s="4">
        <v>0</v>
      </c>
      <c r="R760" s="4">
        <v>1</v>
      </c>
      <c r="S760" s="4">
        <v>0</v>
      </c>
      <c r="T760" s="7">
        <v>15</v>
      </c>
      <c r="U760" s="4" t="s">
        <v>2</v>
      </c>
    </row>
    <row r="761" spans="1:21" x14ac:dyDescent="0.2">
      <c r="A761" s="4">
        <v>885718</v>
      </c>
      <c r="B761" s="4">
        <v>77.631578947368396</v>
      </c>
      <c r="C761" s="4">
        <v>5.0035817411636003</v>
      </c>
      <c r="D761" s="4">
        <v>3.2643306927824298</v>
      </c>
      <c r="E761" s="4">
        <v>47.253179566666702</v>
      </c>
      <c r="F761" s="4">
        <v>5.5327554015970897</v>
      </c>
      <c r="G761" s="4">
        <v>3.4029186276584902</v>
      </c>
      <c r="H761" s="4">
        <v>31.275772825000001</v>
      </c>
      <c r="I761" s="4">
        <v>3.0264280139556998</v>
      </c>
      <c r="J761" s="4">
        <v>20.192244200000001</v>
      </c>
      <c r="K761" s="4">
        <v>0</v>
      </c>
      <c r="L761" s="4">
        <v>0</v>
      </c>
      <c r="M761" s="4">
        <v>1</v>
      </c>
      <c r="N761" s="4">
        <v>0</v>
      </c>
      <c r="O761" s="7">
        <v>11.9599109131403</v>
      </c>
      <c r="P761" s="4">
        <v>0</v>
      </c>
      <c r="Q761" s="4">
        <v>0</v>
      </c>
      <c r="R761" s="4">
        <v>1</v>
      </c>
      <c r="S761" s="4">
        <v>0</v>
      </c>
      <c r="T761" s="7">
        <v>11.9599109131403</v>
      </c>
      <c r="U761" s="4" t="s">
        <v>2</v>
      </c>
    </row>
    <row r="762" spans="1:21" x14ac:dyDescent="0.2">
      <c r="A762" s="4">
        <v>886859</v>
      </c>
      <c r="B762" s="4">
        <v>58.008658008658003</v>
      </c>
      <c r="C762" s="4">
        <v>4.0371899999999998</v>
      </c>
      <c r="D762" s="4">
        <v>3.8517936666666701</v>
      </c>
      <c r="E762" s="4">
        <v>57.467500000000001</v>
      </c>
      <c r="F762" s="4">
        <v>4.1728604266968601</v>
      </c>
      <c r="G762" s="4">
        <v>3.1934204266968602</v>
      </c>
      <c r="H762" s="4">
        <v>42.000959999999999</v>
      </c>
      <c r="I762" s="4">
        <v>1.77939</v>
      </c>
      <c r="J762" s="4">
        <v>21.803609999999999</v>
      </c>
      <c r="K762" s="4">
        <v>0</v>
      </c>
      <c r="L762" s="4">
        <v>0</v>
      </c>
      <c r="M762" s="4">
        <v>1</v>
      </c>
      <c r="N762" s="4">
        <v>0</v>
      </c>
      <c r="O762" s="7">
        <v>15</v>
      </c>
      <c r="P762" s="4">
        <v>0</v>
      </c>
      <c r="Q762" s="4">
        <v>0</v>
      </c>
      <c r="R762" s="4">
        <v>1</v>
      </c>
      <c r="S762" s="4">
        <v>0</v>
      </c>
      <c r="T762" s="7">
        <v>15</v>
      </c>
      <c r="U762" s="4" t="s">
        <v>2</v>
      </c>
    </row>
    <row r="763" spans="1:21" x14ac:dyDescent="0.2">
      <c r="A763" s="4">
        <v>887532</v>
      </c>
      <c r="B763" s="4">
        <v>92.640692639999997</v>
      </c>
      <c r="C763" s="4">
        <v>5.5054699999999999</v>
      </c>
      <c r="D763" s="4">
        <v>5.40869</v>
      </c>
      <c r="E763" s="4">
        <v>77.47287</v>
      </c>
      <c r="F763" s="4">
        <v>2.0063543508822699</v>
      </c>
      <c r="G763" s="4">
        <v>1.06219101754894</v>
      </c>
      <c r="H763" s="4">
        <v>44.355739999999997</v>
      </c>
      <c r="I763" s="4">
        <v>2.6573699999999998</v>
      </c>
      <c r="J763" s="4">
        <v>68.303060000000002</v>
      </c>
      <c r="K763" s="4">
        <v>0</v>
      </c>
      <c r="L763" s="4">
        <v>0</v>
      </c>
      <c r="M763" s="4">
        <v>1</v>
      </c>
      <c r="N763" s="4">
        <v>0</v>
      </c>
      <c r="O763" s="7">
        <v>15</v>
      </c>
      <c r="P763" s="4">
        <v>0</v>
      </c>
      <c r="Q763" s="4">
        <v>0</v>
      </c>
      <c r="R763" s="4">
        <v>1</v>
      </c>
      <c r="S763" s="4">
        <v>0</v>
      </c>
      <c r="T763" s="7">
        <v>15</v>
      </c>
      <c r="U763" s="4" t="s">
        <v>2</v>
      </c>
    </row>
    <row r="764" spans="1:21" x14ac:dyDescent="0.2">
      <c r="A764" s="4">
        <v>887567</v>
      </c>
      <c r="B764" s="4">
        <v>16.017316017315999</v>
      </c>
      <c r="C764" s="4">
        <v>3.3376703270817001</v>
      </c>
      <c r="D764" s="4">
        <v>3.2566744709963</v>
      </c>
      <c r="E764" s="4">
        <v>41.557268444444503</v>
      </c>
      <c r="F764" s="4">
        <v>6.5205038642697701</v>
      </c>
      <c r="G764" s="4">
        <v>3.5458134979301699</v>
      </c>
      <c r="H764" s="4">
        <v>14.4937425</v>
      </c>
      <c r="I764" s="4">
        <v>1.7224299891949999</v>
      </c>
      <c r="J764" s="4">
        <v>26.528620499999999</v>
      </c>
      <c r="K764" s="4">
        <v>0</v>
      </c>
      <c r="L764" s="4">
        <v>0</v>
      </c>
      <c r="M764" s="4">
        <v>1</v>
      </c>
      <c r="N764" s="4">
        <v>0</v>
      </c>
      <c r="O764" s="7">
        <v>15</v>
      </c>
      <c r="P764" s="4">
        <v>0</v>
      </c>
      <c r="Q764" s="4">
        <v>0</v>
      </c>
      <c r="R764" s="4">
        <v>1</v>
      </c>
      <c r="S764" s="4">
        <v>0</v>
      </c>
      <c r="T764" s="7">
        <v>15</v>
      </c>
      <c r="U764" s="4" t="s">
        <v>2</v>
      </c>
    </row>
    <row r="765" spans="1:21" x14ac:dyDescent="0.2">
      <c r="A765" s="4">
        <v>888579</v>
      </c>
      <c r="B765" s="4">
        <v>19.047619047619001</v>
      </c>
      <c r="C765" s="4">
        <v>2.1670328644902002</v>
      </c>
      <c r="D765" s="4">
        <v>2.4897593769058699</v>
      </c>
      <c r="E765" s="4">
        <v>19.8377084555556</v>
      </c>
      <c r="F765" s="4">
        <v>4.91912052808381</v>
      </c>
      <c r="G765" s="4">
        <v>3.3916623637611401</v>
      </c>
      <c r="H765" s="4">
        <v>9.8867767499999992</v>
      </c>
      <c r="I765" s="4">
        <v>0.85499067875260004</v>
      </c>
      <c r="J765" s="4">
        <v>33.266688100000003</v>
      </c>
      <c r="K765" s="4">
        <v>0</v>
      </c>
      <c r="L765" s="4">
        <v>0</v>
      </c>
      <c r="M765" s="4">
        <v>1</v>
      </c>
      <c r="N765" s="4">
        <v>0</v>
      </c>
      <c r="O765" s="7">
        <v>15</v>
      </c>
      <c r="P765" s="4">
        <v>0</v>
      </c>
      <c r="Q765" s="4">
        <v>0</v>
      </c>
      <c r="R765" s="4">
        <v>1</v>
      </c>
      <c r="S765" s="4">
        <v>0</v>
      </c>
      <c r="T765" s="7">
        <v>15</v>
      </c>
      <c r="U765" s="4" t="s">
        <v>2</v>
      </c>
    </row>
    <row r="766" spans="1:21" x14ac:dyDescent="0.2">
      <c r="A766" s="4">
        <v>890087</v>
      </c>
      <c r="B766" s="4">
        <v>20.346320346320301</v>
      </c>
      <c r="C766" s="4">
        <v>2.6799900000000001</v>
      </c>
      <c r="D766" s="4">
        <v>2.0732300000000001</v>
      </c>
      <c r="E766" s="4">
        <v>39.442439999999998</v>
      </c>
      <c r="F766" s="4">
        <v>7.71029246330475</v>
      </c>
      <c r="G766" s="4">
        <v>4.6505457966380801</v>
      </c>
      <c r="H766" s="4">
        <v>36.434260000000002</v>
      </c>
      <c r="I766" s="4">
        <v>1.174175</v>
      </c>
      <c r="J766" s="4">
        <v>21.290769999999998</v>
      </c>
      <c r="K766" s="4">
        <v>0</v>
      </c>
      <c r="L766" s="4">
        <v>0</v>
      </c>
      <c r="M766" s="4">
        <v>1</v>
      </c>
      <c r="N766" s="4">
        <v>0</v>
      </c>
      <c r="O766" s="7">
        <v>15</v>
      </c>
      <c r="P766" s="4">
        <v>0</v>
      </c>
      <c r="Q766" s="4">
        <v>0</v>
      </c>
      <c r="R766" s="4">
        <v>1</v>
      </c>
      <c r="S766" s="4">
        <v>0</v>
      </c>
      <c r="T766" s="7">
        <v>15</v>
      </c>
      <c r="U766" s="4" t="s">
        <v>2</v>
      </c>
    </row>
    <row r="767" spans="1:21" x14ac:dyDescent="0.2">
      <c r="A767" s="4">
        <v>890934</v>
      </c>
      <c r="B767" s="4">
        <v>83.116883116883102</v>
      </c>
      <c r="C767" s="4">
        <v>3.1185399999999999</v>
      </c>
      <c r="D767" s="4">
        <v>3.5755146666666699</v>
      </c>
      <c r="E767" s="4">
        <v>28.859480000000001</v>
      </c>
      <c r="F767" s="4">
        <v>4.5593690179576303</v>
      </c>
      <c r="G767" s="4">
        <v>2.5740923512909699</v>
      </c>
      <c r="H767" s="4">
        <v>35.221339999999998</v>
      </c>
      <c r="I767" s="4">
        <v>1.1679349999999999</v>
      </c>
      <c r="J767" s="4">
        <v>32.633740000000003</v>
      </c>
      <c r="K767" s="4">
        <v>0</v>
      </c>
      <c r="L767" s="4">
        <v>0</v>
      </c>
      <c r="M767" s="4">
        <v>1</v>
      </c>
      <c r="N767" s="4">
        <v>0</v>
      </c>
      <c r="O767" s="7">
        <v>15</v>
      </c>
      <c r="P767" s="4">
        <v>0</v>
      </c>
      <c r="Q767" s="4">
        <v>0</v>
      </c>
      <c r="R767" s="4">
        <v>1</v>
      </c>
      <c r="S767" s="4">
        <v>0</v>
      </c>
      <c r="T767" s="7">
        <v>15</v>
      </c>
      <c r="U767" s="4" t="s">
        <v>0</v>
      </c>
    </row>
    <row r="768" spans="1:21" x14ac:dyDescent="0.2">
      <c r="A768" s="4">
        <v>891291</v>
      </c>
      <c r="B768" s="4">
        <v>94.736842105263193</v>
      </c>
      <c r="C768" s="4">
        <v>5.4572196757385996</v>
      </c>
      <c r="D768" s="4">
        <v>3.4280473290193698</v>
      </c>
      <c r="E768" s="4">
        <v>58.931337555555601</v>
      </c>
      <c r="F768" s="4">
        <v>5.0008091503295704</v>
      </c>
      <c r="G768" s="4">
        <v>2.8786173716937702</v>
      </c>
      <c r="H768" s="4">
        <v>42.305840000000003</v>
      </c>
      <c r="I768" s="4">
        <v>3.3055981344810998</v>
      </c>
      <c r="J768" s="4">
        <v>20.260763000000001</v>
      </c>
      <c r="K768" s="4">
        <v>0</v>
      </c>
      <c r="L768" s="4">
        <v>0</v>
      </c>
      <c r="M768" s="4">
        <v>1</v>
      </c>
      <c r="N768" s="4">
        <v>0</v>
      </c>
      <c r="O768" s="7">
        <v>15</v>
      </c>
      <c r="P768" s="4">
        <v>0</v>
      </c>
      <c r="Q768" s="4">
        <v>0</v>
      </c>
      <c r="R768" s="4">
        <v>1</v>
      </c>
      <c r="S768" s="4">
        <v>0</v>
      </c>
      <c r="T768" s="7">
        <v>15</v>
      </c>
      <c r="U768" s="4" t="s">
        <v>2</v>
      </c>
    </row>
    <row r="769" spans="1:21" x14ac:dyDescent="0.2">
      <c r="A769" s="4">
        <v>891829</v>
      </c>
      <c r="B769" s="4">
        <v>90.697674418604606</v>
      </c>
      <c r="C769" s="4">
        <v>6.3259800000000004</v>
      </c>
      <c r="D769" s="4">
        <v>3.3699499999999998</v>
      </c>
      <c r="E769" s="4">
        <v>43.365400000000001</v>
      </c>
      <c r="F769" s="4">
        <v>5.7045356648569197</v>
      </c>
      <c r="G769" s="4">
        <v>2.7724989981902501</v>
      </c>
      <c r="H769" s="4">
        <v>39.813769999999998</v>
      </c>
      <c r="I769" s="4">
        <v>3.4594049999999998</v>
      </c>
      <c r="J769" s="4">
        <v>25.5959</v>
      </c>
      <c r="K769" s="4">
        <v>0</v>
      </c>
      <c r="L769" s="4">
        <v>0</v>
      </c>
      <c r="M769" s="4">
        <v>1</v>
      </c>
      <c r="N769" s="4">
        <v>0</v>
      </c>
      <c r="O769" s="7">
        <v>15</v>
      </c>
      <c r="P769" s="4">
        <v>0</v>
      </c>
      <c r="Q769" s="4">
        <v>0</v>
      </c>
      <c r="R769" s="4">
        <v>1</v>
      </c>
      <c r="S769" s="4">
        <v>0</v>
      </c>
      <c r="T769" s="7">
        <v>15</v>
      </c>
      <c r="U769" s="4" t="s">
        <v>2</v>
      </c>
    </row>
    <row r="770" spans="1:21" x14ac:dyDescent="0.2">
      <c r="A770" s="4">
        <v>892823</v>
      </c>
      <c r="B770" s="4">
        <v>60.606060606060602</v>
      </c>
      <c r="C770" s="4">
        <v>5.21157</v>
      </c>
      <c r="D770" s="4">
        <v>4.3868833333333299</v>
      </c>
      <c r="E770" s="4">
        <v>62.39076</v>
      </c>
      <c r="F770" s="4">
        <v>3.8735333415045399</v>
      </c>
      <c r="G770" s="4">
        <v>2.25729667483788</v>
      </c>
      <c r="H770" s="4" t="s">
        <v>411</v>
      </c>
      <c r="I770" s="4">
        <v>2.3966799999999999</v>
      </c>
      <c r="J770" s="4">
        <v>25.767250000000001</v>
      </c>
      <c r="K770" s="4">
        <v>0</v>
      </c>
      <c r="L770" s="4">
        <v>0</v>
      </c>
      <c r="M770" s="4">
        <v>1</v>
      </c>
      <c r="N770" s="4">
        <v>0</v>
      </c>
      <c r="O770" s="7">
        <v>15</v>
      </c>
      <c r="P770" s="4">
        <v>0</v>
      </c>
      <c r="Q770" s="4">
        <v>0</v>
      </c>
      <c r="R770" s="4">
        <v>1</v>
      </c>
      <c r="S770" s="4">
        <v>0</v>
      </c>
      <c r="T770" s="7">
        <v>15</v>
      </c>
      <c r="U770" s="4" t="s">
        <v>2</v>
      </c>
    </row>
    <row r="771" spans="1:21" x14ac:dyDescent="0.2">
      <c r="A771" s="4">
        <v>893410</v>
      </c>
      <c r="B771" s="4">
        <v>99.134199134199093</v>
      </c>
      <c r="C771" s="4">
        <v>4.0788212372466504</v>
      </c>
      <c r="D771" s="4">
        <v>3.2332828088850301</v>
      </c>
      <c r="E771" s="4">
        <v>74.235188888888899</v>
      </c>
      <c r="F771" s="4">
        <v>4.3798905575193503</v>
      </c>
      <c r="G771" s="4">
        <v>2.38365574463722</v>
      </c>
      <c r="H771" s="4">
        <v>42.168428225</v>
      </c>
      <c r="I771" s="4">
        <v>1.7544705676007699</v>
      </c>
      <c r="J771" s="4">
        <v>42.662429666666696</v>
      </c>
      <c r="K771" s="4">
        <v>0</v>
      </c>
      <c r="L771" s="4">
        <v>0</v>
      </c>
      <c r="M771" s="4">
        <v>1</v>
      </c>
      <c r="N771" s="4">
        <v>0</v>
      </c>
      <c r="O771" s="7">
        <v>15</v>
      </c>
      <c r="P771" s="4">
        <v>0</v>
      </c>
      <c r="Q771" s="4">
        <v>0</v>
      </c>
      <c r="R771" s="4">
        <v>1</v>
      </c>
      <c r="S771" s="4">
        <v>0</v>
      </c>
      <c r="T771" s="7">
        <v>15</v>
      </c>
      <c r="U771" s="4" t="s">
        <v>2</v>
      </c>
    </row>
    <row r="772" spans="1:21" x14ac:dyDescent="0.2">
      <c r="A772" s="4">
        <v>896239</v>
      </c>
      <c r="B772" s="4">
        <v>33.771929824561397</v>
      </c>
      <c r="C772" s="4">
        <v>7.6779666144145002</v>
      </c>
      <c r="D772" s="4">
        <v>1.8871317058092301</v>
      </c>
      <c r="E772" s="4">
        <v>47.976314111111101</v>
      </c>
      <c r="F772" s="4">
        <v>5.8358136955688096</v>
      </c>
      <c r="G772" s="4">
        <v>3.6778650084346398</v>
      </c>
      <c r="H772" s="4" t="s">
        <v>411</v>
      </c>
      <c r="I772" s="4">
        <v>5.7675551125158497</v>
      </c>
      <c r="J772" s="4">
        <v>13.646894</v>
      </c>
      <c r="K772" s="4">
        <v>0</v>
      </c>
      <c r="L772" s="4">
        <v>0</v>
      </c>
      <c r="M772" s="4">
        <v>1</v>
      </c>
      <c r="N772" s="4">
        <v>0</v>
      </c>
      <c r="O772" s="7">
        <v>15</v>
      </c>
      <c r="P772" s="4">
        <v>0</v>
      </c>
      <c r="Q772" s="4">
        <v>0</v>
      </c>
      <c r="R772" s="4">
        <v>1</v>
      </c>
      <c r="S772" s="4">
        <v>0</v>
      </c>
      <c r="T772" s="7">
        <v>15</v>
      </c>
      <c r="U772" s="4" t="s">
        <v>2</v>
      </c>
    </row>
    <row r="773" spans="1:21" x14ac:dyDescent="0.2">
      <c r="A773" s="4">
        <v>899370</v>
      </c>
      <c r="B773" s="4">
        <v>15.5844155844156</v>
      </c>
      <c r="C773" s="4">
        <v>4.8781252647099</v>
      </c>
      <c r="D773" s="4">
        <v>2.0483266970257601</v>
      </c>
      <c r="E773" s="4">
        <v>37.557432222222197</v>
      </c>
      <c r="F773" s="4">
        <v>7.18610899586663</v>
      </c>
      <c r="G773" s="4">
        <v>4.3714781589878298</v>
      </c>
      <c r="H773" s="4">
        <v>8.6903612500000005</v>
      </c>
      <c r="I773" s="4">
        <v>3.4419310093652999</v>
      </c>
      <c r="J773" s="4">
        <v>33.780426499999997</v>
      </c>
      <c r="K773" s="4">
        <v>0</v>
      </c>
      <c r="L773" s="4">
        <v>0</v>
      </c>
      <c r="M773" s="4">
        <v>1</v>
      </c>
      <c r="N773" s="4">
        <v>0</v>
      </c>
      <c r="O773" s="7">
        <v>15</v>
      </c>
      <c r="P773" s="4">
        <v>0</v>
      </c>
      <c r="Q773" s="4">
        <v>0</v>
      </c>
      <c r="R773" s="4">
        <v>1</v>
      </c>
      <c r="S773" s="4">
        <v>0</v>
      </c>
      <c r="T773" s="7">
        <v>15</v>
      </c>
      <c r="U773" s="4" t="s">
        <v>2</v>
      </c>
    </row>
    <row r="774" spans="1:21" x14ac:dyDescent="0.2">
      <c r="A774" s="4">
        <v>899646</v>
      </c>
      <c r="B774" s="4">
        <v>13.852813852813901</v>
      </c>
      <c r="C774" s="4">
        <v>2.4950899999999998</v>
      </c>
      <c r="D774" s="4">
        <v>3.1345766666666601</v>
      </c>
      <c r="E774" s="4">
        <v>47.578589999999998</v>
      </c>
      <c r="F774" s="4">
        <v>6.0055755478713797</v>
      </c>
      <c r="G774" s="4">
        <v>4.0182888812047102</v>
      </c>
      <c r="H774" s="4">
        <v>32.30397</v>
      </c>
      <c r="I774" s="4">
        <v>0.59964499999999898</v>
      </c>
      <c r="J774" s="4">
        <v>65.719629999999995</v>
      </c>
      <c r="K774" s="4">
        <v>0</v>
      </c>
      <c r="L774" s="4">
        <v>0</v>
      </c>
      <c r="M774" s="4">
        <v>1</v>
      </c>
      <c r="N774" s="4">
        <v>0</v>
      </c>
      <c r="O774" s="7">
        <v>15</v>
      </c>
      <c r="P774" s="4">
        <v>0</v>
      </c>
      <c r="Q774" s="4">
        <v>0</v>
      </c>
      <c r="R774" s="4">
        <v>1</v>
      </c>
      <c r="S774" s="4">
        <v>0</v>
      </c>
      <c r="T774" s="7">
        <v>15</v>
      </c>
      <c r="U774" s="4" t="s">
        <v>2</v>
      </c>
    </row>
    <row r="775" spans="1:21" x14ac:dyDescent="0.2">
      <c r="A775" s="4">
        <v>899974</v>
      </c>
      <c r="B775" s="4" t="s">
        <v>411</v>
      </c>
      <c r="C775" s="4" t="s">
        <v>411</v>
      </c>
      <c r="D775" s="4" t="s">
        <v>411</v>
      </c>
      <c r="E775" s="4" t="s">
        <v>411</v>
      </c>
      <c r="F775" s="4" t="s">
        <v>411</v>
      </c>
      <c r="G775" s="4" t="s">
        <v>411</v>
      </c>
      <c r="H775" s="4" t="s">
        <v>411</v>
      </c>
      <c r="I775" s="4" t="s">
        <v>411</v>
      </c>
      <c r="J775" s="4" t="s">
        <v>411</v>
      </c>
      <c r="K775" s="4">
        <v>0</v>
      </c>
      <c r="L775" s="4">
        <v>0</v>
      </c>
      <c r="M775" s="4">
        <v>1</v>
      </c>
      <c r="N775" s="4">
        <v>0</v>
      </c>
      <c r="O775" s="7">
        <v>15</v>
      </c>
      <c r="P775" s="4">
        <v>0</v>
      </c>
      <c r="Q775" s="4">
        <v>0</v>
      </c>
      <c r="R775" s="4">
        <v>1</v>
      </c>
      <c r="S775" s="4">
        <v>0</v>
      </c>
      <c r="T775" s="7">
        <v>15</v>
      </c>
      <c r="U775" s="4" t="s">
        <v>2</v>
      </c>
    </row>
    <row r="776" spans="1:21" x14ac:dyDescent="0.2">
      <c r="A776" s="4">
        <v>902733</v>
      </c>
      <c r="B776" s="4">
        <v>11.403508771929801</v>
      </c>
      <c r="C776" s="4">
        <v>6.3659810844131997</v>
      </c>
      <c r="D776" s="4">
        <v>1.9217155369532599</v>
      </c>
      <c r="E776" s="4">
        <v>25.3911361222222</v>
      </c>
      <c r="F776" s="4">
        <v>7.6802456003276296</v>
      </c>
      <c r="G776" s="4">
        <v>4.8912417904466601</v>
      </c>
      <c r="H776" s="4" t="s">
        <v>411</v>
      </c>
      <c r="I776" s="4">
        <v>5.1806908541100496</v>
      </c>
      <c r="J776" s="4">
        <v>25.322619433333301</v>
      </c>
      <c r="K776" s="4">
        <v>0</v>
      </c>
      <c r="L776" s="4">
        <v>0</v>
      </c>
      <c r="M776" s="4">
        <v>1</v>
      </c>
      <c r="N776" s="4">
        <v>0</v>
      </c>
      <c r="O776" s="7">
        <v>15</v>
      </c>
      <c r="P776" s="4">
        <v>0</v>
      </c>
      <c r="Q776" s="4">
        <v>0</v>
      </c>
      <c r="R776" s="4">
        <v>1</v>
      </c>
      <c r="S776" s="4">
        <v>0</v>
      </c>
      <c r="T776" s="7">
        <v>15</v>
      </c>
      <c r="U776" s="4" t="s">
        <v>2</v>
      </c>
    </row>
    <row r="777" spans="1:21" x14ac:dyDescent="0.2">
      <c r="A777" s="4">
        <v>902974</v>
      </c>
      <c r="B777" s="4">
        <v>7.3593073593073601</v>
      </c>
      <c r="C777" s="4">
        <v>1.8647170343241</v>
      </c>
      <c r="D777" s="4">
        <v>1.1702710121209701</v>
      </c>
      <c r="E777" s="4">
        <v>9.8838242888888903</v>
      </c>
      <c r="F777" s="4">
        <v>7.2484436262656899</v>
      </c>
      <c r="G777" s="4">
        <v>4.5397651348152204</v>
      </c>
      <c r="H777" s="4">
        <v>15.840966724999999</v>
      </c>
      <c r="I777" s="4">
        <v>-0.32122681574625001</v>
      </c>
      <c r="J777" s="4">
        <v>8.5729521000000002</v>
      </c>
      <c r="K777" s="4">
        <v>0</v>
      </c>
      <c r="L777" s="4">
        <v>0</v>
      </c>
      <c r="M777" s="4">
        <v>1</v>
      </c>
      <c r="N777" s="4">
        <v>0</v>
      </c>
      <c r="O777" s="7">
        <v>15</v>
      </c>
      <c r="P777" s="4">
        <v>0</v>
      </c>
      <c r="Q777" s="4">
        <v>0</v>
      </c>
      <c r="R777" s="4">
        <v>1</v>
      </c>
      <c r="S777" s="4">
        <v>0</v>
      </c>
      <c r="T777" s="7">
        <v>15</v>
      </c>
      <c r="U777" s="4" t="s">
        <v>0</v>
      </c>
    </row>
    <row r="778" spans="1:21" x14ac:dyDescent="0.2">
      <c r="A778" s="4">
        <v>904453</v>
      </c>
      <c r="B778" s="4">
        <v>11.2554112554113</v>
      </c>
      <c r="C778" s="4">
        <v>2.4274300000000002</v>
      </c>
      <c r="D778" s="4">
        <v>2.6808399999999999</v>
      </c>
      <c r="E778" s="4">
        <v>26.751470000000001</v>
      </c>
      <c r="F778" s="4">
        <v>7.0080881311686696</v>
      </c>
      <c r="G778" s="4">
        <v>3.7290247978353399</v>
      </c>
      <c r="H778" s="4">
        <v>24.2883</v>
      </c>
      <c r="I778" s="4">
        <v>0.336005</v>
      </c>
      <c r="J778" s="4">
        <v>23.40953</v>
      </c>
      <c r="K778" s="4">
        <v>0</v>
      </c>
      <c r="L778" s="4">
        <v>0</v>
      </c>
      <c r="M778" s="4">
        <v>1</v>
      </c>
      <c r="N778" s="4">
        <v>0</v>
      </c>
      <c r="O778" s="7">
        <v>15</v>
      </c>
      <c r="P778" s="4">
        <v>0</v>
      </c>
      <c r="Q778" s="4">
        <v>0</v>
      </c>
      <c r="R778" s="4">
        <v>1</v>
      </c>
      <c r="S778" s="4">
        <v>0</v>
      </c>
      <c r="T778" s="7">
        <v>15</v>
      </c>
      <c r="U778" s="4" t="s">
        <v>2</v>
      </c>
    </row>
    <row r="779" spans="1:21" x14ac:dyDescent="0.2">
      <c r="A779" s="4">
        <v>906829</v>
      </c>
      <c r="B779" s="4">
        <v>6.0606060606060597</v>
      </c>
      <c r="C779" s="4">
        <v>7.4276637255570002</v>
      </c>
      <c r="D779" s="4">
        <v>3.0508595806999401</v>
      </c>
      <c r="E779" s="4">
        <v>49.240622333333299</v>
      </c>
      <c r="F779" s="4">
        <v>7.8995374625467898</v>
      </c>
      <c r="G779" s="4">
        <v>4.8356063206083597</v>
      </c>
      <c r="H779" s="4">
        <v>22.249315500000002</v>
      </c>
      <c r="I779" s="4">
        <v>5.7764936307273</v>
      </c>
      <c r="J779" s="4">
        <v>63.458498166666701</v>
      </c>
      <c r="K779" s="4">
        <v>0</v>
      </c>
      <c r="L779" s="4">
        <v>0</v>
      </c>
      <c r="M779" s="4">
        <v>1</v>
      </c>
      <c r="N779" s="4">
        <v>0</v>
      </c>
      <c r="O779" s="7">
        <v>15</v>
      </c>
      <c r="P779" s="4">
        <v>0</v>
      </c>
      <c r="Q779" s="4">
        <v>0</v>
      </c>
      <c r="R779" s="4">
        <v>1</v>
      </c>
      <c r="S779" s="4">
        <v>0</v>
      </c>
      <c r="T779" s="7">
        <v>15</v>
      </c>
      <c r="U779" s="4" t="s">
        <v>2</v>
      </c>
    </row>
    <row r="780" spans="1:21" x14ac:dyDescent="0.2">
      <c r="A780" s="4">
        <v>909718</v>
      </c>
      <c r="B780" s="4">
        <v>16.017316017315999</v>
      </c>
      <c r="C780" s="4">
        <v>4.2176585102760997</v>
      </c>
      <c r="D780" s="4">
        <v>2.1012288337868998</v>
      </c>
      <c r="E780" s="4">
        <v>50.403370555555597</v>
      </c>
      <c r="F780" s="4">
        <v>7.5378388611367599</v>
      </c>
      <c r="G780" s="4">
        <v>4.2351634975321604</v>
      </c>
      <c r="H780" s="4">
        <v>3.2587185000000001</v>
      </c>
      <c r="I780" s="4">
        <v>2.7600945866957498</v>
      </c>
      <c r="J780" s="4">
        <v>25.1831483333333</v>
      </c>
      <c r="K780" s="4">
        <v>0</v>
      </c>
      <c r="L780" s="4">
        <v>0</v>
      </c>
      <c r="M780" s="4">
        <v>1</v>
      </c>
      <c r="N780" s="4">
        <v>0</v>
      </c>
      <c r="O780" s="7">
        <v>15</v>
      </c>
      <c r="P780" s="4">
        <v>0</v>
      </c>
      <c r="Q780" s="4">
        <v>0</v>
      </c>
      <c r="R780" s="4">
        <v>1</v>
      </c>
      <c r="S780" s="4">
        <v>0</v>
      </c>
      <c r="T780" s="7">
        <v>15</v>
      </c>
      <c r="U780" s="4" t="s">
        <v>2</v>
      </c>
    </row>
    <row r="781" spans="1:21" x14ac:dyDescent="0.2">
      <c r="A781" s="4">
        <v>910640</v>
      </c>
      <c r="B781" s="4" t="s">
        <v>411</v>
      </c>
      <c r="C781" s="4" t="s">
        <v>411</v>
      </c>
      <c r="D781" s="4" t="s">
        <v>411</v>
      </c>
      <c r="E781" s="4" t="s">
        <v>411</v>
      </c>
      <c r="F781" s="4" t="s">
        <v>411</v>
      </c>
      <c r="G781" s="4" t="s">
        <v>411</v>
      </c>
      <c r="H781" s="4" t="s">
        <v>411</v>
      </c>
      <c r="I781" s="4" t="s">
        <v>411</v>
      </c>
      <c r="J781" s="4" t="s">
        <v>411</v>
      </c>
      <c r="K781" s="4">
        <v>0</v>
      </c>
      <c r="L781" s="4">
        <v>0</v>
      </c>
      <c r="M781" s="4">
        <v>1</v>
      </c>
      <c r="N781" s="4">
        <v>0</v>
      </c>
      <c r="O781" s="7">
        <v>15</v>
      </c>
      <c r="P781" s="4">
        <v>0</v>
      </c>
      <c r="Q781" s="4">
        <v>0</v>
      </c>
      <c r="R781" s="4">
        <v>1</v>
      </c>
      <c r="S781" s="4">
        <v>0</v>
      </c>
      <c r="T781" s="7">
        <v>15</v>
      </c>
      <c r="U781" s="4" t="s">
        <v>2</v>
      </c>
    </row>
    <row r="782" spans="1:21" x14ac:dyDescent="0.2">
      <c r="A782" s="4">
        <v>911677</v>
      </c>
      <c r="B782" s="4">
        <v>5.70175438596491</v>
      </c>
      <c r="C782" s="4">
        <v>2.5786962131275999</v>
      </c>
      <c r="D782" s="4">
        <v>1.1936378251983999</v>
      </c>
      <c r="E782" s="4">
        <v>25.754014900000001</v>
      </c>
      <c r="F782" s="4">
        <v>7.6450180471620799</v>
      </c>
      <c r="G782" s="4">
        <v>5.3674472525050403</v>
      </c>
      <c r="H782" s="4" t="s">
        <v>411</v>
      </c>
      <c r="I782" s="4">
        <v>1.2793539597847501</v>
      </c>
      <c r="J782" s="4">
        <v>13.196598699999999</v>
      </c>
      <c r="K782" s="4">
        <v>0</v>
      </c>
      <c r="L782" s="4">
        <v>0</v>
      </c>
      <c r="M782" s="4">
        <v>1</v>
      </c>
      <c r="N782" s="4">
        <v>0</v>
      </c>
      <c r="O782" s="7">
        <v>15</v>
      </c>
      <c r="P782" s="4">
        <v>0</v>
      </c>
      <c r="Q782" s="4">
        <v>0</v>
      </c>
      <c r="R782" s="4">
        <v>1</v>
      </c>
      <c r="S782" s="4">
        <v>0</v>
      </c>
      <c r="T782" s="7">
        <v>15</v>
      </c>
      <c r="U782" s="4" t="s">
        <v>2</v>
      </c>
    </row>
    <row r="783" spans="1:21" x14ac:dyDescent="0.2">
      <c r="A783" s="4">
        <v>912537</v>
      </c>
      <c r="B783" s="4">
        <v>17.748917748917801</v>
      </c>
      <c r="C783" s="4">
        <v>2.9624974183255</v>
      </c>
      <c r="D783" s="4">
        <v>2.7610318495436998</v>
      </c>
      <c r="E783" s="4">
        <v>39.962258777777798</v>
      </c>
      <c r="F783" s="4">
        <v>6.5317495599975102</v>
      </c>
      <c r="G783" s="4">
        <v>4.0377960089896101</v>
      </c>
      <c r="H783" s="4">
        <v>16.581039225000001</v>
      </c>
      <c r="I783" s="4">
        <v>1.11742120222365</v>
      </c>
      <c r="J783" s="4">
        <v>27.842771500000001</v>
      </c>
      <c r="K783" s="4">
        <v>0</v>
      </c>
      <c r="L783" s="4">
        <v>0</v>
      </c>
      <c r="M783" s="4">
        <v>1</v>
      </c>
      <c r="N783" s="4">
        <v>0</v>
      </c>
      <c r="O783" s="7">
        <v>15</v>
      </c>
      <c r="P783" s="4">
        <v>0</v>
      </c>
      <c r="Q783" s="4">
        <v>0</v>
      </c>
      <c r="R783" s="4">
        <v>1</v>
      </c>
      <c r="S783" s="4">
        <v>0</v>
      </c>
      <c r="T783" s="7">
        <v>15</v>
      </c>
      <c r="U783" s="4" t="s">
        <v>2</v>
      </c>
    </row>
    <row r="784" spans="1:21" x14ac:dyDescent="0.2">
      <c r="A784" s="4">
        <v>912881</v>
      </c>
      <c r="B784" s="4">
        <v>16.450216450216502</v>
      </c>
      <c r="C784" s="4">
        <v>4.8503214965353001</v>
      </c>
      <c r="D784" s="4">
        <v>2.0116904711139401</v>
      </c>
      <c r="E784" s="4">
        <v>45.140835444444399</v>
      </c>
      <c r="F784" s="4">
        <v>7.0448504825017997</v>
      </c>
      <c r="G784" s="4">
        <v>4.1007378331647297</v>
      </c>
      <c r="H784" s="4" t="s">
        <v>411</v>
      </c>
      <c r="I784" s="4">
        <v>3.04575322129815</v>
      </c>
      <c r="J784" s="4">
        <v>38.189867166666701</v>
      </c>
      <c r="K784" s="4">
        <v>0</v>
      </c>
      <c r="L784" s="4">
        <v>0</v>
      </c>
      <c r="M784" s="4">
        <v>1</v>
      </c>
      <c r="N784" s="4">
        <v>0</v>
      </c>
      <c r="O784" s="7">
        <v>15</v>
      </c>
      <c r="P784" s="4">
        <v>0</v>
      </c>
      <c r="Q784" s="4">
        <v>0</v>
      </c>
      <c r="R784" s="4">
        <v>1</v>
      </c>
      <c r="S784" s="4">
        <v>0</v>
      </c>
      <c r="T784" s="7">
        <v>15</v>
      </c>
      <c r="U784" s="4" t="s">
        <v>2</v>
      </c>
    </row>
    <row r="785" spans="1:21" x14ac:dyDescent="0.2">
      <c r="A785" s="4">
        <v>913906</v>
      </c>
      <c r="B785" s="4">
        <v>80.086580086580099</v>
      </c>
      <c r="C785" s="4">
        <v>5.9567148863941402</v>
      </c>
      <c r="D785" s="4">
        <v>4.4403487541998397</v>
      </c>
      <c r="E785" s="4">
        <v>69.798579666666697</v>
      </c>
      <c r="F785" s="4">
        <v>5.6376725690119196</v>
      </c>
      <c r="G785" s="4">
        <v>3.2570123626790499</v>
      </c>
      <c r="H785" s="4">
        <v>12.3301775</v>
      </c>
      <c r="I785" s="4">
        <v>3.5486770193578701</v>
      </c>
      <c r="J785" s="4">
        <v>23.822936266666701</v>
      </c>
      <c r="K785" s="4">
        <v>0</v>
      </c>
      <c r="L785" s="4">
        <v>0</v>
      </c>
      <c r="M785" s="4">
        <v>1</v>
      </c>
      <c r="N785" s="4">
        <v>0</v>
      </c>
      <c r="O785" s="7">
        <v>15</v>
      </c>
      <c r="P785" s="4">
        <v>0</v>
      </c>
      <c r="Q785" s="4">
        <v>0</v>
      </c>
      <c r="R785" s="4">
        <v>1</v>
      </c>
      <c r="S785" s="4">
        <v>0</v>
      </c>
      <c r="T785" s="7">
        <v>15</v>
      </c>
      <c r="U785" s="4" t="s">
        <v>2</v>
      </c>
    </row>
    <row r="786" spans="1:21" x14ac:dyDescent="0.2">
      <c r="A786" s="4">
        <v>915242</v>
      </c>
      <c r="B786" s="4">
        <v>22.0779220779221</v>
      </c>
      <c r="C786" s="4">
        <v>2.8305517716713</v>
      </c>
      <c r="D786" s="4">
        <v>1.9095078636295699</v>
      </c>
      <c r="E786" s="4">
        <v>20.953345666666699</v>
      </c>
      <c r="F786" s="4">
        <v>6.2673913578872602</v>
      </c>
      <c r="G786" s="4">
        <v>3.8695755582167899</v>
      </c>
      <c r="H786" s="4">
        <v>32.863447999999998</v>
      </c>
      <c r="I786" s="4">
        <v>0.84112503222715096</v>
      </c>
      <c r="J786" s="4">
        <v>34.884625499999999</v>
      </c>
      <c r="K786" s="4">
        <v>0</v>
      </c>
      <c r="L786" s="4">
        <v>0</v>
      </c>
      <c r="M786" s="4">
        <v>1</v>
      </c>
      <c r="N786" s="4">
        <v>0</v>
      </c>
      <c r="O786" s="7">
        <v>15</v>
      </c>
      <c r="P786" s="4">
        <v>0</v>
      </c>
      <c r="Q786" s="4">
        <v>0</v>
      </c>
      <c r="R786" s="4">
        <v>1</v>
      </c>
      <c r="S786" s="4">
        <v>0</v>
      </c>
      <c r="T786" s="7">
        <v>15</v>
      </c>
      <c r="U786" s="4" t="s">
        <v>2</v>
      </c>
    </row>
    <row r="787" spans="1:21" x14ac:dyDescent="0.2">
      <c r="A787" s="4">
        <v>917184</v>
      </c>
      <c r="B787" s="4">
        <v>49.738219895287997</v>
      </c>
      <c r="C787" s="4">
        <v>7.9271647122311997</v>
      </c>
      <c r="D787" s="4">
        <v>2.49116954313617</v>
      </c>
      <c r="E787" s="4">
        <v>76.528553333333306</v>
      </c>
      <c r="F787" s="4" t="s">
        <v>411</v>
      </c>
      <c r="G787" s="4" t="s">
        <v>411</v>
      </c>
      <c r="H787" s="4" t="s">
        <v>411</v>
      </c>
      <c r="I787" s="4">
        <v>5.3310236231386003</v>
      </c>
      <c r="J787" s="4" t="s">
        <v>411</v>
      </c>
      <c r="K787" s="4">
        <v>0</v>
      </c>
      <c r="L787" s="4">
        <v>0</v>
      </c>
      <c r="M787" s="4">
        <v>1</v>
      </c>
      <c r="N787" s="4">
        <v>0</v>
      </c>
      <c r="O787" s="7">
        <v>15</v>
      </c>
      <c r="P787" s="4">
        <v>0</v>
      </c>
      <c r="Q787" s="4">
        <v>0</v>
      </c>
      <c r="R787" s="4">
        <v>1</v>
      </c>
      <c r="S787" s="4">
        <v>0</v>
      </c>
      <c r="T787" s="7">
        <v>15</v>
      </c>
      <c r="U787" s="4" t="s">
        <v>2</v>
      </c>
    </row>
    <row r="788" spans="1:21" x14ac:dyDescent="0.2">
      <c r="A788" s="4">
        <v>920436</v>
      </c>
      <c r="B788" s="4">
        <v>10.360360360360399</v>
      </c>
      <c r="C788" s="4">
        <v>2.7511154872650998</v>
      </c>
      <c r="D788" s="4">
        <v>3.1599548310666501</v>
      </c>
      <c r="E788" s="4">
        <v>54.006434444444501</v>
      </c>
      <c r="F788" s="4">
        <v>5.93981784574959</v>
      </c>
      <c r="G788" s="4">
        <v>3.7065297650425602</v>
      </c>
      <c r="H788" s="4">
        <v>18.277972500000001</v>
      </c>
      <c r="I788" s="4">
        <v>1.5854251187510999</v>
      </c>
      <c r="J788" s="4">
        <v>34.320269666666697</v>
      </c>
      <c r="K788" s="4">
        <v>0</v>
      </c>
      <c r="L788" s="4">
        <v>0</v>
      </c>
      <c r="M788" s="4">
        <v>1</v>
      </c>
      <c r="N788" s="4">
        <v>0</v>
      </c>
      <c r="O788" s="7">
        <v>15</v>
      </c>
      <c r="P788" s="4">
        <v>0</v>
      </c>
      <c r="Q788" s="4">
        <v>0</v>
      </c>
      <c r="R788" s="4">
        <v>1</v>
      </c>
      <c r="S788" s="4">
        <v>0</v>
      </c>
      <c r="T788" s="7">
        <v>15</v>
      </c>
      <c r="U788" s="4" t="s">
        <v>2</v>
      </c>
    </row>
    <row r="789" spans="1:21" x14ac:dyDescent="0.2">
      <c r="A789" s="4">
        <v>921408</v>
      </c>
      <c r="B789" s="4">
        <v>98.2683982683983</v>
      </c>
      <c r="C789" s="4">
        <v>3.8953500000000001</v>
      </c>
      <c r="D789" s="4">
        <v>5.8610713333333297</v>
      </c>
      <c r="E789" s="4">
        <v>61.062179999999998</v>
      </c>
      <c r="F789" s="4">
        <v>4.2239931754368296</v>
      </c>
      <c r="G789" s="4">
        <v>2.1307798421034998</v>
      </c>
      <c r="H789" s="4">
        <v>78.951359999999994</v>
      </c>
      <c r="I789" s="4">
        <v>1.946925</v>
      </c>
      <c r="J789" s="4">
        <v>50.445</v>
      </c>
      <c r="K789" s="4">
        <v>1</v>
      </c>
      <c r="L789" s="4">
        <v>1</v>
      </c>
      <c r="M789" s="4">
        <v>0</v>
      </c>
      <c r="N789" s="4" t="s">
        <v>411</v>
      </c>
      <c r="O789" s="7">
        <v>0</v>
      </c>
      <c r="P789" s="4">
        <v>1</v>
      </c>
      <c r="Q789" s="4">
        <v>1</v>
      </c>
      <c r="R789" s="4">
        <v>0</v>
      </c>
      <c r="S789" s="4" t="s">
        <v>411</v>
      </c>
      <c r="T789" s="7">
        <v>0</v>
      </c>
      <c r="U789" s="4" t="s">
        <v>0</v>
      </c>
    </row>
    <row r="790" spans="1:21" x14ac:dyDescent="0.2">
      <c r="A790" s="4">
        <v>921700</v>
      </c>
      <c r="B790" s="4">
        <v>15.765765765765799</v>
      </c>
      <c r="C790" s="4">
        <v>4.1922199999999998</v>
      </c>
      <c r="D790" s="4">
        <v>2.7772033333333299</v>
      </c>
      <c r="E790" s="4">
        <v>50.52252</v>
      </c>
      <c r="F790" s="4">
        <v>5.8032698090254202</v>
      </c>
      <c r="G790" s="4">
        <v>3.6344964756920901</v>
      </c>
      <c r="H790" s="4">
        <v>9.5278510000000001</v>
      </c>
      <c r="I790" s="4">
        <v>2.5748950000000002</v>
      </c>
      <c r="J790" s="4">
        <v>14.568659999999999</v>
      </c>
      <c r="K790" s="4">
        <v>0</v>
      </c>
      <c r="L790" s="4">
        <v>0</v>
      </c>
      <c r="M790" s="4">
        <v>0</v>
      </c>
      <c r="N790" s="4" t="s">
        <v>411</v>
      </c>
      <c r="O790" s="7">
        <v>0</v>
      </c>
      <c r="P790" s="4">
        <v>0</v>
      </c>
      <c r="Q790" s="4">
        <v>0</v>
      </c>
      <c r="R790" s="4">
        <v>0</v>
      </c>
      <c r="S790" s="4" t="s">
        <v>411</v>
      </c>
      <c r="T790" s="7">
        <v>0</v>
      </c>
      <c r="U790" s="4" t="s">
        <v>2</v>
      </c>
    </row>
    <row r="791" spans="1:21" x14ac:dyDescent="0.2">
      <c r="A791" s="4">
        <v>926071</v>
      </c>
      <c r="B791" s="4">
        <v>85.714285714285694</v>
      </c>
      <c r="C791" s="4">
        <v>6.0521900000000004</v>
      </c>
      <c r="D791" s="4">
        <v>4.0687699999999998</v>
      </c>
      <c r="E791" s="4">
        <v>58.633159999999997</v>
      </c>
      <c r="F791" s="4">
        <v>4.7378474502426604</v>
      </c>
      <c r="G791" s="4">
        <v>2.8996741169093299</v>
      </c>
      <c r="H791" s="4" t="s">
        <v>411</v>
      </c>
      <c r="I791" s="4">
        <v>3.711795</v>
      </c>
      <c r="J791" s="4" t="s">
        <v>411</v>
      </c>
      <c r="K791" s="4">
        <v>0</v>
      </c>
      <c r="L791" s="4">
        <v>0</v>
      </c>
      <c r="M791" s="4">
        <v>1</v>
      </c>
      <c r="N791" s="4">
        <v>0</v>
      </c>
      <c r="O791" s="7">
        <v>2.7728285077950998</v>
      </c>
      <c r="P791" s="4">
        <v>0</v>
      </c>
      <c r="Q791" s="4">
        <v>0</v>
      </c>
      <c r="R791" s="4">
        <v>1</v>
      </c>
      <c r="S791" s="4">
        <v>0</v>
      </c>
      <c r="T791" s="7">
        <v>2.7728285077950998</v>
      </c>
      <c r="U791" s="4" t="s">
        <v>2</v>
      </c>
    </row>
    <row r="792" spans="1:21" x14ac:dyDescent="0.2">
      <c r="A792" s="4">
        <v>926752</v>
      </c>
      <c r="B792" s="4">
        <v>58.874458874458902</v>
      </c>
      <c r="C792" s="4">
        <v>3.3925672280493</v>
      </c>
      <c r="D792" s="4">
        <v>4.3221006364981998</v>
      </c>
      <c r="E792" s="4">
        <v>47.494548333333299</v>
      </c>
      <c r="F792" s="4">
        <v>5.3641127446390797</v>
      </c>
      <c r="G792" s="4">
        <v>3.1127932037928101</v>
      </c>
      <c r="H792" s="4">
        <v>80.825479999999999</v>
      </c>
      <c r="I792" s="4">
        <v>1.2621320995748</v>
      </c>
      <c r="J792" s="4">
        <v>27.3955667</v>
      </c>
      <c r="K792" s="4">
        <v>0</v>
      </c>
      <c r="L792" s="4">
        <v>0</v>
      </c>
      <c r="M792" s="4">
        <v>1</v>
      </c>
      <c r="N792" s="4">
        <v>0</v>
      </c>
      <c r="O792" s="7">
        <v>15</v>
      </c>
      <c r="P792" s="4">
        <v>0</v>
      </c>
      <c r="Q792" s="4">
        <v>0</v>
      </c>
      <c r="R792" s="4">
        <v>1</v>
      </c>
      <c r="S792" s="4">
        <v>0</v>
      </c>
      <c r="T792" s="7">
        <v>15</v>
      </c>
      <c r="U792" s="4" t="s">
        <v>2</v>
      </c>
    </row>
    <row r="793" spans="1:21" x14ac:dyDescent="0.2">
      <c r="A793" s="4">
        <v>926812</v>
      </c>
      <c r="B793" s="4">
        <v>55.411255411255397</v>
      </c>
      <c r="C793" s="4">
        <v>4.9147600000000002</v>
      </c>
      <c r="D793" s="4">
        <v>3.3961533333333298</v>
      </c>
      <c r="E793" s="4">
        <v>46.611640000000001</v>
      </c>
      <c r="F793" s="4">
        <v>5.4148242793000998</v>
      </c>
      <c r="G793" s="4">
        <v>3.1683276126334299</v>
      </c>
      <c r="H793" s="4">
        <v>26.826589999999999</v>
      </c>
      <c r="I793" s="4">
        <v>2.797285</v>
      </c>
      <c r="J793" s="4">
        <v>45.426549999999999</v>
      </c>
      <c r="K793" s="4">
        <v>0</v>
      </c>
      <c r="L793" s="4">
        <v>0</v>
      </c>
      <c r="M793" s="4">
        <v>0</v>
      </c>
      <c r="N793" s="4" t="s">
        <v>411</v>
      </c>
      <c r="O793" s="7">
        <v>0</v>
      </c>
      <c r="P793" s="4">
        <v>0</v>
      </c>
      <c r="Q793" s="4">
        <v>0</v>
      </c>
      <c r="R793" s="4">
        <v>0</v>
      </c>
      <c r="S793" s="4" t="s">
        <v>411</v>
      </c>
      <c r="T793" s="7">
        <v>0</v>
      </c>
      <c r="U793" s="4" t="s">
        <v>2</v>
      </c>
    </row>
    <row r="794" spans="1:21" x14ac:dyDescent="0.2">
      <c r="A794" s="4">
        <v>928765</v>
      </c>
      <c r="B794" s="4">
        <v>13.852813852813901</v>
      </c>
      <c r="C794" s="4">
        <v>3.1539421062536999</v>
      </c>
      <c r="D794" s="4">
        <v>2.5002379319975301</v>
      </c>
      <c r="E794" s="4">
        <v>15.944576566666701</v>
      </c>
      <c r="F794" s="4">
        <v>7.1978352988257601</v>
      </c>
      <c r="G794" s="4">
        <v>4.2898460363327597</v>
      </c>
      <c r="H794" s="4">
        <v>5.8314624999999998</v>
      </c>
      <c r="I794" s="4">
        <v>1.1383767779546501</v>
      </c>
      <c r="J794" s="4">
        <v>17.174638000000002</v>
      </c>
      <c r="K794" s="4">
        <v>0</v>
      </c>
      <c r="L794" s="4">
        <v>0</v>
      </c>
      <c r="M794" s="4">
        <v>1</v>
      </c>
      <c r="N794" s="4">
        <v>0</v>
      </c>
      <c r="O794" s="7">
        <v>15</v>
      </c>
      <c r="P794" s="4">
        <v>0</v>
      </c>
      <c r="Q794" s="4">
        <v>0</v>
      </c>
      <c r="R794" s="4">
        <v>1</v>
      </c>
      <c r="S794" s="4">
        <v>0</v>
      </c>
      <c r="T794" s="7">
        <v>15</v>
      </c>
      <c r="U794" s="4" t="s">
        <v>2</v>
      </c>
    </row>
    <row r="795" spans="1:21" x14ac:dyDescent="0.2">
      <c r="A795" s="4">
        <v>930001</v>
      </c>
      <c r="B795" s="4">
        <v>7.3298429319371703</v>
      </c>
      <c r="C795" s="4">
        <v>3.4568658499309</v>
      </c>
      <c r="D795" s="4">
        <v>1.2780200283602701</v>
      </c>
      <c r="E795" s="4">
        <v>46.889980222222199</v>
      </c>
      <c r="F795" s="4" t="s">
        <v>411</v>
      </c>
      <c r="G795" s="4" t="s">
        <v>411</v>
      </c>
      <c r="H795" s="4" t="s">
        <v>411</v>
      </c>
      <c r="I795" s="4">
        <v>2.3182639368164999</v>
      </c>
      <c r="J795" s="4">
        <v>41.923271499999998</v>
      </c>
      <c r="K795" s="4">
        <v>0</v>
      </c>
      <c r="L795" s="4">
        <v>0</v>
      </c>
      <c r="M795" s="4">
        <v>1</v>
      </c>
      <c r="N795" s="4">
        <v>0</v>
      </c>
      <c r="O795" s="7">
        <v>15</v>
      </c>
      <c r="P795" s="4">
        <v>0</v>
      </c>
      <c r="Q795" s="4">
        <v>0</v>
      </c>
      <c r="R795" s="4">
        <v>1</v>
      </c>
      <c r="S795" s="4">
        <v>0</v>
      </c>
      <c r="T795" s="7">
        <v>15</v>
      </c>
      <c r="U795" s="4" t="s">
        <v>2</v>
      </c>
    </row>
    <row r="796" spans="1:21" x14ac:dyDescent="0.2">
      <c r="A796" s="4">
        <v>930040</v>
      </c>
      <c r="B796" s="4">
        <v>11.2554112554113</v>
      </c>
      <c r="C796" s="4">
        <v>4.8420800000000002</v>
      </c>
      <c r="D796" s="4">
        <v>2.1453766666666598</v>
      </c>
      <c r="E796" s="4">
        <v>35.321669999999997</v>
      </c>
      <c r="F796" s="4">
        <v>6.3770052547902401</v>
      </c>
      <c r="G796" s="4">
        <v>4.25826192145691</v>
      </c>
      <c r="H796" s="4" t="s">
        <v>411</v>
      </c>
      <c r="I796" s="4">
        <v>2.9018099999999998</v>
      </c>
      <c r="J796" s="4">
        <v>21.698509999999999</v>
      </c>
      <c r="K796" s="4">
        <v>0</v>
      </c>
      <c r="L796" s="4">
        <v>0</v>
      </c>
      <c r="M796" s="4">
        <v>1</v>
      </c>
      <c r="N796" s="4">
        <v>0</v>
      </c>
      <c r="O796" s="7">
        <v>15</v>
      </c>
      <c r="P796" s="4">
        <v>0</v>
      </c>
      <c r="Q796" s="4">
        <v>0</v>
      </c>
      <c r="R796" s="4">
        <v>1</v>
      </c>
      <c r="S796" s="4">
        <v>0</v>
      </c>
      <c r="T796" s="7">
        <v>15</v>
      </c>
      <c r="U796" s="4" t="s">
        <v>2</v>
      </c>
    </row>
    <row r="797" spans="1:21" x14ac:dyDescent="0.2">
      <c r="A797" s="4">
        <v>930107</v>
      </c>
      <c r="B797" s="4">
        <v>61.990950230000003</v>
      </c>
      <c r="C797" s="4">
        <v>4.5973199999999999</v>
      </c>
      <c r="D797" s="4">
        <v>3.2681766666666698</v>
      </c>
      <c r="E797" s="4">
        <v>83.898390000000006</v>
      </c>
      <c r="F797" s="4">
        <v>2.9433634655776202</v>
      </c>
      <c r="G797" s="4">
        <v>1.6021434655776201</v>
      </c>
      <c r="H797" s="4" t="s">
        <v>411</v>
      </c>
      <c r="I797" s="4">
        <v>2.3042950000000002</v>
      </c>
      <c r="J797" s="4">
        <v>85.785759999999996</v>
      </c>
      <c r="K797" s="4">
        <v>0</v>
      </c>
      <c r="L797" s="4">
        <v>0</v>
      </c>
      <c r="M797" s="4">
        <v>1</v>
      </c>
      <c r="N797" s="4">
        <v>0</v>
      </c>
      <c r="O797" s="7">
        <v>12.1269487750557</v>
      </c>
      <c r="P797" s="4">
        <v>0</v>
      </c>
      <c r="Q797" s="4">
        <v>0</v>
      </c>
      <c r="R797" s="4">
        <v>1</v>
      </c>
      <c r="S797" s="4">
        <v>0</v>
      </c>
      <c r="T797" s="7">
        <v>12.1269487750557</v>
      </c>
      <c r="U797" s="4" t="s">
        <v>2</v>
      </c>
    </row>
    <row r="798" spans="1:21" x14ac:dyDescent="0.2">
      <c r="A798" s="4">
        <v>933862</v>
      </c>
      <c r="B798" s="4">
        <v>80.701754385964904</v>
      </c>
      <c r="C798" s="4">
        <v>4.7272030652251003</v>
      </c>
      <c r="D798" s="4">
        <v>4.6138591980734001</v>
      </c>
      <c r="E798" s="4">
        <v>75.708187777777795</v>
      </c>
      <c r="F798" s="4">
        <v>4.2440196775932399</v>
      </c>
      <c r="G798" s="4">
        <v>2.5019273596824401</v>
      </c>
      <c r="H798" s="4">
        <v>63.865315000000002</v>
      </c>
      <c r="I798" s="4">
        <v>3.0327436695879499</v>
      </c>
      <c r="J798" s="4">
        <v>72.559836666666698</v>
      </c>
      <c r="K798" s="4">
        <v>0</v>
      </c>
      <c r="L798" s="4">
        <v>0</v>
      </c>
      <c r="M798" s="4">
        <v>1</v>
      </c>
      <c r="N798" s="4">
        <v>0</v>
      </c>
      <c r="O798" s="7">
        <v>15</v>
      </c>
      <c r="P798" s="4">
        <v>0</v>
      </c>
      <c r="Q798" s="4">
        <v>0</v>
      </c>
      <c r="R798" s="4">
        <v>1</v>
      </c>
      <c r="S798" s="4">
        <v>0</v>
      </c>
      <c r="T798" s="7">
        <v>15</v>
      </c>
      <c r="U798" s="4" t="s">
        <v>2</v>
      </c>
    </row>
    <row r="799" spans="1:21" x14ac:dyDescent="0.2">
      <c r="A799" s="4">
        <v>934119</v>
      </c>
      <c r="B799" s="4">
        <v>36.363636363636402</v>
      </c>
      <c r="C799" s="4">
        <v>3.52603</v>
      </c>
      <c r="D799" s="4">
        <v>1.9234433333333301</v>
      </c>
      <c r="E799" s="4">
        <v>66.280460000000005</v>
      </c>
      <c r="F799" s="4">
        <v>7.3031206774146398</v>
      </c>
      <c r="G799" s="4">
        <v>4.0343673440813097</v>
      </c>
      <c r="H799" s="4" t="s">
        <v>411</v>
      </c>
      <c r="I799" s="4">
        <v>1.6016250000000001</v>
      </c>
      <c r="J799" s="4">
        <v>64.620540000000005</v>
      </c>
      <c r="K799" s="4">
        <v>0</v>
      </c>
      <c r="L799" s="4">
        <v>0</v>
      </c>
      <c r="M799" s="4">
        <v>1</v>
      </c>
      <c r="N799" s="4">
        <v>0</v>
      </c>
      <c r="O799" s="7">
        <v>15</v>
      </c>
      <c r="P799" s="4">
        <v>0</v>
      </c>
      <c r="Q799" s="4">
        <v>0</v>
      </c>
      <c r="R799" s="4">
        <v>1</v>
      </c>
      <c r="S799" s="4">
        <v>0</v>
      </c>
      <c r="T799" s="7">
        <v>15</v>
      </c>
      <c r="U799" s="4" t="s">
        <v>2</v>
      </c>
    </row>
    <row r="800" spans="1:21" x14ac:dyDescent="0.2">
      <c r="A800" s="4">
        <v>934367</v>
      </c>
      <c r="B800" s="4">
        <v>10.8108108108108</v>
      </c>
      <c r="C800" s="4">
        <v>3.3788457487621999</v>
      </c>
      <c r="D800" s="4">
        <v>2.7042372656367299</v>
      </c>
      <c r="E800" s="4">
        <v>39.053881888888903</v>
      </c>
      <c r="F800" s="4">
        <v>6.3434492965813103</v>
      </c>
      <c r="G800" s="4">
        <v>4.1794614914697696</v>
      </c>
      <c r="H800" s="4">
        <v>6.6698765</v>
      </c>
      <c r="I800" s="4">
        <v>2.081904690709</v>
      </c>
      <c r="J800" s="4">
        <v>36.016251500000003</v>
      </c>
      <c r="K800" s="4">
        <v>0</v>
      </c>
      <c r="L800" s="4">
        <v>0</v>
      </c>
      <c r="M800" s="4">
        <v>0</v>
      </c>
      <c r="N800" s="4" t="s">
        <v>411</v>
      </c>
      <c r="O800" s="7">
        <v>0</v>
      </c>
      <c r="P800" s="4">
        <v>0</v>
      </c>
      <c r="Q800" s="4">
        <v>0</v>
      </c>
      <c r="R800" s="4">
        <v>0</v>
      </c>
      <c r="S800" s="4" t="s">
        <v>411</v>
      </c>
      <c r="T800" s="7">
        <v>0</v>
      </c>
      <c r="U800" s="4" t="s">
        <v>2</v>
      </c>
    </row>
    <row r="801" spans="1:21" x14ac:dyDescent="0.2">
      <c r="A801" s="4">
        <v>935616</v>
      </c>
      <c r="B801" s="4">
        <v>12.077294685990299</v>
      </c>
      <c r="C801" s="4">
        <v>4.9210865183763</v>
      </c>
      <c r="D801" s="4">
        <v>2.28661537587957</v>
      </c>
      <c r="E801" s="4">
        <v>45.039946455555601</v>
      </c>
      <c r="F801" s="4" t="s">
        <v>411</v>
      </c>
      <c r="G801" s="4" t="s">
        <v>411</v>
      </c>
      <c r="H801" s="4" t="s">
        <v>411</v>
      </c>
      <c r="I801" s="4">
        <v>2.5501918668185999</v>
      </c>
      <c r="J801" s="4">
        <v>19.923187599999999</v>
      </c>
      <c r="K801" s="4">
        <v>0</v>
      </c>
      <c r="L801" s="4">
        <v>0</v>
      </c>
      <c r="M801" s="4">
        <v>1</v>
      </c>
      <c r="N801" s="4">
        <v>0</v>
      </c>
      <c r="O801" s="7">
        <v>15</v>
      </c>
      <c r="P801" s="4">
        <v>0</v>
      </c>
      <c r="Q801" s="4">
        <v>0</v>
      </c>
      <c r="R801" s="4">
        <v>1</v>
      </c>
      <c r="S801" s="4">
        <v>0</v>
      </c>
      <c r="T801" s="7">
        <v>15</v>
      </c>
      <c r="U801" s="4" t="s">
        <v>2</v>
      </c>
    </row>
    <row r="802" spans="1:21" x14ac:dyDescent="0.2">
      <c r="A802" s="4">
        <v>935880</v>
      </c>
      <c r="B802" s="4">
        <v>6.3063063063063103</v>
      </c>
      <c r="C802" s="4">
        <v>4.3237115561993997</v>
      </c>
      <c r="D802" s="4">
        <v>2.9716786880011998</v>
      </c>
      <c r="E802" s="4">
        <v>41.108269122222197</v>
      </c>
      <c r="F802" s="4">
        <v>6.9364085334575503</v>
      </c>
      <c r="G802" s="4">
        <v>5.1661835006655501</v>
      </c>
      <c r="H802" s="4">
        <v>4.1719664749999996</v>
      </c>
      <c r="I802" s="4">
        <v>2.5897209934530498</v>
      </c>
      <c r="J802" s="4">
        <v>13.4978666</v>
      </c>
      <c r="K802" s="4">
        <v>0</v>
      </c>
      <c r="L802" s="4">
        <v>0</v>
      </c>
      <c r="M802" s="4">
        <v>1</v>
      </c>
      <c r="N802" s="4">
        <v>0</v>
      </c>
      <c r="O802" s="7">
        <v>15</v>
      </c>
      <c r="P802" s="4">
        <v>0</v>
      </c>
      <c r="Q802" s="4">
        <v>0</v>
      </c>
      <c r="R802" s="4">
        <v>1</v>
      </c>
      <c r="S802" s="4">
        <v>0</v>
      </c>
      <c r="T802" s="7">
        <v>15</v>
      </c>
      <c r="U802" s="4" t="s">
        <v>2</v>
      </c>
    </row>
    <row r="803" spans="1:21" x14ac:dyDescent="0.2">
      <c r="A803" s="4">
        <v>936129</v>
      </c>
      <c r="B803" s="4">
        <v>70.129870129870099</v>
      </c>
      <c r="C803" s="4">
        <v>3.6058699999999999</v>
      </c>
      <c r="D803" s="4">
        <v>3.8418223333333299</v>
      </c>
      <c r="E803" s="4">
        <v>58.189770000000003</v>
      </c>
      <c r="F803" s="4">
        <v>4.0384591648312904</v>
      </c>
      <c r="G803" s="4">
        <v>2.5857924981646199</v>
      </c>
      <c r="H803" s="4">
        <v>34.577080000000002</v>
      </c>
      <c r="I803" s="4">
        <v>1.6878249999999999</v>
      </c>
      <c r="J803" s="4">
        <v>37.588039999999999</v>
      </c>
      <c r="K803" s="4">
        <v>1</v>
      </c>
      <c r="L803" s="4">
        <v>0</v>
      </c>
      <c r="M803" s="4">
        <v>1</v>
      </c>
      <c r="N803" s="4">
        <v>1</v>
      </c>
      <c r="O803" s="7">
        <v>15</v>
      </c>
      <c r="P803" s="4">
        <v>1</v>
      </c>
      <c r="Q803" s="4">
        <v>0</v>
      </c>
      <c r="R803" s="4">
        <v>1</v>
      </c>
      <c r="S803" s="4">
        <v>1</v>
      </c>
      <c r="T803" s="7">
        <v>15</v>
      </c>
      <c r="U803" s="4" t="s">
        <v>2</v>
      </c>
    </row>
    <row r="804" spans="1:21" x14ac:dyDescent="0.2">
      <c r="A804" s="4">
        <v>936912</v>
      </c>
      <c r="B804" s="4">
        <v>28.3333333333333</v>
      </c>
      <c r="C804" s="4">
        <v>5.0056742908656</v>
      </c>
      <c r="D804" s="4">
        <v>4.1216149476814996</v>
      </c>
      <c r="E804" s="4">
        <v>60.644741777777803</v>
      </c>
      <c r="F804" s="4">
        <v>5.0011531599390402</v>
      </c>
      <c r="G804" s="4">
        <v>2.9189032770465801</v>
      </c>
      <c r="H804" s="4" t="s">
        <v>411</v>
      </c>
      <c r="I804" s="4">
        <v>2.4000131865455501</v>
      </c>
      <c r="J804" s="4">
        <v>41.387625166666702</v>
      </c>
      <c r="K804" s="4">
        <v>0</v>
      </c>
      <c r="L804" s="4">
        <v>0</v>
      </c>
      <c r="M804" s="4">
        <v>1</v>
      </c>
      <c r="N804" s="4">
        <v>0</v>
      </c>
      <c r="O804" s="7">
        <v>15</v>
      </c>
      <c r="P804" s="4">
        <v>0</v>
      </c>
      <c r="Q804" s="4">
        <v>0</v>
      </c>
      <c r="R804" s="4">
        <v>1</v>
      </c>
      <c r="S804" s="4">
        <v>0</v>
      </c>
      <c r="T804" s="7">
        <v>15</v>
      </c>
      <c r="U804" s="4" t="s">
        <v>2</v>
      </c>
    </row>
    <row r="805" spans="1:21" x14ac:dyDescent="0.2">
      <c r="A805" s="4">
        <v>940486</v>
      </c>
      <c r="B805" s="4">
        <v>36.363636363636402</v>
      </c>
      <c r="C805" s="4">
        <v>2.9613336516261999</v>
      </c>
      <c r="D805" s="4">
        <v>2.1453343011595498</v>
      </c>
      <c r="E805" s="4">
        <v>42.4921118888889</v>
      </c>
      <c r="F805" s="4">
        <v>6.1551571316134996</v>
      </c>
      <c r="G805" s="4">
        <v>3.3662275331994</v>
      </c>
      <c r="H805" s="4">
        <v>43.102924999999999</v>
      </c>
      <c r="I805" s="4">
        <v>1.3818399926006999</v>
      </c>
      <c r="J805" s="4">
        <v>34.976301499999998</v>
      </c>
      <c r="K805" s="4">
        <v>0</v>
      </c>
      <c r="L805" s="4">
        <v>0</v>
      </c>
      <c r="M805" s="4">
        <v>1</v>
      </c>
      <c r="N805" s="4">
        <v>0</v>
      </c>
      <c r="O805" s="7">
        <v>15</v>
      </c>
      <c r="P805" s="4">
        <v>0</v>
      </c>
      <c r="Q805" s="4">
        <v>0</v>
      </c>
      <c r="R805" s="4">
        <v>1</v>
      </c>
      <c r="S805" s="4">
        <v>0</v>
      </c>
      <c r="T805" s="7">
        <v>15</v>
      </c>
      <c r="U805" s="4" t="s">
        <v>2</v>
      </c>
    </row>
    <row r="806" spans="1:21" x14ac:dyDescent="0.2">
      <c r="A806" s="4">
        <v>940735</v>
      </c>
      <c r="B806" s="4">
        <v>36.363636363636402</v>
      </c>
      <c r="C806" s="4">
        <v>3.7198199999999999</v>
      </c>
      <c r="D806" s="4">
        <v>2.7953000000000001</v>
      </c>
      <c r="E806" s="4">
        <v>36.227370000000001</v>
      </c>
      <c r="F806" s="4">
        <v>6.0354635931774396</v>
      </c>
      <c r="G806" s="4">
        <v>3.5076135931774401</v>
      </c>
      <c r="H806" s="4">
        <v>18.99203</v>
      </c>
      <c r="I806" s="4">
        <v>1.6943349999999999</v>
      </c>
      <c r="J806" s="4">
        <v>23.08746</v>
      </c>
      <c r="K806" s="4">
        <v>0</v>
      </c>
      <c r="L806" s="4">
        <v>0</v>
      </c>
      <c r="M806" s="4">
        <v>1</v>
      </c>
      <c r="N806" s="4">
        <v>0</v>
      </c>
      <c r="O806" s="7">
        <v>15</v>
      </c>
      <c r="P806" s="4">
        <v>0</v>
      </c>
      <c r="Q806" s="4">
        <v>0</v>
      </c>
      <c r="R806" s="4">
        <v>1</v>
      </c>
      <c r="S806" s="4">
        <v>0</v>
      </c>
      <c r="T806" s="7">
        <v>15</v>
      </c>
      <c r="U806" s="4" t="s">
        <v>2</v>
      </c>
    </row>
    <row r="807" spans="1:21" x14ac:dyDescent="0.2">
      <c r="A807" s="4">
        <v>943110</v>
      </c>
      <c r="B807" s="4">
        <v>24.299065420560702</v>
      </c>
      <c r="C807" s="4">
        <v>3.4314300000000002</v>
      </c>
      <c r="D807" s="4">
        <v>1.6916866666666699</v>
      </c>
      <c r="E807" s="4">
        <v>5.9872490000000003</v>
      </c>
      <c r="F807" s="4">
        <v>6.3962516935322196</v>
      </c>
      <c r="G807" s="4">
        <v>3.5996383601988899</v>
      </c>
      <c r="H807" s="4" t="s">
        <v>411</v>
      </c>
      <c r="I807" s="4">
        <v>1.3803099999999999</v>
      </c>
      <c r="J807" s="4" t="s">
        <v>411</v>
      </c>
      <c r="K807" s="4">
        <v>0</v>
      </c>
      <c r="L807" s="4">
        <v>0</v>
      </c>
      <c r="M807" s="4">
        <v>1</v>
      </c>
      <c r="N807" s="4">
        <v>0</v>
      </c>
      <c r="O807" s="7">
        <v>15</v>
      </c>
      <c r="P807" s="4">
        <v>0</v>
      </c>
      <c r="Q807" s="4">
        <v>0</v>
      </c>
      <c r="R807" s="4">
        <v>1</v>
      </c>
      <c r="S807" s="4">
        <v>0</v>
      </c>
      <c r="T807" s="7">
        <v>15</v>
      </c>
      <c r="U807" s="4" t="s">
        <v>2</v>
      </c>
    </row>
    <row r="808" spans="1:21" x14ac:dyDescent="0.2">
      <c r="A808" s="4">
        <v>944033</v>
      </c>
      <c r="B808" s="4">
        <v>13.3004926108374</v>
      </c>
      <c r="C808" s="4">
        <v>6.0185545401134997</v>
      </c>
      <c r="D808" s="4">
        <v>1.5323399735435701</v>
      </c>
      <c r="E808" s="4">
        <v>28.9830436777778</v>
      </c>
      <c r="F808" s="4" t="s">
        <v>411</v>
      </c>
      <c r="G808" s="4" t="s">
        <v>411</v>
      </c>
      <c r="H808" s="4" t="s">
        <v>411</v>
      </c>
      <c r="I808" s="4">
        <v>4.2006381474393004</v>
      </c>
      <c r="J808" s="4">
        <v>35.996389200000003</v>
      </c>
      <c r="K808" s="4">
        <v>0</v>
      </c>
      <c r="L808" s="4">
        <v>0</v>
      </c>
      <c r="M808" s="4">
        <v>1</v>
      </c>
      <c r="N808" s="4">
        <v>0</v>
      </c>
      <c r="O808" s="7">
        <v>15</v>
      </c>
      <c r="P808" s="4">
        <v>0</v>
      </c>
      <c r="Q808" s="4">
        <v>0</v>
      </c>
      <c r="R808" s="4">
        <v>1</v>
      </c>
      <c r="S808" s="4">
        <v>0</v>
      </c>
      <c r="T808" s="7">
        <v>15</v>
      </c>
      <c r="U808" s="4" t="s">
        <v>2</v>
      </c>
    </row>
    <row r="809" spans="1:21" x14ac:dyDescent="0.2">
      <c r="A809" s="4">
        <v>946272</v>
      </c>
      <c r="B809" s="4">
        <v>93.073593073593102</v>
      </c>
      <c r="C809" s="4">
        <v>3.6746799999999999</v>
      </c>
      <c r="D809" s="4">
        <v>4.1214613333333299</v>
      </c>
      <c r="E809" s="4">
        <v>36.8476</v>
      </c>
      <c r="F809" s="4">
        <v>3.5105837385485601</v>
      </c>
      <c r="G809" s="4">
        <v>2.2141237385485599</v>
      </c>
      <c r="H809" s="4">
        <v>43.249899999999997</v>
      </c>
      <c r="I809" s="4">
        <v>1.3687</v>
      </c>
      <c r="J809" s="4">
        <v>51.544370000000001</v>
      </c>
      <c r="K809" s="4">
        <v>0</v>
      </c>
      <c r="L809" s="4">
        <v>0</v>
      </c>
      <c r="M809" s="4">
        <v>1</v>
      </c>
      <c r="N809" s="4">
        <v>0</v>
      </c>
      <c r="O809" s="7">
        <v>15</v>
      </c>
      <c r="P809" s="4">
        <v>0</v>
      </c>
      <c r="Q809" s="4">
        <v>0</v>
      </c>
      <c r="R809" s="4">
        <v>1</v>
      </c>
      <c r="S809" s="4">
        <v>0</v>
      </c>
      <c r="T809" s="7">
        <v>15</v>
      </c>
      <c r="U809" s="4" t="s">
        <v>2</v>
      </c>
    </row>
    <row r="810" spans="1:21" x14ac:dyDescent="0.2">
      <c r="A810" s="4">
        <v>947504</v>
      </c>
      <c r="B810" s="4">
        <v>42.342342342342299</v>
      </c>
      <c r="C810" s="4">
        <v>3.0098517498306001</v>
      </c>
      <c r="D810" s="4">
        <v>4.4742982320685298</v>
      </c>
      <c r="E810" s="4">
        <v>71.304841111111102</v>
      </c>
      <c r="F810" s="4">
        <v>4.9577223774497998</v>
      </c>
      <c r="G810" s="4">
        <v>3.1124872732050601</v>
      </c>
      <c r="H810" s="4">
        <v>25.333177500000001</v>
      </c>
      <c r="I810" s="4">
        <v>0.49464327780379802</v>
      </c>
      <c r="J810" s="4">
        <v>48.213614</v>
      </c>
      <c r="K810" s="4">
        <v>0</v>
      </c>
      <c r="L810" s="4">
        <v>0</v>
      </c>
      <c r="M810" s="4">
        <v>1</v>
      </c>
      <c r="N810" s="4">
        <v>0</v>
      </c>
      <c r="O810" s="7">
        <v>15</v>
      </c>
      <c r="P810" s="4">
        <v>0</v>
      </c>
      <c r="Q810" s="4">
        <v>0</v>
      </c>
      <c r="R810" s="4">
        <v>1</v>
      </c>
      <c r="S810" s="4">
        <v>0</v>
      </c>
      <c r="T810" s="7">
        <v>15</v>
      </c>
      <c r="U810" s="4" t="s">
        <v>2</v>
      </c>
    </row>
    <row r="811" spans="1:21" x14ac:dyDescent="0.2">
      <c r="A811" s="4">
        <v>949215</v>
      </c>
      <c r="B811" s="4">
        <v>41.991341991341997</v>
      </c>
      <c r="C811" s="4">
        <v>3.4006807216757999</v>
      </c>
      <c r="D811" s="4">
        <v>3.6249976668958301</v>
      </c>
      <c r="E811" s="4">
        <v>58.550211111111103</v>
      </c>
      <c r="F811" s="4">
        <v>4.6809754578938101</v>
      </c>
      <c r="G811" s="4">
        <v>3.3726894059797701</v>
      </c>
      <c r="H811" s="4">
        <v>6.0591966499999996</v>
      </c>
      <c r="I811" s="4">
        <v>1.20883652933785</v>
      </c>
      <c r="J811" s="4">
        <v>29.257047166666698</v>
      </c>
      <c r="K811" s="4">
        <v>1</v>
      </c>
      <c r="L811" s="4">
        <v>0</v>
      </c>
      <c r="M811" s="4">
        <v>1</v>
      </c>
      <c r="N811" s="4">
        <v>1</v>
      </c>
      <c r="O811" s="7">
        <v>11.9933184855234</v>
      </c>
      <c r="P811" s="4">
        <v>0</v>
      </c>
      <c r="Q811" s="4">
        <v>0</v>
      </c>
      <c r="R811" s="4">
        <v>1</v>
      </c>
      <c r="S811" s="4">
        <v>0</v>
      </c>
      <c r="T811" s="7">
        <v>13.229398663697101</v>
      </c>
      <c r="U811" s="4" t="s">
        <v>2</v>
      </c>
    </row>
    <row r="812" spans="1:21" x14ac:dyDescent="0.2">
      <c r="A812" s="4">
        <v>949267</v>
      </c>
      <c r="B812" s="4">
        <v>4.9549549549549496</v>
      </c>
      <c r="C812" s="4">
        <v>2.0678489639848001</v>
      </c>
      <c r="D812" s="4">
        <v>1.97007972187047</v>
      </c>
      <c r="E812" s="4">
        <v>19.745745566666699</v>
      </c>
      <c r="F812" s="4">
        <v>6.7179383799075696</v>
      </c>
      <c r="G812" s="4">
        <v>4.5329973252103697</v>
      </c>
      <c r="H812" s="4">
        <v>7.7257398000000004</v>
      </c>
      <c r="I812" s="4">
        <v>0.254654585290149</v>
      </c>
      <c r="J812" s="4">
        <v>10.1074094333333</v>
      </c>
      <c r="K812" s="4">
        <v>0</v>
      </c>
      <c r="L812" s="4">
        <v>0</v>
      </c>
      <c r="M812" s="4">
        <v>1</v>
      </c>
      <c r="N812" s="4">
        <v>0</v>
      </c>
      <c r="O812" s="7">
        <v>15</v>
      </c>
      <c r="P812" s="4">
        <v>0</v>
      </c>
      <c r="Q812" s="4">
        <v>0</v>
      </c>
      <c r="R812" s="4">
        <v>1</v>
      </c>
      <c r="S812" s="4">
        <v>0</v>
      </c>
      <c r="T812" s="7">
        <v>15</v>
      </c>
      <c r="U812" s="4" t="s">
        <v>2</v>
      </c>
    </row>
    <row r="813" spans="1:21" x14ac:dyDescent="0.2">
      <c r="A813" s="4">
        <v>953289</v>
      </c>
      <c r="B813" s="4">
        <v>70.995670995671006</v>
      </c>
      <c r="C813" s="4">
        <v>3.2678600000000002</v>
      </c>
      <c r="D813" s="4">
        <v>4.0078166666666704</v>
      </c>
      <c r="E813" s="4">
        <v>39.662280000000003</v>
      </c>
      <c r="F813" s="4">
        <v>4.12229107060561</v>
      </c>
      <c r="G813" s="4">
        <v>2.9520310706055999</v>
      </c>
      <c r="H813" s="4" t="s">
        <v>411</v>
      </c>
      <c r="I813" s="4">
        <v>1.0742100000000001</v>
      </c>
      <c r="J813" s="4">
        <v>53.977939999999997</v>
      </c>
      <c r="K813" s="4">
        <v>0</v>
      </c>
      <c r="L813" s="4">
        <v>0</v>
      </c>
      <c r="M813" s="4">
        <v>1</v>
      </c>
      <c r="N813" s="4">
        <v>0</v>
      </c>
      <c r="O813" s="7">
        <v>15</v>
      </c>
      <c r="P813" s="4">
        <v>0</v>
      </c>
      <c r="Q813" s="4">
        <v>0</v>
      </c>
      <c r="R813" s="4">
        <v>1</v>
      </c>
      <c r="S813" s="4">
        <v>0</v>
      </c>
      <c r="T813" s="7">
        <v>15</v>
      </c>
      <c r="U813" s="4" t="s">
        <v>2</v>
      </c>
    </row>
    <row r="814" spans="1:21" x14ac:dyDescent="0.2">
      <c r="A814" s="4">
        <v>953588</v>
      </c>
      <c r="B814" s="4">
        <v>6.9264069264069299</v>
      </c>
      <c r="C814" s="4">
        <v>1.98099</v>
      </c>
      <c r="D814" s="4">
        <v>1.79427</v>
      </c>
      <c r="E814" s="4">
        <v>6.9413349999999996</v>
      </c>
      <c r="F814" s="4">
        <v>8.5616629334909504</v>
      </c>
      <c r="G814" s="4">
        <v>4.8787562668242899</v>
      </c>
      <c r="H814" s="4">
        <v>8.8418759999999992</v>
      </c>
      <c r="I814" s="4">
        <v>0.614070000000002</v>
      </c>
      <c r="J814" s="4">
        <v>31.685790000000001</v>
      </c>
      <c r="K814" s="4">
        <v>0</v>
      </c>
      <c r="L814" s="4">
        <v>0</v>
      </c>
      <c r="M814" s="4">
        <v>1</v>
      </c>
      <c r="N814" s="4">
        <v>0</v>
      </c>
      <c r="O814" s="7">
        <v>15</v>
      </c>
      <c r="P814" s="4">
        <v>0</v>
      </c>
      <c r="Q814" s="4">
        <v>0</v>
      </c>
      <c r="R814" s="4">
        <v>1</v>
      </c>
      <c r="S814" s="4">
        <v>0</v>
      </c>
      <c r="T814" s="7">
        <v>15</v>
      </c>
      <c r="U814" s="4" t="s">
        <v>2</v>
      </c>
    </row>
    <row r="815" spans="1:21" x14ac:dyDescent="0.2">
      <c r="A815" s="4">
        <v>953948</v>
      </c>
      <c r="B815" s="4">
        <v>4.3290043290043299</v>
      </c>
      <c r="C815" s="4">
        <v>2.9049800000000001</v>
      </c>
      <c r="D815" s="4">
        <v>2.9462633333333401</v>
      </c>
      <c r="E815" s="4">
        <v>35.003920000000001</v>
      </c>
      <c r="F815" s="4">
        <v>7.2166821508209296</v>
      </c>
      <c r="G815" s="4">
        <v>4.6063988174875998</v>
      </c>
      <c r="H815" s="4">
        <v>3.0969190000000002</v>
      </c>
      <c r="I815" s="4">
        <v>1.4612799999999999</v>
      </c>
      <c r="J815" s="4">
        <v>15.47462</v>
      </c>
      <c r="K815" s="4">
        <v>0</v>
      </c>
      <c r="L815" s="4">
        <v>0</v>
      </c>
      <c r="M815" s="4">
        <v>1</v>
      </c>
      <c r="N815" s="4">
        <v>0</v>
      </c>
      <c r="O815" s="7">
        <v>15</v>
      </c>
      <c r="P815" s="4">
        <v>0</v>
      </c>
      <c r="Q815" s="4">
        <v>0</v>
      </c>
      <c r="R815" s="4">
        <v>1</v>
      </c>
      <c r="S815" s="4">
        <v>0</v>
      </c>
      <c r="T815" s="7">
        <v>15</v>
      </c>
      <c r="U815" s="4" t="s">
        <v>2</v>
      </c>
    </row>
    <row r="816" spans="1:21" x14ac:dyDescent="0.2">
      <c r="A816" s="4">
        <v>956425</v>
      </c>
      <c r="B816" s="4">
        <v>100</v>
      </c>
      <c r="C816" s="4">
        <v>6.3803900000000002</v>
      </c>
      <c r="D816" s="4">
        <v>4.8936166666666701</v>
      </c>
      <c r="E816" s="4">
        <v>56.519030000000001</v>
      </c>
      <c r="F816" s="4">
        <v>2.77136074263356</v>
      </c>
      <c r="G816" s="4">
        <v>1.3530240759668899</v>
      </c>
      <c r="H816" s="4" t="s">
        <v>411</v>
      </c>
      <c r="I816" s="4">
        <v>3.6504249999999998</v>
      </c>
      <c r="J816" s="4">
        <v>32.919060000000002</v>
      </c>
      <c r="K816" s="4">
        <v>1</v>
      </c>
      <c r="L816" s="4">
        <v>1</v>
      </c>
      <c r="M816" s="4">
        <v>0</v>
      </c>
      <c r="N816" s="4" t="s">
        <v>411</v>
      </c>
      <c r="O816" s="7">
        <v>0</v>
      </c>
      <c r="P816" s="4">
        <v>1</v>
      </c>
      <c r="Q816" s="4">
        <v>1</v>
      </c>
      <c r="R816" s="4">
        <v>0</v>
      </c>
      <c r="S816" s="4" t="s">
        <v>411</v>
      </c>
      <c r="T816" s="7">
        <v>0</v>
      </c>
      <c r="U816" s="4" t="s">
        <v>2</v>
      </c>
    </row>
    <row r="817" spans="1:21" x14ac:dyDescent="0.2">
      <c r="A817" s="4">
        <v>957961</v>
      </c>
      <c r="B817" s="4">
        <v>22.5108225108225</v>
      </c>
      <c r="C817" s="4">
        <v>1.9215277190747999</v>
      </c>
      <c r="D817" s="4">
        <v>3.2544159793102301</v>
      </c>
      <c r="E817" s="4">
        <v>49.1338111111111</v>
      </c>
      <c r="F817" s="4">
        <v>7.1430495111129302</v>
      </c>
      <c r="G817" s="4">
        <v>4.1260887019544299</v>
      </c>
      <c r="H817" s="4">
        <v>44.246945500000002</v>
      </c>
      <c r="I817" s="4">
        <v>0.19826361706625001</v>
      </c>
      <c r="J817" s="4">
        <v>38.758272333333302</v>
      </c>
      <c r="K817" s="4">
        <v>0</v>
      </c>
      <c r="L817" s="4">
        <v>0</v>
      </c>
      <c r="M817" s="4">
        <v>1</v>
      </c>
      <c r="N817" s="4">
        <v>0</v>
      </c>
      <c r="O817" s="7">
        <v>15</v>
      </c>
      <c r="P817" s="4">
        <v>0</v>
      </c>
      <c r="Q817" s="4">
        <v>0</v>
      </c>
      <c r="R817" s="4">
        <v>1</v>
      </c>
      <c r="S817" s="4">
        <v>0</v>
      </c>
      <c r="T817" s="7">
        <v>15</v>
      </c>
      <c r="U817" s="4" t="s">
        <v>0</v>
      </c>
    </row>
    <row r="818" spans="1:21" x14ac:dyDescent="0.2">
      <c r="A818" s="4">
        <v>959286</v>
      </c>
      <c r="B818" s="4">
        <v>93.506493506493499</v>
      </c>
      <c r="C818" s="4">
        <v>6.35573087663</v>
      </c>
      <c r="D818" s="4">
        <v>6.8105581368371499</v>
      </c>
      <c r="E818" s="4">
        <v>96.062464444444501</v>
      </c>
      <c r="F818" s="4">
        <v>2.809407564816</v>
      </c>
      <c r="G818" s="4">
        <v>1.7485002523292299</v>
      </c>
      <c r="H818" s="4">
        <v>53.006380999999998</v>
      </c>
      <c r="I818" s="4">
        <v>4.5526668055795501</v>
      </c>
      <c r="J818" s="4">
        <v>85.749508333333296</v>
      </c>
      <c r="K818" s="4">
        <v>0</v>
      </c>
      <c r="L818" s="4">
        <v>0</v>
      </c>
      <c r="M818" s="4">
        <v>1</v>
      </c>
      <c r="N818" s="4">
        <v>0</v>
      </c>
      <c r="O818" s="7">
        <v>15</v>
      </c>
      <c r="P818" s="4">
        <v>0</v>
      </c>
      <c r="Q818" s="4">
        <v>0</v>
      </c>
      <c r="R818" s="4">
        <v>1</v>
      </c>
      <c r="S818" s="4">
        <v>0</v>
      </c>
      <c r="T818" s="7">
        <v>15</v>
      </c>
      <c r="U818" s="4" t="s">
        <v>2</v>
      </c>
    </row>
    <row r="819" spans="1:21" x14ac:dyDescent="0.2">
      <c r="A819" s="4">
        <v>960401</v>
      </c>
      <c r="B819" s="4">
        <v>90.540540540540505</v>
      </c>
      <c r="C819" s="4">
        <v>8.4239053318821107</v>
      </c>
      <c r="D819" s="4">
        <v>4.7492067972639198</v>
      </c>
      <c r="E819" s="4">
        <v>93.496776666666705</v>
      </c>
      <c r="F819" s="4">
        <v>3.90703103862701</v>
      </c>
      <c r="G819" s="4">
        <v>2.2605069114259302</v>
      </c>
      <c r="H819" s="4">
        <v>45.680895</v>
      </c>
      <c r="I819" s="4">
        <v>5.7004945226492003</v>
      </c>
      <c r="J819" s="4">
        <v>50.483451833333298</v>
      </c>
      <c r="K819" s="4">
        <v>0</v>
      </c>
      <c r="L819" s="4">
        <v>0</v>
      </c>
      <c r="M819" s="4">
        <v>1</v>
      </c>
      <c r="N819" s="4">
        <v>0</v>
      </c>
      <c r="O819" s="7">
        <v>4.5768374164810703</v>
      </c>
      <c r="P819" s="4">
        <v>0</v>
      </c>
      <c r="Q819" s="4">
        <v>0</v>
      </c>
      <c r="R819" s="4">
        <v>1</v>
      </c>
      <c r="S819" s="4">
        <v>0</v>
      </c>
      <c r="T819" s="7">
        <v>4.5768374164810703</v>
      </c>
      <c r="U819" s="4" t="s">
        <v>2</v>
      </c>
    </row>
    <row r="820" spans="1:21" x14ac:dyDescent="0.2">
      <c r="A820" s="4">
        <v>960468</v>
      </c>
      <c r="B820" s="4">
        <v>87.878787878787904</v>
      </c>
      <c r="C820" s="4">
        <v>2.2873670313716001</v>
      </c>
      <c r="D820" s="4">
        <v>5.1377987903141102</v>
      </c>
      <c r="E820" s="4">
        <v>63.175062222222202</v>
      </c>
      <c r="F820" s="4">
        <v>3.96007490094925</v>
      </c>
      <c r="G820" s="4">
        <v>2.40291186728752</v>
      </c>
      <c r="H820" s="4">
        <v>43.350498000000002</v>
      </c>
      <c r="I820" s="4">
        <v>0.10559765916079999</v>
      </c>
      <c r="J820" s="4">
        <v>28.4924231666667</v>
      </c>
      <c r="K820" s="4">
        <v>0</v>
      </c>
      <c r="L820" s="4">
        <v>0</v>
      </c>
      <c r="M820" s="4">
        <v>1</v>
      </c>
      <c r="N820" s="4">
        <v>0</v>
      </c>
      <c r="O820" s="7">
        <v>15</v>
      </c>
      <c r="P820" s="4">
        <v>0</v>
      </c>
      <c r="Q820" s="4">
        <v>0</v>
      </c>
      <c r="R820" s="4">
        <v>1</v>
      </c>
      <c r="S820" s="4">
        <v>0</v>
      </c>
      <c r="T820" s="7">
        <v>15</v>
      </c>
      <c r="U820" s="4" t="s">
        <v>2</v>
      </c>
    </row>
    <row r="821" spans="1:21" x14ac:dyDescent="0.2">
      <c r="A821" s="4">
        <v>960811</v>
      </c>
      <c r="B821" s="4">
        <v>9.9099099099099099</v>
      </c>
      <c r="C821" s="4">
        <v>3.8198699999999999</v>
      </c>
      <c r="D821" s="4">
        <v>4.2156099999999999</v>
      </c>
      <c r="E821" s="4">
        <v>90.142910000000001</v>
      </c>
      <c r="F821" s="4">
        <v>5.7200988418467</v>
      </c>
      <c r="G821" s="4">
        <v>3.5903755085133602</v>
      </c>
      <c r="H821" s="4">
        <v>41.801430000000003</v>
      </c>
      <c r="I821" s="4">
        <v>2.3475999999999999</v>
      </c>
      <c r="J821" s="4">
        <v>67.200900000000004</v>
      </c>
      <c r="K821" s="4">
        <v>0</v>
      </c>
      <c r="L821" s="4">
        <v>0</v>
      </c>
      <c r="M821" s="4">
        <v>1</v>
      </c>
      <c r="N821" s="4">
        <v>0</v>
      </c>
      <c r="O821" s="7">
        <v>15</v>
      </c>
      <c r="P821" s="4">
        <v>0</v>
      </c>
      <c r="Q821" s="4">
        <v>0</v>
      </c>
      <c r="R821" s="4">
        <v>1</v>
      </c>
      <c r="S821" s="4">
        <v>0</v>
      </c>
      <c r="T821" s="7">
        <v>15</v>
      </c>
      <c r="U821" s="4" t="s">
        <v>2</v>
      </c>
    </row>
    <row r="822" spans="1:21" x14ac:dyDescent="0.2">
      <c r="A822" s="4">
        <v>962228</v>
      </c>
      <c r="B822" s="4">
        <v>17.748917748917801</v>
      </c>
      <c r="C822" s="4">
        <v>3.1777907626255</v>
      </c>
      <c r="D822" s="4">
        <v>2.4334078276006701</v>
      </c>
      <c r="E822" s="4">
        <v>29.107817333333301</v>
      </c>
      <c r="F822" s="4">
        <v>7.3559954636841898</v>
      </c>
      <c r="G822" s="4">
        <v>4.27810830055029</v>
      </c>
      <c r="H822" s="4">
        <v>5.6785615749999998</v>
      </c>
      <c r="I822" s="4">
        <v>1.24350442990745</v>
      </c>
      <c r="J822" s="4">
        <v>26.917293166666699</v>
      </c>
      <c r="K822" s="4">
        <v>0</v>
      </c>
      <c r="L822" s="4">
        <v>0</v>
      </c>
      <c r="M822" s="4">
        <v>1</v>
      </c>
      <c r="N822" s="4">
        <v>0</v>
      </c>
      <c r="O822" s="7">
        <v>15</v>
      </c>
      <c r="P822" s="4">
        <v>0</v>
      </c>
      <c r="Q822" s="4">
        <v>0</v>
      </c>
      <c r="R822" s="4">
        <v>1</v>
      </c>
      <c r="S822" s="4">
        <v>0</v>
      </c>
      <c r="T822" s="7">
        <v>15</v>
      </c>
      <c r="U822" s="4" t="s">
        <v>2</v>
      </c>
    </row>
    <row r="823" spans="1:21" x14ac:dyDescent="0.2">
      <c r="A823" s="4">
        <v>963417</v>
      </c>
      <c r="B823" s="4">
        <v>9.5238095238095202</v>
      </c>
      <c r="C823" s="4">
        <v>3.1288262236455</v>
      </c>
      <c r="D823" s="4">
        <v>1.6760782017675</v>
      </c>
      <c r="E823" s="4">
        <v>26.761493777777801</v>
      </c>
      <c r="F823" s="4">
        <v>8.1131889729464994</v>
      </c>
      <c r="G823" s="4">
        <v>4.0243729038679596</v>
      </c>
      <c r="H823" s="4" t="s">
        <v>411</v>
      </c>
      <c r="I823" s="4">
        <v>1.4401397753089</v>
      </c>
      <c r="J823" s="4">
        <v>37.849633166666699</v>
      </c>
      <c r="K823" s="4">
        <v>0</v>
      </c>
      <c r="L823" s="4">
        <v>0</v>
      </c>
      <c r="M823" s="4">
        <v>1</v>
      </c>
      <c r="N823" s="4">
        <v>0</v>
      </c>
      <c r="O823" s="7">
        <v>15</v>
      </c>
      <c r="P823" s="4">
        <v>0</v>
      </c>
      <c r="Q823" s="4">
        <v>0</v>
      </c>
      <c r="R823" s="4">
        <v>1</v>
      </c>
      <c r="S823" s="4">
        <v>0</v>
      </c>
      <c r="T823" s="7">
        <v>15</v>
      </c>
      <c r="U823" s="4" t="s">
        <v>2</v>
      </c>
    </row>
    <row r="824" spans="1:21" x14ac:dyDescent="0.2">
      <c r="A824" s="4">
        <v>963880</v>
      </c>
      <c r="B824" s="4">
        <v>91.341991341991303</v>
      </c>
      <c r="C824" s="4">
        <v>4.3248646161896502</v>
      </c>
      <c r="D824" s="4">
        <v>5.7027161325335696</v>
      </c>
      <c r="E824" s="4">
        <v>92.437420000000003</v>
      </c>
      <c r="F824" s="4">
        <v>3.9760462416075599</v>
      </c>
      <c r="G824" s="4">
        <v>2.8545774936282302</v>
      </c>
      <c r="H824" s="4">
        <v>52.0405455</v>
      </c>
      <c r="I824" s="4">
        <v>2.1413575333066701</v>
      </c>
      <c r="J824" s="4">
        <v>54.868569666666701</v>
      </c>
      <c r="K824" s="4">
        <v>0</v>
      </c>
      <c r="L824" s="4">
        <v>0</v>
      </c>
      <c r="M824" s="4">
        <v>1</v>
      </c>
      <c r="N824" s="4">
        <v>0</v>
      </c>
      <c r="O824" s="7">
        <v>15</v>
      </c>
      <c r="P824" s="4">
        <v>0</v>
      </c>
      <c r="Q824" s="4">
        <v>0</v>
      </c>
      <c r="R824" s="4">
        <v>1</v>
      </c>
      <c r="S824" s="4">
        <v>0</v>
      </c>
      <c r="T824" s="7">
        <v>15</v>
      </c>
      <c r="U824" s="4" t="s">
        <v>2</v>
      </c>
    </row>
    <row r="825" spans="1:21" x14ac:dyDescent="0.2">
      <c r="A825" s="4">
        <v>969947</v>
      </c>
      <c r="B825" s="4">
        <v>17.316017316017302</v>
      </c>
      <c r="C825" s="4">
        <v>6.9342993483457001</v>
      </c>
      <c r="D825" s="4">
        <v>2.6797547976945602</v>
      </c>
      <c r="E825" s="4">
        <v>42.712636000000003</v>
      </c>
      <c r="F825" s="4">
        <v>6.2387619615453502</v>
      </c>
      <c r="G825" s="4">
        <v>4.0535772629692497</v>
      </c>
      <c r="H825" s="4">
        <v>41.499784150000004</v>
      </c>
      <c r="I825" s="4">
        <v>4.5185490141948996</v>
      </c>
      <c r="J825" s="4">
        <v>22.942518166666702</v>
      </c>
      <c r="K825" s="4">
        <v>0</v>
      </c>
      <c r="L825" s="4">
        <v>0</v>
      </c>
      <c r="M825" s="4">
        <v>1</v>
      </c>
      <c r="N825" s="4">
        <v>0</v>
      </c>
      <c r="O825" s="7">
        <v>6.1469933184855199</v>
      </c>
      <c r="P825" s="4">
        <v>0</v>
      </c>
      <c r="Q825" s="4">
        <v>0</v>
      </c>
      <c r="R825" s="4">
        <v>1</v>
      </c>
      <c r="S825" s="4">
        <v>0</v>
      </c>
      <c r="T825" s="7">
        <v>6.1469933184855199</v>
      </c>
      <c r="U825" s="4" t="s">
        <v>2</v>
      </c>
    </row>
    <row r="826" spans="1:21" x14ac:dyDescent="0.2">
      <c r="A826" s="4">
        <v>970234</v>
      </c>
      <c r="B826" s="4">
        <v>72</v>
      </c>
      <c r="C826" s="4">
        <v>3.1489600000000002</v>
      </c>
      <c r="D826" s="4">
        <v>5.0683389999999999</v>
      </c>
      <c r="E826" s="4">
        <v>55.338079999999998</v>
      </c>
      <c r="F826" s="4" t="s">
        <v>411</v>
      </c>
      <c r="G826" s="4" t="s">
        <v>411</v>
      </c>
      <c r="H826" s="4">
        <v>40.302689999999998</v>
      </c>
      <c r="I826" s="4">
        <v>1.2477450000000001</v>
      </c>
      <c r="J826" s="4">
        <v>48.267009999999999</v>
      </c>
      <c r="K826" s="4">
        <v>0</v>
      </c>
      <c r="L826" s="4">
        <v>0</v>
      </c>
      <c r="M826" s="4">
        <v>1</v>
      </c>
      <c r="N826" s="4">
        <v>0</v>
      </c>
      <c r="O826" s="7">
        <v>15</v>
      </c>
      <c r="P826" s="4">
        <v>0</v>
      </c>
      <c r="Q826" s="4">
        <v>0</v>
      </c>
      <c r="R826" s="4">
        <v>1</v>
      </c>
      <c r="S826" s="4">
        <v>0</v>
      </c>
      <c r="T826" s="7">
        <v>15</v>
      </c>
      <c r="U826" s="4" t="s">
        <v>2</v>
      </c>
    </row>
    <row r="827" spans="1:21" x14ac:dyDescent="0.2">
      <c r="A827" s="4">
        <v>970939</v>
      </c>
      <c r="B827" s="4">
        <v>98.701298701298697</v>
      </c>
      <c r="C827" s="4">
        <v>5.7631300000000003</v>
      </c>
      <c r="D827" s="4">
        <v>5.5098713333333302</v>
      </c>
      <c r="E827" s="4">
        <v>80.046059999999997</v>
      </c>
      <c r="F827" s="4">
        <v>3.0137400231025699</v>
      </c>
      <c r="G827" s="4">
        <v>2.1576200231025702</v>
      </c>
      <c r="H827" s="4">
        <v>48.245620000000002</v>
      </c>
      <c r="I827" s="4">
        <v>3.5848049999999998</v>
      </c>
      <c r="J827" s="4">
        <v>33.878990000000002</v>
      </c>
      <c r="K827" s="4">
        <v>0</v>
      </c>
      <c r="L827" s="4">
        <v>0</v>
      </c>
      <c r="M827" s="4">
        <v>1</v>
      </c>
      <c r="N827" s="4">
        <v>0</v>
      </c>
      <c r="O827" s="7">
        <v>12.8619153674833</v>
      </c>
      <c r="P827" s="4">
        <v>0</v>
      </c>
      <c r="Q827" s="4">
        <v>0</v>
      </c>
      <c r="R827" s="4">
        <v>1</v>
      </c>
      <c r="S827" s="4">
        <v>0</v>
      </c>
      <c r="T827" s="7">
        <v>12.8619153674833</v>
      </c>
      <c r="U827" s="4" t="s">
        <v>2</v>
      </c>
    </row>
    <row r="828" spans="1:21" x14ac:dyDescent="0.2">
      <c r="A828" s="4">
        <v>971629</v>
      </c>
      <c r="B828" s="4">
        <v>41.991341991341997</v>
      </c>
      <c r="C828" s="4">
        <v>3.5051527512335001</v>
      </c>
      <c r="D828" s="4">
        <v>2.6246770666281001</v>
      </c>
      <c r="E828" s="4">
        <v>28.375851333333301</v>
      </c>
      <c r="F828" s="4">
        <v>6.63558338126085</v>
      </c>
      <c r="G828" s="4">
        <v>3.8461792111262501</v>
      </c>
      <c r="H828" s="4">
        <v>27.645362649999999</v>
      </c>
      <c r="I828" s="4">
        <v>1.4534784377126999</v>
      </c>
      <c r="J828" s="4">
        <v>40.222678666666702</v>
      </c>
      <c r="K828" s="4">
        <v>0</v>
      </c>
      <c r="L828" s="4">
        <v>0</v>
      </c>
      <c r="M828" s="4">
        <v>1</v>
      </c>
      <c r="N828" s="4">
        <v>0</v>
      </c>
      <c r="O828" s="7">
        <v>15</v>
      </c>
      <c r="P828" s="4">
        <v>0</v>
      </c>
      <c r="Q828" s="4">
        <v>0</v>
      </c>
      <c r="R828" s="4">
        <v>1</v>
      </c>
      <c r="S828" s="4">
        <v>0</v>
      </c>
      <c r="T828" s="7">
        <v>15</v>
      </c>
      <c r="U828" s="4" t="s">
        <v>2</v>
      </c>
    </row>
    <row r="829" spans="1:21" x14ac:dyDescent="0.2">
      <c r="A829" s="4">
        <v>971639</v>
      </c>
      <c r="B829" s="4">
        <v>49.350649350649299</v>
      </c>
      <c r="C829" s="4">
        <v>6.2162600000000001</v>
      </c>
      <c r="D829" s="4">
        <v>3.20031</v>
      </c>
      <c r="E829" s="4">
        <v>61.3658</v>
      </c>
      <c r="F829" s="4">
        <v>6.3100829107543204</v>
      </c>
      <c r="G829" s="4">
        <v>3.5883795774209801</v>
      </c>
      <c r="H829" s="4" t="s">
        <v>411</v>
      </c>
      <c r="I829" s="4">
        <v>4.0530400000000002</v>
      </c>
      <c r="J829" s="4">
        <v>25.354800000000001</v>
      </c>
      <c r="K829" s="4">
        <v>0</v>
      </c>
      <c r="L829" s="4">
        <v>0</v>
      </c>
      <c r="M829" s="4">
        <v>1</v>
      </c>
      <c r="N829" s="4">
        <v>0</v>
      </c>
      <c r="O829" s="7">
        <v>15</v>
      </c>
      <c r="P829" s="4">
        <v>0</v>
      </c>
      <c r="Q829" s="4">
        <v>0</v>
      </c>
      <c r="R829" s="4">
        <v>1</v>
      </c>
      <c r="S829" s="4">
        <v>0</v>
      </c>
      <c r="T829" s="7">
        <v>15</v>
      </c>
      <c r="U829" s="4" t="s">
        <v>2</v>
      </c>
    </row>
    <row r="830" spans="1:21" x14ac:dyDescent="0.2">
      <c r="A830" s="4">
        <v>974165</v>
      </c>
      <c r="B830" s="4" t="s">
        <v>411</v>
      </c>
      <c r="C830" s="4" t="s">
        <v>411</v>
      </c>
      <c r="D830" s="4" t="s">
        <v>411</v>
      </c>
      <c r="E830" s="4" t="s">
        <v>411</v>
      </c>
      <c r="F830" s="4" t="s">
        <v>411</v>
      </c>
      <c r="G830" s="4" t="s">
        <v>411</v>
      </c>
      <c r="H830" s="4" t="s">
        <v>411</v>
      </c>
      <c r="I830" s="4" t="s">
        <v>411</v>
      </c>
      <c r="J830" s="4" t="s">
        <v>411</v>
      </c>
      <c r="K830" s="4">
        <v>0</v>
      </c>
      <c r="L830" s="4">
        <v>0</v>
      </c>
      <c r="M830" s="4">
        <v>1</v>
      </c>
      <c r="N830" s="4">
        <v>0</v>
      </c>
      <c r="O830" s="7">
        <v>15</v>
      </c>
      <c r="P830" s="4">
        <v>0</v>
      </c>
      <c r="Q830" s="4">
        <v>0</v>
      </c>
      <c r="R830" s="4">
        <v>1</v>
      </c>
      <c r="S830" s="4">
        <v>0</v>
      </c>
      <c r="T830" s="7">
        <v>15</v>
      </c>
      <c r="U830" s="4" t="s">
        <v>0</v>
      </c>
    </row>
    <row r="831" spans="1:21" x14ac:dyDescent="0.2">
      <c r="A831" s="4">
        <v>974406</v>
      </c>
      <c r="B831" s="4">
        <v>35.064935064935099</v>
      </c>
      <c r="C831" s="4">
        <v>4.1227299999999998</v>
      </c>
      <c r="D831" s="4">
        <v>3.6545666666666698</v>
      </c>
      <c r="E831" s="4">
        <v>45.818350000000002</v>
      </c>
      <c r="F831" s="4">
        <v>6.8031125609702796</v>
      </c>
      <c r="G831" s="4">
        <v>4.23819256097027</v>
      </c>
      <c r="H831" s="4">
        <v>16.784099999999999</v>
      </c>
      <c r="I831" s="4">
        <v>2.2116600000000002</v>
      </c>
      <c r="J831" s="4">
        <v>33.434220000000003</v>
      </c>
      <c r="K831" s="4">
        <v>0</v>
      </c>
      <c r="L831" s="4">
        <v>0</v>
      </c>
      <c r="M831" s="4">
        <v>1</v>
      </c>
      <c r="N831" s="4">
        <v>0</v>
      </c>
      <c r="O831" s="7">
        <v>15</v>
      </c>
      <c r="P831" s="4">
        <v>0</v>
      </c>
      <c r="Q831" s="4">
        <v>0</v>
      </c>
      <c r="R831" s="4">
        <v>1</v>
      </c>
      <c r="S831" s="4">
        <v>0</v>
      </c>
      <c r="T831" s="7">
        <v>15</v>
      </c>
      <c r="U831" s="4" t="s">
        <v>2</v>
      </c>
    </row>
    <row r="832" spans="1:21" x14ac:dyDescent="0.2">
      <c r="A832" s="4">
        <v>975976</v>
      </c>
      <c r="B832" s="4">
        <v>25.1141552511416</v>
      </c>
      <c r="C832" s="4">
        <v>2.9440400000000002</v>
      </c>
      <c r="D832" s="4">
        <v>1.9054199999999999</v>
      </c>
      <c r="E832" s="4">
        <v>49.471020000000003</v>
      </c>
      <c r="F832" s="4">
        <v>3.5794828291163601</v>
      </c>
      <c r="G832" s="4" t="s">
        <v>411</v>
      </c>
      <c r="H832" s="4" t="s">
        <v>411</v>
      </c>
      <c r="I832" s="4">
        <v>1.1476949999999999</v>
      </c>
      <c r="J832" s="4">
        <v>57.100320000000004</v>
      </c>
      <c r="K832" s="4">
        <v>0</v>
      </c>
      <c r="L832" s="4">
        <v>0</v>
      </c>
      <c r="M832" s="4">
        <v>1</v>
      </c>
      <c r="N832" s="4">
        <v>0</v>
      </c>
      <c r="O832" s="7">
        <v>15</v>
      </c>
      <c r="P832" s="4">
        <v>0</v>
      </c>
      <c r="Q832" s="4">
        <v>0</v>
      </c>
      <c r="R832" s="4">
        <v>1</v>
      </c>
      <c r="S832" s="4">
        <v>0</v>
      </c>
      <c r="T832" s="7">
        <v>15</v>
      </c>
      <c r="U832" s="4" t="s">
        <v>2</v>
      </c>
    </row>
    <row r="833" spans="1:21" x14ac:dyDescent="0.2">
      <c r="A833" s="4">
        <v>976905</v>
      </c>
      <c r="B833" s="4">
        <v>48.051948051948102</v>
      </c>
      <c r="C833" s="4">
        <v>4.3019299999999996</v>
      </c>
      <c r="D833" s="4">
        <v>3.83799</v>
      </c>
      <c r="E833" s="4">
        <v>40.809890000000003</v>
      </c>
      <c r="F833" s="4">
        <v>5.4260925445397996</v>
      </c>
      <c r="G833" s="4">
        <v>2.9970058778731401</v>
      </c>
      <c r="H833" s="4" t="s">
        <v>411</v>
      </c>
      <c r="I833" s="4">
        <v>2.6173999999999999</v>
      </c>
      <c r="J833" s="4">
        <v>51.447920000000003</v>
      </c>
      <c r="K833" s="4">
        <v>0</v>
      </c>
      <c r="L833" s="4">
        <v>0</v>
      </c>
      <c r="M833" s="4">
        <v>1</v>
      </c>
      <c r="N833" s="4">
        <v>0</v>
      </c>
      <c r="O833" s="7">
        <v>15</v>
      </c>
      <c r="P833" s="4">
        <v>0</v>
      </c>
      <c r="Q833" s="4">
        <v>0</v>
      </c>
      <c r="R833" s="4">
        <v>1</v>
      </c>
      <c r="S833" s="4">
        <v>0</v>
      </c>
      <c r="T833" s="7">
        <v>15</v>
      </c>
      <c r="U833" s="4" t="s">
        <v>2</v>
      </c>
    </row>
    <row r="834" spans="1:21" x14ac:dyDescent="0.2">
      <c r="A834" s="4">
        <v>977473</v>
      </c>
      <c r="B834" s="4">
        <v>9.0909090909090899</v>
      </c>
      <c r="C834" s="4">
        <v>4.0383495646389997</v>
      </c>
      <c r="D834" s="4">
        <v>3.3468756374481301</v>
      </c>
      <c r="E834" s="4">
        <v>41.771917444444398</v>
      </c>
      <c r="F834" s="4">
        <v>6.2901955176547997</v>
      </c>
      <c r="G834" s="4">
        <v>4.3818712203246699</v>
      </c>
      <c r="H834" s="4">
        <v>17.619155150000001</v>
      </c>
      <c r="I834" s="4">
        <v>2.4747044942927001</v>
      </c>
      <c r="J834" s="4">
        <v>45.961811500000003</v>
      </c>
      <c r="K834" s="4">
        <v>0</v>
      </c>
      <c r="L834" s="4">
        <v>0</v>
      </c>
      <c r="M834" s="4">
        <v>1</v>
      </c>
      <c r="N834" s="4">
        <v>0</v>
      </c>
      <c r="O834" s="7">
        <v>15</v>
      </c>
      <c r="P834" s="4">
        <v>0</v>
      </c>
      <c r="Q834" s="4">
        <v>0</v>
      </c>
      <c r="R834" s="4">
        <v>1</v>
      </c>
      <c r="S834" s="4">
        <v>0</v>
      </c>
      <c r="T834" s="7">
        <v>15</v>
      </c>
      <c r="U834" s="4" t="s">
        <v>2</v>
      </c>
    </row>
    <row r="835" spans="1:21" x14ac:dyDescent="0.2">
      <c r="A835" s="4">
        <v>978667</v>
      </c>
      <c r="B835" s="4">
        <v>70.995670995671006</v>
      </c>
      <c r="C835" s="4">
        <v>3.3046199999999999</v>
      </c>
      <c r="D835" s="4">
        <v>2.7324866666666701</v>
      </c>
      <c r="E835" s="4">
        <v>58.947299999999998</v>
      </c>
      <c r="F835" s="4">
        <v>3.9726816761347101</v>
      </c>
      <c r="G835" s="4">
        <v>2.4172650094680401</v>
      </c>
      <c r="H835" s="4">
        <v>26.140619999999998</v>
      </c>
      <c r="I835" s="4">
        <v>1.229385</v>
      </c>
      <c r="J835" s="4">
        <v>18.042570000000001</v>
      </c>
      <c r="K835" s="4">
        <v>0</v>
      </c>
      <c r="L835" s="4">
        <v>0</v>
      </c>
      <c r="M835" s="4">
        <v>1</v>
      </c>
      <c r="N835" s="4">
        <v>0</v>
      </c>
      <c r="O835" s="7">
        <v>15</v>
      </c>
      <c r="P835" s="4">
        <v>0</v>
      </c>
      <c r="Q835" s="4">
        <v>0</v>
      </c>
      <c r="R835" s="4">
        <v>1</v>
      </c>
      <c r="S835" s="4">
        <v>0</v>
      </c>
      <c r="T835" s="7">
        <v>15</v>
      </c>
      <c r="U835" s="4" t="s">
        <v>2</v>
      </c>
    </row>
    <row r="836" spans="1:21" x14ac:dyDescent="0.2">
      <c r="A836" s="4">
        <v>979756</v>
      </c>
      <c r="B836" s="4">
        <v>24.2424242424242</v>
      </c>
      <c r="C836" s="4">
        <v>3.9567600000000001</v>
      </c>
      <c r="D836" s="4">
        <v>3.9630480000000001</v>
      </c>
      <c r="E836" s="4">
        <v>66.350210000000004</v>
      </c>
      <c r="F836" s="4">
        <v>4.9910607429766296</v>
      </c>
      <c r="G836" s="4">
        <v>3.3946374096432899</v>
      </c>
      <c r="H836" s="4">
        <v>44.363549999999996</v>
      </c>
      <c r="I836" s="4">
        <v>2.0907149999999999</v>
      </c>
      <c r="J836" s="4">
        <v>28.194510000000001</v>
      </c>
      <c r="K836" s="4">
        <v>0</v>
      </c>
      <c r="L836" s="4">
        <v>0</v>
      </c>
      <c r="M836" s="4">
        <v>1</v>
      </c>
      <c r="N836" s="4">
        <v>0</v>
      </c>
      <c r="O836" s="7">
        <v>15</v>
      </c>
      <c r="P836" s="4">
        <v>0</v>
      </c>
      <c r="Q836" s="4">
        <v>0</v>
      </c>
      <c r="R836" s="4">
        <v>1</v>
      </c>
      <c r="S836" s="4">
        <v>0</v>
      </c>
      <c r="T836" s="7">
        <v>15</v>
      </c>
      <c r="U836" s="4" t="s">
        <v>2</v>
      </c>
    </row>
    <row r="837" spans="1:21" x14ac:dyDescent="0.2">
      <c r="A837" s="4">
        <v>979764</v>
      </c>
      <c r="B837" s="4">
        <v>36.363636363636402</v>
      </c>
      <c r="C837" s="4">
        <v>4.9907308579235004</v>
      </c>
      <c r="D837" s="4">
        <v>3.0038139142866198</v>
      </c>
      <c r="E837" s="4">
        <v>68.897186555555606</v>
      </c>
      <c r="F837" s="4">
        <v>6.4802251186356301</v>
      </c>
      <c r="G837" s="4">
        <v>3.91533416940903</v>
      </c>
      <c r="H837" s="4">
        <v>12.7594125</v>
      </c>
      <c r="I837" s="4">
        <v>3.3729351602567501</v>
      </c>
      <c r="J837" s="4">
        <v>32.989113166666698</v>
      </c>
      <c r="K837" s="4">
        <v>0</v>
      </c>
      <c r="L837" s="4">
        <v>0</v>
      </c>
      <c r="M837" s="4">
        <v>1</v>
      </c>
      <c r="N837" s="4">
        <v>0</v>
      </c>
      <c r="O837" s="7">
        <v>15</v>
      </c>
      <c r="P837" s="4">
        <v>0</v>
      </c>
      <c r="Q837" s="4">
        <v>0</v>
      </c>
      <c r="R837" s="4">
        <v>1</v>
      </c>
      <c r="S837" s="4">
        <v>0</v>
      </c>
      <c r="T837" s="7">
        <v>15</v>
      </c>
      <c r="U837" s="4" t="s">
        <v>2</v>
      </c>
    </row>
    <row r="838" spans="1:21" x14ac:dyDescent="0.2">
      <c r="A838" s="4">
        <v>979946</v>
      </c>
      <c r="B838" s="4">
        <v>14.912280701754399</v>
      </c>
      <c r="C838" s="4">
        <v>4.8502763824992003</v>
      </c>
      <c r="D838" s="4">
        <v>1.81047449728356</v>
      </c>
      <c r="E838" s="4">
        <v>52.617614777777803</v>
      </c>
      <c r="F838" s="4">
        <v>7.3088936042228001</v>
      </c>
      <c r="G838" s="4">
        <v>3.9920770568625001</v>
      </c>
      <c r="H838" s="4">
        <v>0.15243899999999999</v>
      </c>
      <c r="I838" s="4">
        <v>3.0514865636079498</v>
      </c>
      <c r="J838" s="4">
        <v>33.817171000000002</v>
      </c>
      <c r="K838" s="4">
        <v>0</v>
      </c>
      <c r="L838" s="4">
        <v>0</v>
      </c>
      <c r="M838" s="4">
        <v>1</v>
      </c>
      <c r="N838" s="4">
        <v>0</v>
      </c>
      <c r="O838" s="7">
        <v>12.1937639198218</v>
      </c>
      <c r="P838" s="4">
        <v>0</v>
      </c>
      <c r="Q838" s="4">
        <v>0</v>
      </c>
      <c r="R838" s="4">
        <v>1</v>
      </c>
      <c r="S838" s="4">
        <v>0</v>
      </c>
      <c r="T838" s="7">
        <v>12.1937639198218</v>
      </c>
      <c r="U838" s="4" t="s">
        <v>2</v>
      </c>
    </row>
    <row r="839" spans="1:21" x14ac:dyDescent="0.2">
      <c r="A839" s="4">
        <v>980066</v>
      </c>
      <c r="B839" s="4">
        <v>9.6491228070175392</v>
      </c>
      <c r="C839" s="4">
        <v>2.4245800000000002</v>
      </c>
      <c r="D839" s="4">
        <v>2.58429333333333</v>
      </c>
      <c r="E839" s="4">
        <v>21.870619999999999</v>
      </c>
      <c r="F839" s="4">
        <v>7.5140449787628603</v>
      </c>
      <c r="G839" s="4">
        <v>4.6455983120961903</v>
      </c>
      <c r="H839" s="4" t="s">
        <v>411</v>
      </c>
      <c r="I839" s="4">
        <v>1.2204950000000001</v>
      </c>
      <c r="J839" s="4">
        <v>40.954219999999999</v>
      </c>
      <c r="K839" s="4">
        <v>0</v>
      </c>
      <c r="L839" s="4">
        <v>0</v>
      </c>
      <c r="M839" s="4">
        <v>1</v>
      </c>
      <c r="N839" s="4">
        <v>0</v>
      </c>
      <c r="O839" s="7">
        <v>15</v>
      </c>
      <c r="P839" s="4">
        <v>0</v>
      </c>
      <c r="Q839" s="4">
        <v>0</v>
      </c>
      <c r="R839" s="4">
        <v>1</v>
      </c>
      <c r="S839" s="4">
        <v>0</v>
      </c>
      <c r="T839" s="7">
        <v>15</v>
      </c>
      <c r="U839" s="4" t="s">
        <v>2</v>
      </c>
    </row>
    <row r="840" spans="1:21" x14ac:dyDescent="0.2">
      <c r="A840" s="4">
        <v>980535</v>
      </c>
      <c r="B840" s="4">
        <v>83.5</v>
      </c>
      <c r="C840" s="4">
        <v>4.1022100000000004</v>
      </c>
      <c r="D840" s="4">
        <v>5.76302</v>
      </c>
      <c r="E840" s="4">
        <v>67.331090000000003</v>
      </c>
      <c r="F840" s="4" t="s">
        <v>411</v>
      </c>
      <c r="G840" s="4" t="s">
        <v>411</v>
      </c>
      <c r="H840" s="4">
        <v>75.745980000000003</v>
      </c>
      <c r="I840" s="4">
        <v>1.754885</v>
      </c>
      <c r="J840" s="4">
        <v>37.64002</v>
      </c>
      <c r="K840" s="4">
        <v>0</v>
      </c>
      <c r="L840" s="4">
        <v>0</v>
      </c>
      <c r="M840" s="4">
        <v>1</v>
      </c>
      <c r="N840" s="4">
        <v>0</v>
      </c>
      <c r="O840" s="7">
        <v>15</v>
      </c>
      <c r="P840" s="4">
        <v>0</v>
      </c>
      <c r="Q840" s="4">
        <v>0</v>
      </c>
      <c r="R840" s="4">
        <v>1</v>
      </c>
      <c r="S840" s="4">
        <v>0</v>
      </c>
      <c r="T840" s="7">
        <v>15</v>
      </c>
      <c r="U840" s="4" t="s">
        <v>2</v>
      </c>
    </row>
    <row r="841" spans="1:21" x14ac:dyDescent="0.2">
      <c r="A841" s="4">
        <v>982663</v>
      </c>
      <c r="B841" s="4">
        <v>7.3593073593073601</v>
      </c>
      <c r="C841" s="4">
        <v>4.2168200000000002</v>
      </c>
      <c r="D841" s="4">
        <v>4.2490333333333297</v>
      </c>
      <c r="E841" s="4">
        <v>55.38449</v>
      </c>
      <c r="F841" s="4">
        <v>7.8121212240514</v>
      </c>
      <c r="G841" s="4">
        <v>4.5943845573847302</v>
      </c>
      <c r="H841" s="4" t="s">
        <v>411</v>
      </c>
      <c r="I841" s="4">
        <v>2.5385450000000001</v>
      </c>
      <c r="J841" s="4">
        <v>33.920900000000003</v>
      </c>
      <c r="K841" s="4">
        <v>0</v>
      </c>
      <c r="L841" s="4">
        <v>0</v>
      </c>
      <c r="M841" s="4">
        <v>1</v>
      </c>
      <c r="N841" s="4">
        <v>0</v>
      </c>
      <c r="O841" s="7">
        <v>15</v>
      </c>
      <c r="P841" s="4">
        <v>0</v>
      </c>
      <c r="Q841" s="4">
        <v>0</v>
      </c>
      <c r="R841" s="4">
        <v>1</v>
      </c>
      <c r="S841" s="4">
        <v>0</v>
      </c>
      <c r="T841" s="7">
        <v>15</v>
      </c>
      <c r="U841" s="4" t="s">
        <v>2</v>
      </c>
    </row>
    <row r="842" spans="1:21" x14ac:dyDescent="0.2">
      <c r="A842" s="4">
        <v>983945</v>
      </c>
      <c r="B842" s="4">
        <v>83.982683982683994</v>
      </c>
      <c r="C842" s="4" t="s">
        <v>411</v>
      </c>
      <c r="D842" s="4">
        <v>6.6342229792777099</v>
      </c>
      <c r="E842" s="4">
        <v>97.627883333333301</v>
      </c>
      <c r="F842" s="4">
        <v>4.0872049861022299</v>
      </c>
      <c r="G842" s="4">
        <v>2.01194321277733</v>
      </c>
      <c r="H842" s="4" t="s">
        <v>411</v>
      </c>
      <c r="I842" s="4" t="s">
        <v>411</v>
      </c>
      <c r="J842" s="4">
        <v>78.749533333333304</v>
      </c>
      <c r="K842" s="4">
        <v>0</v>
      </c>
      <c r="L842" s="4">
        <v>0</v>
      </c>
      <c r="M842" s="4">
        <v>1</v>
      </c>
      <c r="N842" s="4">
        <v>0</v>
      </c>
      <c r="O842" s="7">
        <v>15</v>
      </c>
      <c r="P842" s="4">
        <v>0</v>
      </c>
      <c r="Q842" s="4">
        <v>0</v>
      </c>
      <c r="R842" s="4">
        <v>1</v>
      </c>
      <c r="S842" s="4">
        <v>0</v>
      </c>
      <c r="T842" s="7">
        <v>15</v>
      </c>
      <c r="U842" s="4" t="s">
        <v>2</v>
      </c>
    </row>
    <row r="843" spans="1:21" x14ac:dyDescent="0.2">
      <c r="A843" s="4">
        <v>984639</v>
      </c>
      <c r="B843" s="4">
        <v>51.948051948051898</v>
      </c>
      <c r="C843" s="4">
        <v>4.5867300000000002</v>
      </c>
      <c r="D843" s="4">
        <v>3.4704566666666699</v>
      </c>
      <c r="E843" s="4">
        <v>74.476200000000006</v>
      </c>
      <c r="F843" s="4">
        <v>4.8405570139320604</v>
      </c>
      <c r="G843" s="4">
        <v>2.7387570139320601</v>
      </c>
      <c r="H843" s="4" t="s">
        <v>411</v>
      </c>
      <c r="I843" s="4">
        <v>2.0604300000000002</v>
      </c>
      <c r="J843" s="4">
        <v>63.544269999999997</v>
      </c>
      <c r="K843" s="4">
        <v>0</v>
      </c>
      <c r="L843" s="4">
        <v>0</v>
      </c>
      <c r="M843" s="4">
        <v>1</v>
      </c>
      <c r="N843" s="4">
        <v>0</v>
      </c>
      <c r="O843" s="7">
        <v>15</v>
      </c>
      <c r="P843" s="4">
        <v>0</v>
      </c>
      <c r="Q843" s="4">
        <v>0</v>
      </c>
      <c r="R843" s="4">
        <v>1</v>
      </c>
      <c r="S843" s="4">
        <v>0</v>
      </c>
      <c r="T843" s="7">
        <v>15</v>
      </c>
      <c r="U843" s="4" t="s">
        <v>2</v>
      </c>
    </row>
    <row r="844" spans="1:21" x14ac:dyDescent="0.2">
      <c r="A844" s="4">
        <v>984788</v>
      </c>
      <c r="B844" s="4">
        <v>80.952380952380906</v>
      </c>
      <c r="C844" s="4">
        <v>4.3757190000000001</v>
      </c>
      <c r="D844" s="4">
        <v>2.5296586666666601</v>
      </c>
      <c r="E844" s="4">
        <v>39.723689999999998</v>
      </c>
      <c r="F844" s="4">
        <v>4.8567766496782196</v>
      </c>
      <c r="G844" s="4">
        <v>3.0682699830115499</v>
      </c>
      <c r="H844" s="4">
        <v>34.279260000000001</v>
      </c>
      <c r="I844" s="4">
        <v>1.5046645000000001</v>
      </c>
      <c r="J844" s="4">
        <v>15.08966</v>
      </c>
      <c r="K844" s="4">
        <v>0</v>
      </c>
      <c r="L844" s="4">
        <v>0</v>
      </c>
      <c r="M844" s="4">
        <v>1</v>
      </c>
      <c r="N844" s="4">
        <v>0</v>
      </c>
      <c r="O844" s="7">
        <v>15</v>
      </c>
      <c r="P844" s="4">
        <v>0</v>
      </c>
      <c r="Q844" s="4">
        <v>0</v>
      </c>
      <c r="R844" s="4">
        <v>1</v>
      </c>
      <c r="S844" s="4">
        <v>0</v>
      </c>
      <c r="T844" s="7">
        <v>15</v>
      </c>
      <c r="U844" s="4" t="s">
        <v>2</v>
      </c>
    </row>
    <row r="845" spans="1:21" x14ac:dyDescent="0.2">
      <c r="A845" s="4">
        <v>985534</v>
      </c>
      <c r="B845" s="4">
        <v>11.2554112554113</v>
      </c>
      <c r="C845" s="4">
        <v>2.0168118838953002</v>
      </c>
      <c r="D845" s="4">
        <v>1.39510993383217</v>
      </c>
      <c r="E845" s="4">
        <v>2.51787506666667</v>
      </c>
      <c r="F845" s="4">
        <v>8.1297307071750105</v>
      </c>
      <c r="G845" s="4">
        <v>4.6547882040956798</v>
      </c>
      <c r="H845" s="4">
        <v>6.3617629750000004</v>
      </c>
      <c r="I845" s="4">
        <v>0.28034681336989897</v>
      </c>
      <c r="J845" s="4">
        <v>16.6821761</v>
      </c>
      <c r="K845" s="4">
        <v>0</v>
      </c>
      <c r="L845" s="4">
        <v>0</v>
      </c>
      <c r="M845" s="4">
        <v>1</v>
      </c>
      <c r="N845" s="4">
        <v>0</v>
      </c>
      <c r="O845" s="7">
        <v>15</v>
      </c>
      <c r="P845" s="4">
        <v>0</v>
      </c>
      <c r="Q845" s="4">
        <v>0</v>
      </c>
      <c r="R845" s="4">
        <v>1</v>
      </c>
      <c r="S845" s="4">
        <v>0</v>
      </c>
      <c r="T845" s="7">
        <v>15</v>
      </c>
      <c r="U845" s="4" t="s">
        <v>2</v>
      </c>
    </row>
    <row r="846" spans="1:21" x14ac:dyDescent="0.2">
      <c r="A846" s="4">
        <v>986838</v>
      </c>
      <c r="B846" s="4">
        <v>16.450216450216502</v>
      </c>
      <c r="C846" s="4">
        <v>6.6672752117018002</v>
      </c>
      <c r="D846" s="4">
        <v>2.3142341659571302</v>
      </c>
      <c r="E846" s="4">
        <v>48.392220111111101</v>
      </c>
      <c r="F846" s="4">
        <v>6.4055856306400898</v>
      </c>
      <c r="G846" s="4">
        <v>3.5316591224082199</v>
      </c>
      <c r="H846" s="4">
        <v>2.2010057500000002</v>
      </c>
      <c r="I846" s="4">
        <v>5.0487095883278998</v>
      </c>
      <c r="J846" s="4">
        <v>27.210889033333299</v>
      </c>
      <c r="K846" s="4">
        <v>0</v>
      </c>
      <c r="L846" s="4">
        <v>0</v>
      </c>
      <c r="M846" s="4">
        <v>1</v>
      </c>
      <c r="N846" s="4">
        <v>0</v>
      </c>
      <c r="O846" s="7">
        <v>15</v>
      </c>
      <c r="P846" s="4">
        <v>0</v>
      </c>
      <c r="Q846" s="4">
        <v>0</v>
      </c>
      <c r="R846" s="4">
        <v>1</v>
      </c>
      <c r="S846" s="4">
        <v>0</v>
      </c>
      <c r="T846" s="7">
        <v>15</v>
      </c>
      <c r="U846" s="4" t="s">
        <v>2</v>
      </c>
    </row>
    <row r="847" spans="1:21" x14ac:dyDescent="0.2">
      <c r="A847" s="4">
        <v>986871</v>
      </c>
      <c r="B847" s="4">
        <v>21.2121212121212</v>
      </c>
      <c r="C847" s="4">
        <v>5.5884449372446303</v>
      </c>
      <c r="D847" s="4">
        <v>2.8532699940591999</v>
      </c>
      <c r="E847" s="4">
        <v>50.697886888888902</v>
      </c>
      <c r="F847" s="4">
        <v>6.8176814579005498</v>
      </c>
      <c r="G847" s="4">
        <v>3.7841599623306901</v>
      </c>
      <c r="H847" s="4">
        <v>4.4782312500000003</v>
      </c>
      <c r="I847" s="4">
        <v>3.23021002789147</v>
      </c>
      <c r="J847" s="4">
        <v>24.799783316666701</v>
      </c>
      <c r="K847" s="4">
        <v>0</v>
      </c>
      <c r="L847" s="4">
        <v>0</v>
      </c>
      <c r="M847" s="4">
        <v>1</v>
      </c>
      <c r="N847" s="4">
        <v>0</v>
      </c>
      <c r="O847" s="7">
        <v>15</v>
      </c>
      <c r="P847" s="4">
        <v>0</v>
      </c>
      <c r="Q847" s="4">
        <v>0</v>
      </c>
      <c r="R847" s="4">
        <v>1</v>
      </c>
      <c r="S847" s="4">
        <v>0</v>
      </c>
      <c r="T847" s="7">
        <v>15</v>
      </c>
      <c r="U847" s="4" t="s">
        <v>2</v>
      </c>
    </row>
    <row r="848" spans="1:21" x14ac:dyDescent="0.2">
      <c r="A848" s="4">
        <v>988492</v>
      </c>
      <c r="B848" s="4">
        <v>19.786096256684498</v>
      </c>
      <c r="C848" s="4">
        <v>4.6308199999999999</v>
      </c>
      <c r="D848" s="4">
        <v>4.1106333333333298</v>
      </c>
      <c r="E848" s="4">
        <v>42.017760000000003</v>
      </c>
      <c r="F848" s="4">
        <v>4.6398348655441302</v>
      </c>
      <c r="G848" s="4">
        <v>3.0131581988774698</v>
      </c>
      <c r="H848" s="4" t="s">
        <v>411</v>
      </c>
      <c r="I848" s="4">
        <v>2.41445</v>
      </c>
      <c r="J848" s="4" t="s">
        <v>411</v>
      </c>
      <c r="K848" s="4">
        <v>0</v>
      </c>
      <c r="L848" s="4">
        <v>0</v>
      </c>
      <c r="M848" s="4">
        <v>1</v>
      </c>
      <c r="N848" s="4">
        <v>0</v>
      </c>
      <c r="O848" s="7">
        <v>15</v>
      </c>
      <c r="P848" s="4">
        <v>0</v>
      </c>
      <c r="Q848" s="4">
        <v>0</v>
      </c>
      <c r="R848" s="4">
        <v>1</v>
      </c>
      <c r="S848" s="4">
        <v>0</v>
      </c>
      <c r="T848" s="7">
        <v>15</v>
      </c>
      <c r="U848" s="4" t="s">
        <v>2</v>
      </c>
    </row>
    <row r="849" spans="1:21" x14ac:dyDescent="0.2">
      <c r="A849" s="4">
        <v>989856</v>
      </c>
      <c r="B849" s="4">
        <v>7.0175438596491198</v>
      </c>
      <c r="C849" s="4">
        <v>2.5165700000000002</v>
      </c>
      <c r="D849" s="4">
        <v>1.6207199999999999</v>
      </c>
      <c r="E849" s="4">
        <v>16.79853</v>
      </c>
      <c r="F849" s="4">
        <v>8.3257906778103106</v>
      </c>
      <c r="G849" s="4">
        <v>5.0878140111436396</v>
      </c>
      <c r="H849" s="4">
        <v>1.0526310000000001</v>
      </c>
      <c r="I849" s="4">
        <v>0.814975</v>
      </c>
      <c r="J849" s="4">
        <v>14.09038</v>
      </c>
      <c r="K849" s="4">
        <v>0</v>
      </c>
      <c r="L849" s="4">
        <v>0</v>
      </c>
      <c r="M849" s="4">
        <v>1</v>
      </c>
      <c r="N849" s="4">
        <v>0</v>
      </c>
      <c r="O849" s="7">
        <v>15</v>
      </c>
      <c r="P849" s="4">
        <v>0</v>
      </c>
      <c r="Q849" s="4">
        <v>0</v>
      </c>
      <c r="R849" s="4">
        <v>1</v>
      </c>
      <c r="S849" s="4">
        <v>0</v>
      </c>
      <c r="T849" s="7">
        <v>15</v>
      </c>
      <c r="U849" s="4" t="s">
        <v>2</v>
      </c>
    </row>
    <row r="850" spans="1:21" x14ac:dyDescent="0.2">
      <c r="A850" s="4">
        <v>991819</v>
      </c>
      <c r="B850" s="4">
        <v>97.297297297297305</v>
      </c>
      <c r="C850" s="4">
        <v>8.8161053936808198</v>
      </c>
      <c r="D850" s="4">
        <v>7.0054889312121702</v>
      </c>
      <c r="E850" s="4">
        <v>94.178070000000005</v>
      </c>
      <c r="F850" s="4">
        <v>2.3548863259109099</v>
      </c>
      <c r="G850" s="4">
        <v>0.59632174340514499</v>
      </c>
      <c r="H850" s="4">
        <v>48.397130150000002</v>
      </c>
      <c r="I850" s="4">
        <v>5.3247778706862103</v>
      </c>
      <c r="J850" s="4">
        <v>47.231161166666702</v>
      </c>
      <c r="K850" s="4">
        <v>0</v>
      </c>
      <c r="L850" s="4">
        <v>0</v>
      </c>
      <c r="M850" s="4">
        <v>1</v>
      </c>
      <c r="N850" s="4">
        <v>0</v>
      </c>
      <c r="O850" s="7">
        <v>15</v>
      </c>
      <c r="P850" s="4">
        <v>0</v>
      </c>
      <c r="Q850" s="4">
        <v>0</v>
      </c>
      <c r="R850" s="4">
        <v>1</v>
      </c>
      <c r="S850" s="4">
        <v>0</v>
      </c>
      <c r="T850" s="7">
        <v>15</v>
      </c>
      <c r="U850" s="4" t="s">
        <v>2</v>
      </c>
    </row>
    <row r="851" spans="1:21" x14ac:dyDescent="0.2">
      <c r="A851" s="4">
        <v>992050</v>
      </c>
      <c r="B851" s="4">
        <v>5.8823529411764701</v>
      </c>
      <c r="C851" s="4">
        <v>3.9612099999999999</v>
      </c>
      <c r="D851" s="4">
        <v>2.2549233333333301</v>
      </c>
      <c r="E851" s="4">
        <v>15.90794</v>
      </c>
      <c r="F851" s="4">
        <v>6.2095351359600599</v>
      </c>
      <c r="G851" s="4">
        <v>4.38874180262673</v>
      </c>
      <c r="H851" s="4" t="s">
        <v>411</v>
      </c>
      <c r="I851" s="4">
        <v>2.1990949999999998</v>
      </c>
      <c r="J851" s="4">
        <v>69.82338</v>
      </c>
      <c r="K851" s="4">
        <v>0</v>
      </c>
      <c r="L851" s="4">
        <v>0</v>
      </c>
      <c r="M851" s="4">
        <v>1</v>
      </c>
      <c r="N851" s="4">
        <v>0</v>
      </c>
      <c r="O851" s="7">
        <v>15</v>
      </c>
      <c r="P851" s="4">
        <v>0</v>
      </c>
      <c r="Q851" s="4">
        <v>0</v>
      </c>
      <c r="R851" s="4">
        <v>1</v>
      </c>
      <c r="S851" s="4">
        <v>0</v>
      </c>
      <c r="T851" s="7">
        <v>15</v>
      </c>
      <c r="U851" s="4" t="s">
        <v>0</v>
      </c>
    </row>
    <row r="852" spans="1:21" x14ac:dyDescent="0.2">
      <c r="A852" s="4">
        <v>992943</v>
      </c>
      <c r="B852" s="4">
        <v>22.9437229437229</v>
      </c>
      <c r="C852" s="4">
        <v>3.72282</v>
      </c>
      <c r="D852" s="4">
        <v>4.3024233333333299</v>
      </c>
      <c r="E852" s="4">
        <v>68.068259999999995</v>
      </c>
      <c r="F852" s="4">
        <v>5.3900934888449603</v>
      </c>
      <c r="G852" s="4">
        <v>3.1479868221782898</v>
      </c>
      <c r="H852" s="4" t="s">
        <v>411</v>
      </c>
      <c r="I852" s="4">
        <v>1.80732</v>
      </c>
      <c r="J852" s="4">
        <v>57.593170000000001</v>
      </c>
      <c r="K852" s="4">
        <v>0</v>
      </c>
      <c r="L852" s="4">
        <v>0</v>
      </c>
      <c r="M852" s="4">
        <v>1</v>
      </c>
      <c r="N852" s="4">
        <v>0</v>
      </c>
      <c r="O852" s="7">
        <v>15</v>
      </c>
      <c r="P852" s="4">
        <v>0</v>
      </c>
      <c r="Q852" s="4">
        <v>0</v>
      </c>
      <c r="R852" s="4">
        <v>1</v>
      </c>
      <c r="S852" s="4">
        <v>0</v>
      </c>
      <c r="T852" s="7">
        <v>15</v>
      </c>
      <c r="U852" s="4" t="s">
        <v>2</v>
      </c>
    </row>
    <row r="853" spans="1:21" x14ac:dyDescent="0.2">
      <c r="A853" s="4">
        <v>994547</v>
      </c>
      <c r="B853" s="4">
        <v>90.04329004329</v>
      </c>
      <c r="C853" s="4">
        <v>4.7508801677393997</v>
      </c>
      <c r="D853" s="4">
        <v>4.8695795586271604</v>
      </c>
      <c r="E853" s="4">
        <v>78.8703222222222</v>
      </c>
      <c r="F853" s="4">
        <v>2.1591918262421399</v>
      </c>
      <c r="G853" s="4">
        <v>1.7068609533785699</v>
      </c>
      <c r="H853" s="4">
        <v>38.445390000000003</v>
      </c>
      <c r="I853" s="4">
        <v>2.09113742647085</v>
      </c>
      <c r="J853" s="4">
        <v>77.532141666666703</v>
      </c>
      <c r="K853" s="4">
        <v>0</v>
      </c>
      <c r="L853" s="4">
        <v>0</v>
      </c>
      <c r="M853" s="4">
        <v>1</v>
      </c>
      <c r="N853" s="4">
        <v>0</v>
      </c>
      <c r="O853" s="7">
        <v>15</v>
      </c>
      <c r="P853" s="4">
        <v>0</v>
      </c>
      <c r="Q853" s="4">
        <v>0</v>
      </c>
      <c r="R853" s="4">
        <v>1</v>
      </c>
      <c r="S853" s="4">
        <v>0</v>
      </c>
      <c r="T853" s="7">
        <v>15</v>
      </c>
      <c r="U853" s="4" t="s">
        <v>2</v>
      </c>
    </row>
    <row r="854" spans="1:21" x14ac:dyDescent="0.2">
      <c r="A854" s="4">
        <v>994698</v>
      </c>
      <c r="B854" s="4">
        <v>90.350877192982495</v>
      </c>
      <c r="C854" s="4">
        <v>3.1784599999999998</v>
      </c>
      <c r="D854" s="4">
        <v>3.4117456666666701</v>
      </c>
      <c r="E854" s="4">
        <v>64.281360000000006</v>
      </c>
      <c r="F854" s="4">
        <v>5.0450480292126603</v>
      </c>
      <c r="G854" s="4">
        <v>2.8704180292126602</v>
      </c>
      <c r="H854" s="4">
        <v>29.950620000000001</v>
      </c>
      <c r="I854" s="4">
        <v>1.7870999999999999</v>
      </c>
      <c r="J854" s="4">
        <v>44.690759999999997</v>
      </c>
      <c r="K854" s="4">
        <v>0</v>
      </c>
      <c r="L854" s="4">
        <v>0</v>
      </c>
      <c r="M854" s="4">
        <v>1</v>
      </c>
      <c r="N854" s="4">
        <v>0</v>
      </c>
      <c r="O854" s="7">
        <v>15</v>
      </c>
      <c r="P854" s="4">
        <v>0</v>
      </c>
      <c r="Q854" s="4">
        <v>0</v>
      </c>
      <c r="R854" s="4">
        <v>1</v>
      </c>
      <c r="S854" s="4">
        <v>0</v>
      </c>
      <c r="T854" s="7">
        <v>15</v>
      </c>
      <c r="U854" s="4" t="s">
        <v>2</v>
      </c>
    </row>
    <row r="855" spans="1:21" x14ac:dyDescent="0.2">
      <c r="A855" s="4">
        <v>994709</v>
      </c>
      <c r="B855" s="4">
        <v>70.995670995671006</v>
      </c>
      <c r="C855" s="4">
        <v>6.6914899999999999</v>
      </c>
      <c r="D855" s="4">
        <v>6.2403133333333303</v>
      </c>
      <c r="E855" s="4">
        <v>61.29195</v>
      </c>
      <c r="F855" s="4">
        <v>4.8929916833844</v>
      </c>
      <c r="G855" s="4">
        <v>2.7116950167177398</v>
      </c>
      <c r="H855" s="4" t="s">
        <v>411</v>
      </c>
      <c r="I855" s="4">
        <v>4.4297149999999998</v>
      </c>
      <c r="J855" s="4">
        <v>23.633759999999999</v>
      </c>
      <c r="K855" s="4">
        <v>0</v>
      </c>
      <c r="L855" s="4">
        <v>0</v>
      </c>
      <c r="M855" s="4">
        <v>1</v>
      </c>
      <c r="N855" s="4">
        <v>0</v>
      </c>
      <c r="O855" s="7">
        <v>15</v>
      </c>
      <c r="P855" s="4">
        <v>0</v>
      </c>
      <c r="Q855" s="4">
        <v>0</v>
      </c>
      <c r="R855" s="4">
        <v>1</v>
      </c>
      <c r="S855" s="4">
        <v>0</v>
      </c>
      <c r="T855" s="7">
        <v>15</v>
      </c>
      <c r="U855" s="4" t="s">
        <v>2</v>
      </c>
    </row>
    <row r="856" spans="1:21" x14ac:dyDescent="0.2">
      <c r="A856" s="4">
        <v>995131</v>
      </c>
      <c r="B856" s="4">
        <v>31.081081081081098</v>
      </c>
      <c r="C856" s="4">
        <v>6.2356093282931004</v>
      </c>
      <c r="D856" s="4">
        <v>3.9758763662575101</v>
      </c>
      <c r="E856" s="4">
        <v>68.967476666666698</v>
      </c>
      <c r="F856" s="4">
        <v>4.4837957934790396</v>
      </c>
      <c r="G856" s="4">
        <v>2.7672401602204402</v>
      </c>
      <c r="H856" s="4">
        <v>39.922980000000003</v>
      </c>
      <c r="I856" s="4">
        <v>3.7515507942434501</v>
      </c>
      <c r="J856" s="4">
        <v>41.774593166666698</v>
      </c>
      <c r="K856" s="4">
        <v>0</v>
      </c>
      <c r="L856" s="4">
        <v>0</v>
      </c>
      <c r="M856" s="4">
        <v>1</v>
      </c>
      <c r="N856" s="4">
        <v>0</v>
      </c>
      <c r="O856" s="7">
        <v>15</v>
      </c>
      <c r="P856" s="4">
        <v>0</v>
      </c>
      <c r="Q856" s="4">
        <v>0</v>
      </c>
      <c r="R856" s="4">
        <v>1</v>
      </c>
      <c r="S856" s="4">
        <v>0</v>
      </c>
      <c r="T856" s="7">
        <v>15</v>
      </c>
      <c r="U856" s="4" t="s">
        <v>2</v>
      </c>
    </row>
    <row r="857" spans="1:21" x14ac:dyDescent="0.2">
      <c r="A857" s="4">
        <v>995328</v>
      </c>
      <c r="B857" s="4">
        <v>27.192982456140399</v>
      </c>
      <c r="C857" s="4">
        <v>3.1829791581381999</v>
      </c>
      <c r="D857" s="4">
        <v>2.1552557792304698</v>
      </c>
      <c r="E857" s="4">
        <v>14.047490011111099</v>
      </c>
      <c r="F857" s="4">
        <v>5.7599110734301604</v>
      </c>
      <c r="G857" s="4">
        <v>3.0744099894791601</v>
      </c>
      <c r="H857" s="4">
        <v>21.908429999999999</v>
      </c>
      <c r="I857" s="4">
        <v>0.686544781523448</v>
      </c>
      <c r="J857" s="4">
        <v>24.096602333333301</v>
      </c>
      <c r="K857" s="4">
        <v>0</v>
      </c>
      <c r="L857" s="4">
        <v>0</v>
      </c>
      <c r="M857" s="4">
        <v>1</v>
      </c>
      <c r="N857" s="4">
        <v>0</v>
      </c>
      <c r="O857" s="7">
        <v>15</v>
      </c>
      <c r="P857" s="4">
        <v>0</v>
      </c>
      <c r="Q857" s="4">
        <v>0</v>
      </c>
      <c r="R857" s="4">
        <v>1</v>
      </c>
      <c r="S857" s="4">
        <v>0</v>
      </c>
      <c r="T857" s="7">
        <v>15</v>
      </c>
      <c r="U857" s="4" t="s">
        <v>2</v>
      </c>
    </row>
    <row r="858" spans="1:21" x14ac:dyDescent="0.2">
      <c r="A858" s="4">
        <v>995554</v>
      </c>
      <c r="B858" s="4">
        <v>22.5108225108225</v>
      </c>
      <c r="C858" s="4">
        <v>3.5058699999999998</v>
      </c>
      <c r="D858" s="4">
        <v>2.8828363333333402</v>
      </c>
      <c r="E858" s="4">
        <v>22.698170000000001</v>
      </c>
      <c r="F858" s="4">
        <v>4.7692717085907397</v>
      </c>
      <c r="G858" s="4">
        <v>3.0317383752574001</v>
      </c>
      <c r="H858" s="4">
        <v>30.33033</v>
      </c>
      <c r="I858" s="4">
        <v>1.2412049999999999</v>
      </c>
      <c r="J858" s="4">
        <v>22.778300000000002</v>
      </c>
      <c r="K858" s="4">
        <v>0</v>
      </c>
      <c r="L858" s="4">
        <v>0</v>
      </c>
      <c r="M858" s="4">
        <v>1</v>
      </c>
      <c r="N858" s="4">
        <v>0</v>
      </c>
      <c r="O858" s="7">
        <v>1.8708240534521201</v>
      </c>
      <c r="P858" s="4">
        <v>0</v>
      </c>
      <c r="Q858" s="4">
        <v>0</v>
      </c>
      <c r="R858" s="4">
        <v>1</v>
      </c>
      <c r="S858" s="4">
        <v>0</v>
      </c>
      <c r="T858" s="7">
        <v>1.8708240534521201</v>
      </c>
      <c r="U858" s="4" t="s">
        <v>2</v>
      </c>
    </row>
    <row r="859" spans="1:21" x14ac:dyDescent="0.2">
      <c r="A859" s="4">
        <v>995873</v>
      </c>
      <c r="B859" s="4">
        <v>67.532467532467507</v>
      </c>
      <c r="C859" s="4">
        <v>3.6963773047655</v>
      </c>
      <c r="D859" s="4">
        <v>3.6606625370367101</v>
      </c>
      <c r="E859" s="4">
        <v>55.275728999999998</v>
      </c>
      <c r="F859" s="4">
        <v>5.6520561628691404</v>
      </c>
      <c r="G859" s="4">
        <v>3.1980855002377102</v>
      </c>
      <c r="H859" s="4">
        <v>40.2372175</v>
      </c>
      <c r="I859" s="4">
        <v>1.5814158199353501</v>
      </c>
      <c r="J859" s="4">
        <v>21.049095000000001</v>
      </c>
      <c r="K859" s="4">
        <v>0</v>
      </c>
      <c r="L859" s="4">
        <v>0</v>
      </c>
      <c r="M859" s="4">
        <v>1</v>
      </c>
      <c r="N859" s="4">
        <v>0</v>
      </c>
      <c r="O859" s="7">
        <v>15</v>
      </c>
      <c r="P859" s="4">
        <v>0</v>
      </c>
      <c r="Q859" s="4">
        <v>0</v>
      </c>
      <c r="R859" s="4">
        <v>1</v>
      </c>
      <c r="S859" s="4">
        <v>0</v>
      </c>
      <c r="T859" s="7">
        <v>15</v>
      </c>
      <c r="U859" s="4" t="s">
        <v>2</v>
      </c>
    </row>
    <row r="860" spans="1:21" x14ac:dyDescent="0.2">
      <c r="A860" s="4">
        <v>996307</v>
      </c>
      <c r="B860" s="4">
        <v>12.987012987012999</v>
      </c>
      <c r="C860" s="4">
        <v>4.4701590179573003</v>
      </c>
      <c r="D860" s="4">
        <v>2.9067226792522001</v>
      </c>
      <c r="E860" s="4">
        <v>46.4561462333333</v>
      </c>
      <c r="F860" s="4">
        <v>6.8334125420487997</v>
      </c>
      <c r="G860" s="4">
        <v>4.0150576890511704</v>
      </c>
      <c r="H860" s="4">
        <v>8.3836364999999997</v>
      </c>
      <c r="I860" s="4">
        <v>2.4562069981098</v>
      </c>
      <c r="J860" s="4">
        <v>24.4009395</v>
      </c>
      <c r="K860" s="4">
        <v>0</v>
      </c>
      <c r="L860" s="4">
        <v>0</v>
      </c>
      <c r="M860" s="4">
        <v>1</v>
      </c>
      <c r="N860" s="4">
        <v>0</v>
      </c>
      <c r="O860" s="7">
        <v>15</v>
      </c>
      <c r="P860" s="4">
        <v>0</v>
      </c>
      <c r="Q860" s="4">
        <v>0</v>
      </c>
      <c r="R860" s="4">
        <v>1</v>
      </c>
      <c r="S860" s="4">
        <v>0</v>
      </c>
      <c r="T860" s="7">
        <v>15</v>
      </c>
      <c r="U860" s="4" t="s">
        <v>2</v>
      </c>
    </row>
    <row r="861" spans="1:21" x14ac:dyDescent="0.2">
      <c r="A861" s="4">
        <v>996883</v>
      </c>
      <c r="B861" s="4">
        <v>9.4594594594594597</v>
      </c>
      <c r="C861" s="4">
        <v>2.5783800000000001</v>
      </c>
      <c r="D861" s="4">
        <v>2.22228333333334</v>
      </c>
      <c r="E861" s="4">
        <v>19.514679999999998</v>
      </c>
      <c r="F861" s="4">
        <v>5.9350148506619096</v>
      </c>
      <c r="G861" s="4">
        <v>3.7473348506619102</v>
      </c>
      <c r="H861" s="4">
        <v>26.23001</v>
      </c>
      <c r="I861" s="4">
        <v>0.98778500000000102</v>
      </c>
      <c r="J861" s="4">
        <v>30.448650000000001</v>
      </c>
      <c r="K861" s="4">
        <v>0</v>
      </c>
      <c r="L861" s="4">
        <v>0</v>
      </c>
      <c r="M861" s="4">
        <v>1</v>
      </c>
      <c r="N861" s="4">
        <v>0</v>
      </c>
      <c r="O861" s="7">
        <v>15</v>
      </c>
      <c r="P861" s="4">
        <v>0</v>
      </c>
      <c r="Q861" s="4">
        <v>0</v>
      </c>
      <c r="R861" s="4">
        <v>1</v>
      </c>
      <c r="S861" s="4">
        <v>0</v>
      </c>
      <c r="T861" s="7">
        <v>15</v>
      </c>
      <c r="U861" s="4" t="s">
        <v>2</v>
      </c>
    </row>
    <row r="862" spans="1:21" x14ac:dyDescent="0.2">
      <c r="A862" s="4">
        <v>997438</v>
      </c>
      <c r="B862" s="4">
        <v>21.491228070175399</v>
      </c>
      <c r="C862" s="4">
        <v>4.8514470741905997</v>
      </c>
      <c r="D862" s="4">
        <v>3.2012876882627901</v>
      </c>
      <c r="E862" s="4">
        <v>48.273957222222201</v>
      </c>
      <c r="F862" s="4">
        <v>6.6086307377498796</v>
      </c>
      <c r="G862" s="4">
        <v>3.7341716276443502</v>
      </c>
      <c r="H862" s="4">
        <v>5.1548449999999999</v>
      </c>
      <c r="I862" s="4">
        <v>3.2682406352354998</v>
      </c>
      <c r="J862" s="4">
        <v>23.418713766666698</v>
      </c>
      <c r="K862" s="4">
        <v>0</v>
      </c>
      <c r="L862" s="4">
        <v>0</v>
      </c>
      <c r="M862" s="4">
        <v>1</v>
      </c>
      <c r="N862" s="4">
        <v>0</v>
      </c>
      <c r="O862" s="7">
        <v>12.1937639198218</v>
      </c>
      <c r="P862" s="4">
        <v>0</v>
      </c>
      <c r="Q862" s="4">
        <v>0</v>
      </c>
      <c r="R862" s="4">
        <v>1</v>
      </c>
      <c r="S862" s="4">
        <v>0</v>
      </c>
      <c r="T862" s="7">
        <v>12.1937639198218</v>
      </c>
      <c r="U862" s="4" t="s">
        <v>2</v>
      </c>
    </row>
    <row r="863" spans="1:21" x14ac:dyDescent="0.2">
      <c r="A863" s="4">
        <v>998987</v>
      </c>
      <c r="B863" s="4">
        <v>77.927927927927897</v>
      </c>
      <c r="C863" s="4">
        <v>5.8378139999999998</v>
      </c>
      <c r="D863" s="4">
        <v>4.3192756666666696</v>
      </c>
      <c r="E863" s="4">
        <v>80.316770000000005</v>
      </c>
      <c r="F863" s="4">
        <v>3.3662183457110699</v>
      </c>
      <c r="G863" s="4">
        <v>2.0673350123777401</v>
      </c>
      <c r="H863" s="4">
        <v>35.224110000000003</v>
      </c>
      <c r="I863" s="4">
        <v>3.357097</v>
      </c>
      <c r="J863" s="4">
        <v>29.968</v>
      </c>
      <c r="K863" s="4">
        <v>0</v>
      </c>
      <c r="L863" s="4">
        <v>0</v>
      </c>
      <c r="M863" s="4">
        <v>1</v>
      </c>
      <c r="N863" s="4">
        <v>0</v>
      </c>
      <c r="O863" s="7">
        <v>15</v>
      </c>
      <c r="P863" s="4">
        <v>0</v>
      </c>
      <c r="Q863" s="4">
        <v>0</v>
      </c>
      <c r="R863" s="4">
        <v>1</v>
      </c>
      <c r="S863" s="4">
        <v>0</v>
      </c>
      <c r="T863" s="7">
        <v>15</v>
      </c>
      <c r="U863" s="4" t="s">
        <v>2</v>
      </c>
    </row>
    <row r="864" spans="1:21" x14ac:dyDescent="0.2">
      <c r="A864" s="4">
        <v>999454</v>
      </c>
      <c r="B864" s="4">
        <v>92.543859650000002</v>
      </c>
      <c r="C864" s="4">
        <v>7.1220999999999997</v>
      </c>
      <c r="D864" s="4">
        <v>3.2542066666666698</v>
      </c>
      <c r="E864" s="4">
        <v>74.70335</v>
      </c>
      <c r="F864" s="4">
        <v>4.1143742741920999</v>
      </c>
      <c r="G864" s="4">
        <v>2.5673509408587698</v>
      </c>
      <c r="H864" s="4" t="s">
        <v>411</v>
      </c>
      <c r="I864" s="4">
        <v>4.7213700000000003</v>
      </c>
      <c r="J864" s="4">
        <v>25.196750000000002</v>
      </c>
      <c r="K864" s="4">
        <v>0</v>
      </c>
      <c r="L864" s="4">
        <v>0</v>
      </c>
      <c r="M864" s="4">
        <v>1</v>
      </c>
      <c r="N864" s="4">
        <v>0</v>
      </c>
      <c r="O864" s="7">
        <v>12.1937639198218</v>
      </c>
      <c r="P864" s="4">
        <v>0</v>
      </c>
      <c r="Q864" s="4">
        <v>0</v>
      </c>
      <c r="R864" s="4">
        <v>1</v>
      </c>
      <c r="S864" s="4">
        <v>0</v>
      </c>
      <c r="T864" s="7">
        <v>12.1937639198218</v>
      </c>
      <c r="U864" s="4" t="s">
        <v>2</v>
      </c>
    </row>
  </sheetData>
  <sheetProtection sheet="1" objects="1" scenarios="1"/>
  <autoFilter ref="A3:U3" xr:uid="{CF26F262-B4BA-7548-B23D-BC838EC9454F}"/>
  <pageMargins left="0.75" right="0.75" top="1" bottom="1" header="0.5" footer="0.5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439C-9109-0944-B400-950137DD106D}">
  <dimension ref="A1:AV1003"/>
  <sheetViews>
    <sheetView workbookViewId="0"/>
  </sheetViews>
  <sheetFormatPr baseColWidth="10" defaultRowHeight="16" x14ac:dyDescent="0.2"/>
  <cols>
    <col min="1" max="1" width="15.1640625" style="4" customWidth="1"/>
    <col min="2" max="2" width="14" style="4" bestFit="1" customWidth="1"/>
    <col min="3" max="3" width="14.33203125" style="4" bestFit="1" customWidth="1"/>
    <col min="4" max="4" width="14.6640625" style="4" bestFit="1" customWidth="1"/>
    <col min="5" max="5" width="15.1640625" style="4" bestFit="1" customWidth="1"/>
    <col min="6" max="6" width="20" style="4" bestFit="1" customWidth="1"/>
    <col min="7" max="7" width="14" style="4" bestFit="1" customWidth="1"/>
    <col min="8" max="8" width="14.6640625" style="4" bestFit="1" customWidth="1"/>
    <col min="9" max="9" width="14" style="4" bestFit="1" customWidth="1"/>
    <col min="10" max="10" width="14.6640625" style="4" bestFit="1" customWidth="1"/>
    <col min="11" max="11" width="14.83203125" style="4" bestFit="1" customWidth="1"/>
    <col min="12" max="12" width="19" style="4" bestFit="1" customWidth="1"/>
    <col min="13" max="13" width="20.83203125" style="4" bestFit="1" customWidth="1"/>
    <col min="14" max="14" width="18.33203125" style="4" bestFit="1" customWidth="1"/>
    <col min="15" max="15" width="8.6640625" style="4" bestFit="1" customWidth="1"/>
    <col min="16" max="16" width="11.83203125" style="4" bestFit="1" customWidth="1"/>
    <col min="17" max="17" width="6" style="4" bestFit="1" customWidth="1"/>
    <col min="18" max="18" width="10.1640625" style="4" bestFit="1" customWidth="1"/>
    <col min="19" max="21" width="7.1640625" style="4" bestFit="1" customWidth="1"/>
    <col min="22" max="22" width="8.33203125" style="4" bestFit="1" customWidth="1"/>
    <col min="23" max="28" width="9.1640625" style="4" bestFit="1" customWidth="1"/>
    <col min="29" max="30" width="10.33203125" style="4" bestFit="1" customWidth="1"/>
    <col min="31" max="31" width="9.1640625" style="4" bestFit="1" customWidth="1"/>
    <col min="32" max="32" width="6" style="4" bestFit="1" customWidth="1"/>
    <col min="33" max="33" width="8.33203125" style="4" bestFit="1" customWidth="1"/>
    <col min="34" max="34" width="8.5" style="4" bestFit="1" customWidth="1"/>
    <col min="35" max="35" width="7.83203125" style="4" bestFit="1" customWidth="1"/>
    <col min="36" max="36" width="11.33203125" style="4" bestFit="1" customWidth="1"/>
    <col min="37" max="37" width="9.5" style="4" bestFit="1" customWidth="1"/>
    <col min="38" max="38" width="8.33203125" style="4" bestFit="1" customWidth="1"/>
    <col min="39" max="39" width="9.5" style="4" bestFit="1" customWidth="1"/>
    <col min="40" max="40" width="8" style="4" bestFit="1" customWidth="1"/>
    <col min="41" max="41" width="7.1640625" style="4" bestFit="1" customWidth="1"/>
    <col min="42" max="42" width="9.83203125" style="4" bestFit="1" customWidth="1"/>
    <col min="43" max="43" width="6.5" style="4" bestFit="1" customWidth="1"/>
    <col min="44" max="44" width="9.5" style="4" bestFit="1" customWidth="1"/>
    <col min="45" max="45" width="8" style="4" bestFit="1" customWidth="1"/>
    <col min="46" max="46" width="9.5" style="4" bestFit="1" customWidth="1"/>
    <col min="47" max="47" width="8.1640625" style="4" bestFit="1" customWidth="1"/>
    <col min="48" max="48" width="6.33203125" style="4" bestFit="1" customWidth="1"/>
    <col min="49" max="16384" width="10.83203125" style="4"/>
  </cols>
  <sheetData>
    <row r="1" spans="1:48" x14ac:dyDescent="0.2">
      <c r="A1" s="3" t="s">
        <v>1370</v>
      </c>
    </row>
    <row r="3" spans="1:48" s="3" customFormat="1" x14ac:dyDescent="0.2">
      <c r="A3" s="3" t="s">
        <v>745</v>
      </c>
      <c r="B3" s="3" t="s">
        <v>213</v>
      </c>
      <c r="C3" s="3" t="s">
        <v>214</v>
      </c>
      <c r="D3" s="3" t="s">
        <v>342</v>
      </c>
      <c r="E3" s="3" t="s">
        <v>212</v>
      </c>
      <c r="F3" s="3" t="s">
        <v>206</v>
      </c>
      <c r="G3" s="3" t="s">
        <v>209</v>
      </c>
      <c r="H3" s="3" t="s">
        <v>210</v>
      </c>
      <c r="I3" s="3" t="s">
        <v>207</v>
      </c>
      <c r="J3" s="3" t="s">
        <v>208</v>
      </c>
      <c r="K3" s="3" t="s">
        <v>211</v>
      </c>
      <c r="L3" s="5" t="s">
        <v>725</v>
      </c>
      <c r="M3" s="5" t="s">
        <v>729</v>
      </c>
      <c r="N3" s="5" t="s">
        <v>734</v>
      </c>
      <c r="O3" s="3" t="s">
        <v>1037</v>
      </c>
      <c r="P3" s="3" t="s">
        <v>1038</v>
      </c>
      <c r="Q3" s="3" t="s">
        <v>1039</v>
      </c>
      <c r="R3" s="3" t="s">
        <v>1040</v>
      </c>
      <c r="S3" s="3" t="s">
        <v>1041</v>
      </c>
      <c r="T3" s="3" t="s">
        <v>1042</v>
      </c>
      <c r="U3" s="3" t="s">
        <v>1043</v>
      </c>
      <c r="V3" s="3" t="s">
        <v>1044</v>
      </c>
      <c r="W3" s="3" t="s">
        <v>1045</v>
      </c>
      <c r="X3" s="3" t="s">
        <v>1046</v>
      </c>
      <c r="Y3" s="3" t="s">
        <v>1047</v>
      </c>
      <c r="Z3" s="3" t="s">
        <v>1048</v>
      </c>
      <c r="AA3" s="3" t="s">
        <v>1049</v>
      </c>
      <c r="AB3" s="3" t="s">
        <v>1050</v>
      </c>
      <c r="AC3" s="3" t="s">
        <v>1051</v>
      </c>
      <c r="AD3" s="3" t="s">
        <v>1052</v>
      </c>
      <c r="AE3" s="3" t="s">
        <v>1053</v>
      </c>
      <c r="AF3" s="3" t="s">
        <v>1054</v>
      </c>
      <c r="AG3" s="3" t="s">
        <v>1055</v>
      </c>
      <c r="AH3" s="3" t="s">
        <v>1056</v>
      </c>
      <c r="AI3" s="3" t="s">
        <v>1057</v>
      </c>
      <c r="AJ3" s="3" t="s">
        <v>1058</v>
      </c>
      <c r="AK3" s="3" t="s">
        <v>1059</v>
      </c>
      <c r="AL3" s="3" t="s">
        <v>1060</v>
      </c>
      <c r="AM3" s="3" t="s">
        <v>1061</v>
      </c>
      <c r="AN3" s="3" t="s">
        <v>1062</v>
      </c>
      <c r="AO3" s="3" t="s">
        <v>1063</v>
      </c>
      <c r="AP3" s="3" t="s">
        <v>1064</v>
      </c>
      <c r="AQ3" s="3" t="s">
        <v>1065</v>
      </c>
      <c r="AR3" s="3" t="s">
        <v>1066</v>
      </c>
      <c r="AS3" s="3" t="s">
        <v>1067</v>
      </c>
      <c r="AT3" s="3" t="s">
        <v>1068</v>
      </c>
      <c r="AU3" s="3" t="s">
        <v>1069</v>
      </c>
      <c r="AV3" s="3" t="s">
        <v>1070</v>
      </c>
    </row>
    <row r="4" spans="1:48" x14ac:dyDescent="0.2">
      <c r="A4" s="4">
        <v>100373</v>
      </c>
      <c r="B4" s="4">
        <v>26.839826839826799</v>
      </c>
      <c r="C4" s="4">
        <v>2.8649980460101001</v>
      </c>
      <c r="D4" s="4">
        <v>4.1113225386716001</v>
      </c>
      <c r="E4" s="4">
        <v>2.4725866691729999</v>
      </c>
      <c r="F4" s="4">
        <v>30.885312455555599</v>
      </c>
      <c r="G4" s="4">
        <v>5.0878289562847101</v>
      </c>
      <c r="H4" s="4">
        <v>3.6652791479837399</v>
      </c>
      <c r="I4" s="4">
        <v>19.573707500000001</v>
      </c>
      <c r="J4" s="4">
        <v>1.05641741441305</v>
      </c>
      <c r="K4" s="4">
        <v>22.618485199999999</v>
      </c>
      <c r="L4" s="4" t="s">
        <v>1071</v>
      </c>
      <c r="M4" s="4" t="s">
        <v>411</v>
      </c>
      <c r="N4" s="4" t="s">
        <v>411</v>
      </c>
      <c r="O4" s="4">
        <v>0</v>
      </c>
      <c r="P4" s="4">
        <v>1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1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</row>
    <row r="5" spans="1:48" x14ac:dyDescent="0.2">
      <c r="A5" s="4">
        <v>100444</v>
      </c>
      <c r="B5" s="4">
        <v>67.532467532467507</v>
      </c>
      <c r="C5" s="4">
        <v>3.2888747248819001</v>
      </c>
      <c r="D5" s="4">
        <v>6.0615384005003996</v>
      </c>
      <c r="E5" s="4">
        <v>2.7603617756477301</v>
      </c>
      <c r="F5" s="4">
        <v>61.8531322222222</v>
      </c>
      <c r="G5" s="4">
        <v>5.2763309865492403</v>
      </c>
      <c r="H5" s="4">
        <v>3.6595560745690698</v>
      </c>
      <c r="I5" s="4">
        <v>46.618018249999999</v>
      </c>
      <c r="J5" s="4">
        <v>1.5089357396271501</v>
      </c>
      <c r="K5" s="4">
        <v>26.228770999999998</v>
      </c>
      <c r="L5" s="4" t="s">
        <v>742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</row>
    <row r="6" spans="1:48" x14ac:dyDescent="0.2">
      <c r="A6" s="4">
        <v>100776</v>
      </c>
      <c r="B6" s="4">
        <v>40.350877192982502</v>
      </c>
      <c r="C6" s="4">
        <v>4.4452919619301996</v>
      </c>
      <c r="D6" s="4">
        <v>5.7078450400485998</v>
      </c>
      <c r="E6" s="4">
        <v>3.3411314920535302</v>
      </c>
      <c r="F6" s="4">
        <v>71.848855555555602</v>
      </c>
      <c r="G6" s="4">
        <v>4.5352256568940099</v>
      </c>
      <c r="H6" s="4">
        <v>3.1264734910009402</v>
      </c>
      <c r="I6" s="4" t="s">
        <v>411</v>
      </c>
      <c r="J6" s="4">
        <v>2.0032276641319</v>
      </c>
      <c r="K6" s="4">
        <v>33.117643166666703</v>
      </c>
      <c r="L6" s="4" t="s">
        <v>1071</v>
      </c>
      <c r="M6" s="4" t="s">
        <v>411</v>
      </c>
      <c r="N6" s="4" t="s">
        <v>411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</row>
    <row r="7" spans="1:48" x14ac:dyDescent="0.2">
      <c r="A7" s="4">
        <v>100978</v>
      </c>
      <c r="B7" s="4">
        <v>6.9264069264069299</v>
      </c>
      <c r="C7" s="4">
        <v>2.5396365611674998</v>
      </c>
      <c r="D7" s="4">
        <v>2.1216538279153001</v>
      </c>
      <c r="E7" s="4">
        <v>2.5119562262009998</v>
      </c>
      <c r="F7" s="4">
        <v>24.738357788888901</v>
      </c>
      <c r="G7" s="4">
        <v>8.6885692220731094</v>
      </c>
      <c r="H7" s="4">
        <v>5.2911365618023103</v>
      </c>
      <c r="I7" s="4">
        <v>33.219575399999997</v>
      </c>
      <c r="J7" s="4">
        <v>1.2422458790344999</v>
      </c>
      <c r="K7" s="4">
        <v>31.4657013333333</v>
      </c>
      <c r="L7" s="4" t="s">
        <v>1071</v>
      </c>
      <c r="M7" s="4" t="s">
        <v>411</v>
      </c>
      <c r="N7" s="4" t="s">
        <v>411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</row>
    <row r="8" spans="1:48" x14ac:dyDescent="0.2">
      <c r="A8" s="4">
        <v>101845</v>
      </c>
      <c r="B8" s="4">
        <v>4.7619047619047601</v>
      </c>
      <c r="C8" s="4">
        <v>2.2234719267140002</v>
      </c>
      <c r="D8" s="4">
        <v>1.9164893248752</v>
      </c>
      <c r="E8" s="4">
        <v>2.2236925303535999</v>
      </c>
      <c r="F8" s="4">
        <v>24.7792882333333</v>
      </c>
      <c r="G8" s="4">
        <v>6.9946605072040997</v>
      </c>
      <c r="H8" s="4">
        <v>4.7396608892946404</v>
      </c>
      <c r="I8" s="4">
        <v>3.7899453250000001</v>
      </c>
      <c r="J8" s="4">
        <v>1.20834308952915</v>
      </c>
      <c r="K8" s="4">
        <v>28.0868109333333</v>
      </c>
      <c r="L8" s="4" t="s">
        <v>1071</v>
      </c>
      <c r="M8" s="4" t="s">
        <v>411</v>
      </c>
      <c r="N8" s="4" t="s">
        <v>411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</row>
    <row r="9" spans="1:48" x14ac:dyDescent="0.2">
      <c r="A9" s="4">
        <v>102441</v>
      </c>
      <c r="B9" s="4">
        <v>19.480519480519501</v>
      </c>
      <c r="C9" s="4">
        <v>3.8024575241226</v>
      </c>
      <c r="D9" s="4">
        <v>2.7451139705741001</v>
      </c>
      <c r="E9" s="4">
        <v>2.9423783471638698</v>
      </c>
      <c r="F9" s="4">
        <v>33.7200151222222</v>
      </c>
      <c r="G9" s="4">
        <v>6.3331020744308102</v>
      </c>
      <c r="H9" s="4">
        <v>4.1037589211144097</v>
      </c>
      <c r="I9" s="4">
        <v>31.640460000000001</v>
      </c>
      <c r="J9" s="4">
        <v>2.0341158428597499</v>
      </c>
      <c r="K9" s="4">
        <v>31.8095985333333</v>
      </c>
      <c r="L9" s="4" t="s">
        <v>1071</v>
      </c>
      <c r="M9" s="4" t="s">
        <v>411</v>
      </c>
      <c r="N9" s="4" t="s">
        <v>411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</row>
    <row r="10" spans="1:48" x14ac:dyDescent="0.2">
      <c r="A10" s="4">
        <v>102453</v>
      </c>
      <c r="B10" s="4">
        <v>8.6580086580086597</v>
      </c>
      <c r="C10" s="4">
        <v>3.9507660045424999</v>
      </c>
      <c r="D10" s="4">
        <v>3.9631372583775999</v>
      </c>
      <c r="E10" s="4">
        <v>4.1600870344107896</v>
      </c>
      <c r="F10" s="4">
        <v>30.2689703333333</v>
      </c>
      <c r="G10" s="4">
        <v>6.5974869534975999</v>
      </c>
      <c r="H10" s="4">
        <v>4.2829779537426296</v>
      </c>
      <c r="I10" s="4">
        <v>9.23233265</v>
      </c>
      <c r="J10" s="4">
        <v>2.4144205630200499</v>
      </c>
      <c r="K10" s="4">
        <v>30.923565499999999</v>
      </c>
      <c r="L10" s="4" t="s">
        <v>1071</v>
      </c>
      <c r="M10" s="4" t="s">
        <v>411</v>
      </c>
      <c r="N10" s="4" t="s">
        <v>411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</row>
    <row r="11" spans="1:48" x14ac:dyDescent="0.2">
      <c r="A11" s="4">
        <v>102499</v>
      </c>
      <c r="B11" s="4">
        <v>6.9264069264069299</v>
      </c>
      <c r="C11" s="4">
        <v>1.1721630862811001</v>
      </c>
      <c r="D11" s="4">
        <v>3.3349974735764998</v>
      </c>
      <c r="E11" s="4">
        <v>1.4618250905791701</v>
      </c>
      <c r="F11" s="4">
        <v>28.439020222222201</v>
      </c>
      <c r="G11" s="4">
        <v>8.2562034371598205</v>
      </c>
      <c r="H11" s="4">
        <v>4.8451436657590197</v>
      </c>
      <c r="I11" s="4">
        <v>14.274442499999999</v>
      </c>
      <c r="J11" s="4">
        <v>-0.18425830019745101</v>
      </c>
      <c r="K11" s="4">
        <v>25.562456166666699</v>
      </c>
      <c r="L11" s="4" t="s">
        <v>1071</v>
      </c>
      <c r="M11" s="4" t="s">
        <v>411</v>
      </c>
      <c r="N11" s="4" t="s">
        <v>411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</row>
    <row r="12" spans="1:48" x14ac:dyDescent="0.2">
      <c r="A12" s="4">
        <v>103310</v>
      </c>
      <c r="B12" s="4">
        <v>6.0606060606060597</v>
      </c>
      <c r="C12" s="4">
        <v>1.8388818648408001</v>
      </c>
      <c r="D12" s="4">
        <v>3.1231617406836998</v>
      </c>
      <c r="E12" s="4">
        <v>3.3350404678735299</v>
      </c>
      <c r="F12" s="4">
        <v>42.245532222222202</v>
      </c>
      <c r="G12" s="4">
        <v>8.0644757171118204</v>
      </c>
      <c r="H12" s="4">
        <v>5.1833012782027197</v>
      </c>
      <c r="I12" s="4">
        <v>29.292508000000002</v>
      </c>
      <c r="J12" s="4">
        <v>0.57139580958704905</v>
      </c>
      <c r="K12" s="4">
        <v>42.3635873333333</v>
      </c>
      <c r="L12" s="4" t="s">
        <v>1071</v>
      </c>
      <c r="M12" s="4" t="s">
        <v>411</v>
      </c>
      <c r="N12" s="4" t="s">
        <v>411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</row>
    <row r="13" spans="1:48" x14ac:dyDescent="0.2">
      <c r="A13" s="4">
        <v>104796</v>
      </c>
      <c r="B13" s="4">
        <v>30.735930735930701</v>
      </c>
      <c r="C13" s="4">
        <v>4.5783652988394996</v>
      </c>
      <c r="D13" s="4">
        <v>2.6972383419758001</v>
      </c>
      <c r="E13" s="4">
        <v>3.4327589076801299</v>
      </c>
      <c r="F13" s="4">
        <v>26.9552938888889</v>
      </c>
      <c r="G13" s="4">
        <v>7.6357183763261602</v>
      </c>
      <c r="H13" s="4">
        <v>4.1534142266922904</v>
      </c>
      <c r="I13" s="4">
        <v>52.454412750000003</v>
      </c>
      <c r="J13" s="4">
        <v>2.1296262503618499</v>
      </c>
      <c r="K13" s="4">
        <v>34.439464833333297</v>
      </c>
      <c r="L13" s="4" t="s">
        <v>1071</v>
      </c>
      <c r="M13" s="4" t="s">
        <v>411</v>
      </c>
      <c r="N13" s="4" t="s">
        <v>411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</row>
    <row r="14" spans="1:48" x14ac:dyDescent="0.2">
      <c r="A14" s="4">
        <v>105214</v>
      </c>
      <c r="B14" s="4">
        <v>35.497835497835503</v>
      </c>
      <c r="C14" s="4">
        <v>4.2544589217180997</v>
      </c>
      <c r="D14" s="4">
        <v>2.8715524733637001</v>
      </c>
      <c r="E14" s="4">
        <v>3.1922945054417999</v>
      </c>
      <c r="F14" s="4">
        <v>76.580583333333294</v>
      </c>
      <c r="G14" s="4">
        <v>4.4498664769948801</v>
      </c>
      <c r="H14" s="4">
        <v>3.3610420031636199</v>
      </c>
      <c r="I14" s="4" t="s">
        <v>411</v>
      </c>
      <c r="J14" s="4">
        <v>2.7662087699125499</v>
      </c>
      <c r="K14" s="4">
        <v>84.314148333333307</v>
      </c>
      <c r="L14" s="4" t="s">
        <v>1071</v>
      </c>
      <c r="M14" s="4" t="s">
        <v>411</v>
      </c>
      <c r="N14" s="4" t="s">
        <v>411</v>
      </c>
      <c r="O14" s="4">
        <v>0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1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</row>
    <row r="15" spans="1:48" x14ac:dyDescent="0.2">
      <c r="A15" s="4">
        <v>105652</v>
      </c>
      <c r="B15" s="4">
        <v>7.7981651376146797</v>
      </c>
      <c r="C15" s="4">
        <v>1.5517111249143001</v>
      </c>
      <c r="D15" s="4">
        <v>2.5243746584606002</v>
      </c>
      <c r="E15" s="4">
        <v>1.0390299484622301</v>
      </c>
      <c r="F15" s="4">
        <v>20.4348541111111</v>
      </c>
      <c r="G15" s="4">
        <v>8.9193284978760605</v>
      </c>
      <c r="H15" s="4">
        <v>5.0465930351610604</v>
      </c>
      <c r="I15" s="4">
        <v>1.8961275</v>
      </c>
      <c r="J15" s="4">
        <v>0.122743702994502</v>
      </c>
      <c r="K15" s="4">
        <v>26.275877666666702</v>
      </c>
      <c r="L15" s="4" t="s">
        <v>741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</row>
    <row r="16" spans="1:48" x14ac:dyDescent="0.2">
      <c r="A16" s="4">
        <v>107286</v>
      </c>
      <c r="B16" s="4">
        <v>4.0723981900452504</v>
      </c>
      <c r="C16" s="4">
        <v>2.3637503679691001</v>
      </c>
      <c r="D16" s="4">
        <v>2.8561140939685998</v>
      </c>
      <c r="E16" s="4">
        <v>2.4849789815666701</v>
      </c>
      <c r="F16" s="4">
        <v>13.403890122222201</v>
      </c>
      <c r="G16" s="4">
        <v>6.6979398531100696</v>
      </c>
      <c r="H16" s="4">
        <v>4.87047234462581</v>
      </c>
      <c r="I16" s="4">
        <v>9.1422574999999995</v>
      </c>
      <c r="J16" s="4">
        <v>1.17466449836425</v>
      </c>
      <c r="K16" s="4">
        <v>30.4677248333333</v>
      </c>
      <c r="L16" s="4" t="s">
        <v>741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</row>
    <row r="17" spans="1:48" x14ac:dyDescent="0.2">
      <c r="A17" s="4">
        <v>107563</v>
      </c>
      <c r="B17" s="4">
        <v>25.974025974025999</v>
      </c>
      <c r="C17" s="4">
        <v>4.1687549130966</v>
      </c>
      <c r="D17" s="4">
        <v>4.2615805915514997</v>
      </c>
      <c r="E17" s="4">
        <v>3.5059545896367998</v>
      </c>
      <c r="F17" s="4">
        <v>65.7323511111111</v>
      </c>
      <c r="G17" s="4">
        <v>6.4826469341561603</v>
      </c>
      <c r="H17" s="4">
        <v>3.8779095256067602</v>
      </c>
      <c r="I17" s="4">
        <v>15.293330225</v>
      </c>
      <c r="J17" s="4">
        <v>2.5092278948033</v>
      </c>
      <c r="K17" s="4">
        <v>23.490549833333301</v>
      </c>
      <c r="L17" s="4" t="s">
        <v>1071</v>
      </c>
      <c r="M17" s="4" t="s">
        <v>411</v>
      </c>
      <c r="N17" s="4" t="s">
        <v>411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</row>
    <row r="18" spans="1:48" x14ac:dyDescent="0.2">
      <c r="A18" s="4">
        <v>110392</v>
      </c>
      <c r="B18" s="4">
        <v>6.9264069264069299</v>
      </c>
      <c r="C18" s="4">
        <v>3.2117766476641001</v>
      </c>
      <c r="D18" s="4">
        <v>4.0992590772630004</v>
      </c>
      <c r="E18" s="4">
        <v>2.7866550751613701</v>
      </c>
      <c r="F18" s="4">
        <v>33.599466333333297</v>
      </c>
      <c r="G18" s="4">
        <v>6.5943739116152598</v>
      </c>
      <c r="H18" s="4">
        <v>4.61513103236992</v>
      </c>
      <c r="I18" s="4">
        <v>4.8467331500000004</v>
      </c>
      <c r="J18" s="4">
        <v>1.1425122919163999</v>
      </c>
      <c r="K18" s="4">
        <v>12.224344666666701</v>
      </c>
      <c r="L18" s="4" t="s">
        <v>1071</v>
      </c>
      <c r="M18" s="4" t="s">
        <v>411</v>
      </c>
      <c r="N18" s="4" t="s">
        <v>411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0</v>
      </c>
    </row>
    <row r="19" spans="1:48" x14ac:dyDescent="0.2">
      <c r="A19" s="4">
        <v>110622</v>
      </c>
      <c r="B19" s="4">
        <v>85.281385281385298</v>
      </c>
      <c r="C19" s="4">
        <v>2.9959899352832</v>
      </c>
      <c r="D19" s="4">
        <v>4.3537639717263996</v>
      </c>
      <c r="E19" s="4">
        <v>2.9734650059301</v>
      </c>
      <c r="F19" s="4">
        <v>71.731225555555596</v>
      </c>
      <c r="G19" s="4">
        <v>3.5163514546680799</v>
      </c>
      <c r="H19" s="4">
        <v>2.5655130511770801</v>
      </c>
      <c r="I19" s="4" t="s">
        <v>411</v>
      </c>
      <c r="J19" s="4">
        <v>1.18900753409525</v>
      </c>
      <c r="K19" s="4">
        <v>60.690014833333301</v>
      </c>
      <c r="L19" s="4" t="s">
        <v>739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</row>
    <row r="20" spans="1:48" x14ac:dyDescent="0.2">
      <c r="A20" s="4">
        <v>112401</v>
      </c>
      <c r="B20" s="4">
        <v>29.437229437229401</v>
      </c>
      <c r="C20" s="4">
        <v>2.9702829243762001</v>
      </c>
      <c r="D20" s="4">
        <v>5.5482315139456997</v>
      </c>
      <c r="E20" s="4">
        <v>3.3500669275225001</v>
      </c>
      <c r="F20" s="4">
        <v>59.678523333333303</v>
      </c>
      <c r="G20" s="4">
        <v>6.1606816839246399</v>
      </c>
      <c r="H20" s="4">
        <v>3.5056305871209399</v>
      </c>
      <c r="I20" s="4">
        <v>36.358042500000003</v>
      </c>
      <c r="J20" s="4">
        <v>1.4223686246388001</v>
      </c>
      <c r="K20" s="4">
        <v>45.219156499999997</v>
      </c>
      <c r="L20" s="4" t="s">
        <v>1071</v>
      </c>
      <c r="M20" s="4" t="s">
        <v>411</v>
      </c>
      <c r="N20" s="4" t="s">
        <v>411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</row>
    <row r="21" spans="1:48" x14ac:dyDescent="0.2">
      <c r="A21" s="4">
        <v>113862</v>
      </c>
      <c r="B21" s="4">
        <v>36.796536796536799</v>
      </c>
      <c r="C21" s="4">
        <v>5.5407221808719003</v>
      </c>
      <c r="D21" s="4">
        <v>2.7155501785613998</v>
      </c>
      <c r="E21" s="4">
        <v>3.5898156941294999</v>
      </c>
      <c r="F21" s="4">
        <v>71.847984444444407</v>
      </c>
      <c r="G21" s="4">
        <v>6.28231473535969</v>
      </c>
      <c r="H21" s="4">
        <v>3.66431969185843</v>
      </c>
      <c r="I21" s="4" t="s">
        <v>411</v>
      </c>
      <c r="J21" s="4">
        <v>3.0860344875241998</v>
      </c>
      <c r="K21" s="4">
        <v>36.219826500000003</v>
      </c>
      <c r="L21" s="4" t="s">
        <v>1071</v>
      </c>
      <c r="M21" s="4" t="s">
        <v>411</v>
      </c>
      <c r="N21" s="4" t="s">
        <v>411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</row>
    <row r="22" spans="1:48" x14ac:dyDescent="0.2">
      <c r="A22" s="4">
        <v>114144</v>
      </c>
      <c r="B22" s="4">
        <v>8.6580086580086597</v>
      </c>
      <c r="C22" s="4">
        <v>2.0880715742389002</v>
      </c>
      <c r="D22" s="4">
        <v>4.8968604593157998</v>
      </c>
      <c r="E22" s="4">
        <v>2.2308792823247301</v>
      </c>
      <c r="F22" s="4">
        <v>25.437366688888901</v>
      </c>
      <c r="G22" s="4">
        <v>6.8800842016386099</v>
      </c>
      <c r="H22" s="4">
        <v>4.3112436279063404</v>
      </c>
      <c r="I22" s="4">
        <v>39.449272499999999</v>
      </c>
      <c r="J22" s="4">
        <v>0.403878633862849</v>
      </c>
      <c r="K22" s="4">
        <v>17.535910366666698</v>
      </c>
      <c r="L22" s="4" t="s">
        <v>1071</v>
      </c>
      <c r="M22" s="4" t="s">
        <v>411</v>
      </c>
      <c r="N22" s="4" t="s">
        <v>411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</row>
    <row r="23" spans="1:48" x14ac:dyDescent="0.2">
      <c r="A23" s="4">
        <v>114593</v>
      </c>
      <c r="B23" s="4">
        <v>28.138528138528098</v>
      </c>
      <c r="C23" s="4">
        <v>4.4541270911332003</v>
      </c>
      <c r="D23" s="4">
        <v>3.7533116317810999</v>
      </c>
      <c r="E23" s="4">
        <v>3.44732525226603</v>
      </c>
      <c r="F23" s="4">
        <v>68.083432555555603</v>
      </c>
      <c r="G23" s="4">
        <v>5.8813001298178502</v>
      </c>
      <c r="H23" s="4">
        <v>3.54500956405741</v>
      </c>
      <c r="I23" s="4">
        <v>24.263212500000002</v>
      </c>
      <c r="J23" s="4">
        <v>2.7715543580603499</v>
      </c>
      <c r="K23" s="4">
        <v>30.2379951666667</v>
      </c>
      <c r="L23" s="4" t="s">
        <v>741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</row>
    <row r="24" spans="1:48" x14ac:dyDescent="0.2">
      <c r="A24" s="4">
        <v>115213</v>
      </c>
      <c r="B24" s="4">
        <v>27.705627705627698</v>
      </c>
      <c r="C24" s="4">
        <v>2.4187067296445002</v>
      </c>
      <c r="D24" s="4">
        <v>4.6335269924383997</v>
      </c>
      <c r="E24" s="4">
        <v>2.88921194016973</v>
      </c>
      <c r="F24" s="4">
        <v>53.610345555555597</v>
      </c>
      <c r="G24" s="4">
        <v>6.2071107457494703</v>
      </c>
      <c r="H24" s="4">
        <v>3.9284704084812998</v>
      </c>
      <c r="I24" s="4">
        <v>36.064958249999997</v>
      </c>
      <c r="J24" s="4">
        <v>0.65511270652179998</v>
      </c>
      <c r="K24" s="4">
        <v>52.368219833333299</v>
      </c>
      <c r="L24" s="4" t="s">
        <v>1071</v>
      </c>
      <c r="M24" s="4" t="s">
        <v>411</v>
      </c>
      <c r="N24" s="4" t="s">
        <v>411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</row>
    <row r="25" spans="1:48" x14ac:dyDescent="0.2">
      <c r="A25" s="4">
        <v>115684</v>
      </c>
      <c r="B25" s="4">
        <v>4.7619047619047601</v>
      </c>
      <c r="C25" s="4">
        <v>1.8927354271748</v>
      </c>
      <c r="D25" s="4">
        <v>1.4249411240539001</v>
      </c>
      <c r="E25" s="4">
        <v>0.69978536309960004</v>
      </c>
      <c r="F25" s="4">
        <v>36.175384444444397</v>
      </c>
      <c r="G25" s="4">
        <v>8.5600537070008098</v>
      </c>
      <c r="H25" s="4">
        <v>4.8770706000738802</v>
      </c>
      <c r="I25" s="4">
        <v>28.390347999999999</v>
      </c>
      <c r="J25" s="4">
        <v>-5.5400690908850699E-2</v>
      </c>
      <c r="K25" s="4">
        <v>57.928184999999999</v>
      </c>
      <c r="L25" s="4" t="s">
        <v>1071</v>
      </c>
      <c r="M25" s="4" t="s">
        <v>411</v>
      </c>
      <c r="N25" s="4" t="s">
        <v>411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</row>
    <row r="26" spans="1:48" x14ac:dyDescent="0.2">
      <c r="A26" s="4">
        <v>115790</v>
      </c>
      <c r="B26" s="4">
        <v>13.419913419913399</v>
      </c>
      <c r="C26" s="4">
        <v>1.332868592694</v>
      </c>
      <c r="D26" s="4">
        <v>3.1379376310730001</v>
      </c>
      <c r="E26" s="4">
        <v>1.121670012517</v>
      </c>
      <c r="F26" s="4">
        <v>14.3764437777778</v>
      </c>
      <c r="G26" s="4">
        <v>7.4373278817749897</v>
      </c>
      <c r="H26" s="4">
        <v>4.2180005945902899</v>
      </c>
      <c r="I26" s="4">
        <v>18.097622749999999</v>
      </c>
      <c r="J26" s="4">
        <v>3.1819616161499198E-2</v>
      </c>
      <c r="K26" s="4">
        <v>30.8625577</v>
      </c>
      <c r="L26" s="4" t="s">
        <v>1071</v>
      </c>
      <c r="M26" s="4" t="s">
        <v>411</v>
      </c>
      <c r="N26" s="4" t="s">
        <v>411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</row>
    <row r="27" spans="1:48" x14ac:dyDescent="0.2">
      <c r="A27" s="4">
        <v>115826</v>
      </c>
      <c r="B27" s="4">
        <v>63.203463203463201</v>
      </c>
      <c r="C27" s="4">
        <v>4.8180235168721</v>
      </c>
      <c r="D27" s="4">
        <v>5.4307762010768004</v>
      </c>
      <c r="E27" s="4">
        <v>4.9158382516425698</v>
      </c>
      <c r="F27" s="4">
        <v>76.808041111111095</v>
      </c>
      <c r="G27" s="4">
        <v>3.47369359503256</v>
      </c>
      <c r="H27" s="4">
        <v>2.39784861604352</v>
      </c>
      <c r="I27" s="4" t="s">
        <v>411</v>
      </c>
      <c r="J27" s="4">
        <v>2.8755282711532</v>
      </c>
      <c r="K27" s="4">
        <v>71.329173333333301</v>
      </c>
      <c r="L27" s="4" t="s">
        <v>739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</row>
    <row r="28" spans="1:48" x14ac:dyDescent="0.2">
      <c r="A28" s="4">
        <v>118090</v>
      </c>
      <c r="B28" s="4">
        <v>82.062780269058294</v>
      </c>
      <c r="C28" s="4">
        <v>3.99440974390596</v>
      </c>
      <c r="D28" s="4">
        <v>2.7451619531634002</v>
      </c>
      <c r="E28" s="4">
        <v>2.2648387709364499</v>
      </c>
      <c r="F28" s="4">
        <v>76.328396666666706</v>
      </c>
      <c r="G28" s="4" t="s">
        <v>411</v>
      </c>
      <c r="H28" s="4" t="s">
        <v>411</v>
      </c>
      <c r="I28" s="4">
        <v>11.4230578</v>
      </c>
      <c r="J28" s="4">
        <v>1.89840092906733</v>
      </c>
      <c r="K28" s="4">
        <v>36.338719666666698</v>
      </c>
      <c r="L28" s="4" t="s">
        <v>739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</row>
    <row r="29" spans="1:48" x14ac:dyDescent="0.2">
      <c r="A29" s="4">
        <v>118709</v>
      </c>
      <c r="B29" s="4">
        <v>26.839826839826799</v>
      </c>
      <c r="C29" s="4">
        <v>4.5786625684595004</v>
      </c>
      <c r="D29" s="4">
        <v>5.1610831922485998</v>
      </c>
      <c r="E29" s="4">
        <v>3.2457501094113299</v>
      </c>
      <c r="F29" s="4">
        <v>49.123851333333299</v>
      </c>
      <c r="G29" s="4">
        <v>5.9431410545091001</v>
      </c>
      <c r="H29" s="4">
        <v>3.7512982606878</v>
      </c>
      <c r="I29" s="4">
        <v>17.267062500000002</v>
      </c>
      <c r="J29" s="4">
        <v>2.7232231449903002</v>
      </c>
      <c r="K29" s="4">
        <v>25.360747866666699</v>
      </c>
      <c r="L29" s="4" t="s">
        <v>1071</v>
      </c>
      <c r="M29" s="4" t="s">
        <v>411</v>
      </c>
      <c r="N29" s="4" t="s">
        <v>411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1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</row>
    <row r="30" spans="1:48" x14ac:dyDescent="0.2">
      <c r="A30" s="4">
        <v>119476</v>
      </c>
      <c r="B30" s="4">
        <v>4.7619047619047601</v>
      </c>
      <c r="C30" s="4">
        <v>2.1579804760962999</v>
      </c>
      <c r="D30" s="4">
        <v>1.8503001615012999</v>
      </c>
      <c r="E30" s="4">
        <v>1.78670812284883</v>
      </c>
      <c r="F30" s="4">
        <v>19.177906</v>
      </c>
      <c r="G30" s="4">
        <v>7.8634677660875996</v>
      </c>
      <c r="H30" s="4">
        <v>4.8174282977973002</v>
      </c>
      <c r="I30" s="4">
        <v>13.9448399</v>
      </c>
      <c r="J30" s="4">
        <v>0.86503489026054903</v>
      </c>
      <c r="K30" s="4">
        <v>25.5114253333333</v>
      </c>
      <c r="L30" s="4" t="s">
        <v>1071</v>
      </c>
      <c r="M30" s="4" t="s">
        <v>411</v>
      </c>
      <c r="N30" s="4" t="s">
        <v>411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</row>
    <row r="31" spans="1:48" x14ac:dyDescent="0.2">
      <c r="A31" s="4">
        <v>121246</v>
      </c>
      <c r="B31" s="4">
        <v>61.471861471861502</v>
      </c>
      <c r="C31" s="4">
        <v>4.7445496324430003</v>
      </c>
      <c r="D31" s="4">
        <v>5.4144491475979004</v>
      </c>
      <c r="E31" s="4">
        <v>3.7248868193565601</v>
      </c>
      <c r="F31" s="4">
        <v>49.671355444444401</v>
      </c>
      <c r="G31" s="4">
        <v>5.0725775547943304</v>
      </c>
      <c r="H31" s="4">
        <v>3.4037317359133001</v>
      </c>
      <c r="I31" s="4">
        <v>39.560600000000001</v>
      </c>
      <c r="J31" s="4">
        <v>2.7259559072199502</v>
      </c>
      <c r="K31" s="4">
        <v>26.545762166666702</v>
      </c>
      <c r="L31" s="4" t="s">
        <v>739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</row>
    <row r="32" spans="1:48" x14ac:dyDescent="0.2">
      <c r="A32" s="4">
        <v>122662</v>
      </c>
      <c r="B32" s="4">
        <v>92.105263157894697</v>
      </c>
      <c r="C32" s="4">
        <v>5.9631467327063996</v>
      </c>
      <c r="D32" s="4">
        <v>4.0225969204165999</v>
      </c>
      <c r="E32" s="4">
        <v>3.7692208472442701</v>
      </c>
      <c r="F32" s="4">
        <v>49.228947777777798</v>
      </c>
      <c r="G32" s="4">
        <v>3.8880042855658501</v>
      </c>
      <c r="H32" s="4">
        <v>2.0571114194956501</v>
      </c>
      <c r="I32" s="4">
        <v>79.181229999999999</v>
      </c>
      <c r="J32" s="4">
        <v>3.0413067439275498</v>
      </c>
      <c r="K32" s="4">
        <v>21.235650433333301</v>
      </c>
      <c r="L32" s="4" t="s">
        <v>739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</row>
    <row r="33" spans="1:48" x14ac:dyDescent="0.2">
      <c r="A33" s="4">
        <v>123388</v>
      </c>
      <c r="B33" s="4">
        <v>84.848484848484802</v>
      </c>
      <c r="C33" s="4">
        <v>3.7976870170330002</v>
      </c>
      <c r="D33" s="4">
        <v>4.7858618736079004</v>
      </c>
      <c r="E33" s="4">
        <v>4.4805980062130697</v>
      </c>
      <c r="F33" s="4">
        <v>59.139975555555502</v>
      </c>
      <c r="G33" s="4">
        <v>4.2544505806458801</v>
      </c>
      <c r="H33" s="4">
        <v>2.5582329006917499</v>
      </c>
      <c r="I33" s="4" t="s">
        <v>411</v>
      </c>
      <c r="J33" s="4">
        <v>1.8087835123203999</v>
      </c>
      <c r="K33" s="4">
        <v>50.469384833333301</v>
      </c>
      <c r="L33" s="4" t="s">
        <v>739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</row>
    <row r="34" spans="1:48" x14ac:dyDescent="0.2">
      <c r="A34" s="4">
        <v>123674</v>
      </c>
      <c r="B34" s="4">
        <v>9.5022624434389105</v>
      </c>
      <c r="C34" s="4" t="s">
        <v>411</v>
      </c>
      <c r="D34" s="4" t="s">
        <v>411</v>
      </c>
      <c r="E34" s="4" t="s">
        <v>411</v>
      </c>
      <c r="F34" s="4" t="s">
        <v>411</v>
      </c>
      <c r="G34" s="4">
        <v>7.7888022249289302</v>
      </c>
      <c r="H34" s="4">
        <v>5.17619992857606</v>
      </c>
      <c r="I34" s="4" t="s">
        <v>411</v>
      </c>
      <c r="J34" s="4" t="s">
        <v>411</v>
      </c>
      <c r="K34" s="4" t="s">
        <v>411</v>
      </c>
      <c r="L34" s="4" t="s">
        <v>1071</v>
      </c>
      <c r="M34" s="4" t="s">
        <v>411</v>
      </c>
      <c r="N34" s="4" t="s">
        <v>411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</row>
    <row r="35" spans="1:48" x14ac:dyDescent="0.2">
      <c r="A35" s="4">
        <v>123774</v>
      </c>
      <c r="B35" s="4">
        <v>12.1212121212121</v>
      </c>
      <c r="C35" s="4">
        <v>1.9954618421945001</v>
      </c>
      <c r="D35" s="4">
        <v>2.5371080663123</v>
      </c>
      <c r="E35" s="4">
        <v>2.3387841540854302</v>
      </c>
      <c r="F35" s="4">
        <v>40.644177777777799</v>
      </c>
      <c r="G35" s="4">
        <v>6.4062586684133498</v>
      </c>
      <c r="H35" s="4">
        <v>4.4294953183304804</v>
      </c>
      <c r="I35" s="4">
        <v>29.934212500000001</v>
      </c>
      <c r="J35" s="4">
        <v>0.62465653980024904</v>
      </c>
      <c r="K35" s="4">
        <v>41.374145499999997</v>
      </c>
      <c r="L35" s="4" t="s">
        <v>1071</v>
      </c>
      <c r="M35" s="4" t="s">
        <v>411</v>
      </c>
      <c r="N35" s="4" t="s">
        <v>411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</row>
    <row r="36" spans="1:48" x14ac:dyDescent="0.2">
      <c r="A36" s="4">
        <v>124248</v>
      </c>
      <c r="B36" s="4">
        <v>3.0303030303030298</v>
      </c>
      <c r="C36" s="4">
        <v>2.4313871848639002</v>
      </c>
      <c r="D36" s="4">
        <v>-0.47078386217700102</v>
      </c>
      <c r="E36" s="4">
        <v>0.79676780674603398</v>
      </c>
      <c r="F36" s="4">
        <v>28.020829899999999</v>
      </c>
      <c r="G36" s="4">
        <v>10.5778056675867</v>
      </c>
      <c r="H36" s="4">
        <v>5.9929764826519198</v>
      </c>
      <c r="I36" s="4">
        <v>4.4688702500000002</v>
      </c>
      <c r="J36" s="4">
        <v>1.5951451759079001</v>
      </c>
      <c r="K36" s="4">
        <v>16.6894642</v>
      </c>
      <c r="L36" s="4" t="s">
        <v>741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</row>
    <row r="37" spans="1:48" x14ac:dyDescent="0.2">
      <c r="A37" s="4">
        <v>126132</v>
      </c>
      <c r="B37" s="4">
        <v>38.565022421524702</v>
      </c>
      <c r="C37" s="4">
        <v>4.2020530579177002</v>
      </c>
      <c r="D37" s="4">
        <v>5.8144664468066001</v>
      </c>
      <c r="E37" s="4">
        <v>3.5399555298001002</v>
      </c>
      <c r="F37" s="4">
        <v>81.975458888888895</v>
      </c>
      <c r="G37" s="4" t="s">
        <v>411</v>
      </c>
      <c r="H37" s="4" t="s">
        <v>411</v>
      </c>
      <c r="I37" s="4">
        <v>6.5936574999999999</v>
      </c>
      <c r="J37" s="4">
        <v>2.6262966897441502</v>
      </c>
      <c r="K37" s="4">
        <v>46.909829500000001</v>
      </c>
      <c r="L37" s="4" t="s">
        <v>741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</row>
    <row r="38" spans="1:48" x14ac:dyDescent="0.2">
      <c r="A38" s="4">
        <v>127454</v>
      </c>
      <c r="B38" s="4">
        <v>6.0606060606060597</v>
      </c>
      <c r="C38" s="4">
        <v>3.0346941552155</v>
      </c>
      <c r="D38" s="4">
        <v>2.0952420560420002</v>
      </c>
      <c r="E38" s="4">
        <v>1.48598505057977</v>
      </c>
      <c r="F38" s="4">
        <v>28.522347677777798</v>
      </c>
      <c r="G38" s="4">
        <v>6.8307297996676803</v>
      </c>
      <c r="H38" s="4">
        <v>4.6204791526516704</v>
      </c>
      <c r="I38" s="4">
        <v>4.7055039750000001</v>
      </c>
      <c r="J38" s="4">
        <v>1.60586149792625</v>
      </c>
      <c r="K38" s="4">
        <v>20.056289599999999</v>
      </c>
      <c r="L38" s="4" t="s">
        <v>1071</v>
      </c>
      <c r="M38" s="4" t="s">
        <v>411</v>
      </c>
      <c r="N38" s="4" t="s">
        <v>411</v>
      </c>
      <c r="O38" s="4">
        <v>0</v>
      </c>
      <c r="P38" s="4">
        <v>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</row>
    <row r="39" spans="1:48" x14ac:dyDescent="0.2">
      <c r="A39" s="4">
        <v>128544</v>
      </c>
      <c r="B39" s="4">
        <v>5.96330275229358</v>
      </c>
      <c r="C39" s="4">
        <v>4.3480704367709002</v>
      </c>
      <c r="D39" s="4">
        <v>2.0424568582901999</v>
      </c>
      <c r="E39" s="4">
        <v>2.23029135117164</v>
      </c>
      <c r="F39" s="4">
        <v>44.313824666666697</v>
      </c>
      <c r="G39" s="4">
        <v>7.75896330735379</v>
      </c>
      <c r="H39" s="4">
        <v>4.61117588088229</v>
      </c>
      <c r="I39" s="4">
        <v>15.520724250000001</v>
      </c>
      <c r="J39" s="4">
        <v>2.5754661452916499</v>
      </c>
      <c r="K39" s="4">
        <v>30.1996668333333</v>
      </c>
      <c r="L39" s="4" t="s">
        <v>741</v>
      </c>
      <c r="M39" s="4">
        <v>0</v>
      </c>
      <c r="N39" s="4">
        <v>0</v>
      </c>
      <c r="O39" s="4">
        <v>0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</row>
    <row r="40" spans="1:48" x14ac:dyDescent="0.2">
      <c r="A40" s="4">
        <v>129527</v>
      </c>
      <c r="B40" s="4">
        <v>81.818181818181799</v>
      </c>
      <c r="C40" s="4">
        <v>3.5169407786854001</v>
      </c>
      <c r="D40" s="4">
        <v>3.5536899977765999</v>
      </c>
      <c r="E40" s="4">
        <v>4.0882774053305004</v>
      </c>
      <c r="F40" s="4">
        <v>65.188881111111101</v>
      </c>
      <c r="G40" s="4">
        <v>5.05461387310147</v>
      </c>
      <c r="H40" s="4">
        <v>2.6246535962934399</v>
      </c>
      <c r="I40" s="4">
        <v>44.59349375</v>
      </c>
      <c r="J40" s="4">
        <v>1.82497300912255</v>
      </c>
      <c r="K40" s="4">
        <v>55.202305666666703</v>
      </c>
      <c r="L40" s="4" t="s">
        <v>739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</row>
    <row r="41" spans="1:48" x14ac:dyDescent="0.2">
      <c r="A41" s="4">
        <v>130263</v>
      </c>
      <c r="B41" s="4">
        <v>6.0606060606060597</v>
      </c>
      <c r="C41" s="4">
        <v>2.2543341918561999</v>
      </c>
      <c r="D41" s="4">
        <v>5.4419040271224999</v>
      </c>
      <c r="E41" s="4">
        <v>3.8625370456602202</v>
      </c>
      <c r="F41" s="4">
        <v>28.455496666666701</v>
      </c>
      <c r="G41" s="4">
        <v>7.4687425505164402</v>
      </c>
      <c r="H41" s="4">
        <v>4.82748428269851</v>
      </c>
      <c r="I41" s="4">
        <v>8.0871942499999996</v>
      </c>
      <c r="J41" s="4">
        <v>0.62282439128510003</v>
      </c>
      <c r="K41" s="4">
        <v>32.881556500000002</v>
      </c>
      <c r="L41" s="4" t="s">
        <v>1071</v>
      </c>
      <c r="M41" s="4" t="s">
        <v>411</v>
      </c>
      <c r="N41" s="4" t="s">
        <v>411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</row>
    <row r="42" spans="1:48" x14ac:dyDescent="0.2">
      <c r="A42" s="4">
        <v>131434</v>
      </c>
      <c r="B42" s="4">
        <v>6.0606060606060597</v>
      </c>
      <c r="C42" s="4">
        <v>1.879767731826</v>
      </c>
      <c r="D42" s="4">
        <v>1.0759310405778</v>
      </c>
      <c r="E42" s="4">
        <v>1.94678060119297</v>
      </c>
      <c r="F42" s="4">
        <v>22.177168444444401</v>
      </c>
      <c r="G42" s="4">
        <v>7.3618126932355503</v>
      </c>
      <c r="H42" s="4">
        <v>4.8994104566344499</v>
      </c>
      <c r="I42" s="4">
        <v>4.7737474999999998</v>
      </c>
      <c r="J42" s="4">
        <v>0.87886675573005002</v>
      </c>
      <c r="K42" s="4">
        <v>40.586969833333299</v>
      </c>
      <c r="L42" s="4" t="s">
        <v>1071</v>
      </c>
      <c r="M42" s="4" t="s">
        <v>411</v>
      </c>
      <c r="N42" s="4" t="s">
        <v>411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</row>
    <row r="43" spans="1:48" x14ac:dyDescent="0.2">
      <c r="A43" s="4">
        <v>133087</v>
      </c>
      <c r="B43" s="4">
        <v>33.0316742081448</v>
      </c>
      <c r="C43" s="4">
        <v>4.3184121817090002</v>
      </c>
      <c r="D43" s="4">
        <v>3.6920313917368</v>
      </c>
      <c r="E43" s="4">
        <v>2.9004634967798002</v>
      </c>
      <c r="F43" s="4">
        <v>47.060574444444399</v>
      </c>
      <c r="G43" s="4">
        <v>8.1437992030761901</v>
      </c>
      <c r="H43" s="4">
        <v>4.3483552708852899</v>
      </c>
      <c r="I43" s="4">
        <v>72.985642499999997</v>
      </c>
      <c r="J43" s="4">
        <v>1.6682051532122499</v>
      </c>
      <c r="K43" s="4">
        <v>38.969206499999999</v>
      </c>
      <c r="L43" s="4" t="s">
        <v>1071</v>
      </c>
      <c r="M43" s="4" t="s">
        <v>411</v>
      </c>
      <c r="N43" s="4" t="s">
        <v>411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</row>
    <row r="44" spans="1:48" x14ac:dyDescent="0.2">
      <c r="A44" s="4">
        <v>133735</v>
      </c>
      <c r="B44" s="4">
        <v>7.7922077922077904</v>
      </c>
      <c r="C44" s="4">
        <v>3.0535648181866</v>
      </c>
      <c r="D44" s="4">
        <v>1.9282367937249001</v>
      </c>
      <c r="E44" s="4">
        <v>2.3519119355178701</v>
      </c>
      <c r="F44" s="4">
        <v>39.889735555555603</v>
      </c>
      <c r="G44" s="4">
        <v>6.1614499690295599</v>
      </c>
      <c r="H44" s="4">
        <v>4.1675566130107304</v>
      </c>
      <c r="I44" s="4">
        <v>31.049422499999999</v>
      </c>
      <c r="J44" s="4">
        <v>1.8769454512328501</v>
      </c>
      <c r="K44" s="4">
        <v>23.852832166666701</v>
      </c>
      <c r="L44" s="4" t="s">
        <v>1071</v>
      </c>
      <c r="M44" s="4" t="s">
        <v>411</v>
      </c>
      <c r="N44" s="4" t="s">
        <v>411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</row>
    <row r="45" spans="1:48" x14ac:dyDescent="0.2">
      <c r="A45" s="4">
        <v>133808</v>
      </c>
      <c r="B45" s="4">
        <v>36.781609199999998</v>
      </c>
      <c r="C45" s="4" t="s">
        <v>411</v>
      </c>
      <c r="D45" s="4" t="s">
        <v>411</v>
      </c>
      <c r="E45" s="4" t="s">
        <v>411</v>
      </c>
      <c r="F45" s="4" t="s">
        <v>411</v>
      </c>
      <c r="G45" s="4" t="s">
        <v>411</v>
      </c>
      <c r="H45" s="4" t="s">
        <v>411</v>
      </c>
      <c r="I45" s="4" t="s">
        <v>411</v>
      </c>
      <c r="J45" s="4" t="s">
        <v>411</v>
      </c>
      <c r="K45" s="4" t="s">
        <v>411</v>
      </c>
      <c r="L45" s="4" t="s">
        <v>1071</v>
      </c>
      <c r="M45" s="4" t="s">
        <v>411</v>
      </c>
      <c r="N45" s="4" t="s">
        <v>411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</row>
    <row r="46" spans="1:48" x14ac:dyDescent="0.2">
      <c r="A46" s="4">
        <v>134788</v>
      </c>
      <c r="B46" s="4">
        <v>10.859728506787301</v>
      </c>
      <c r="C46" s="4">
        <v>3.5773482000480001</v>
      </c>
      <c r="D46" s="4">
        <v>3.3657450644168998</v>
      </c>
      <c r="E46" s="4">
        <v>2.1581977956862701</v>
      </c>
      <c r="F46" s="4">
        <v>43.702183333333302</v>
      </c>
      <c r="G46" s="4">
        <v>6.52028880698784</v>
      </c>
      <c r="H46" s="4">
        <v>4.0857068844131401</v>
      </c>
      <c r="I46" s="4" t="s">
        <v>411</v>
      </c>
      <c r="J46" s="4">
        <v>2.0383618494535001</v>
      </c>
      <c r="K46" s="4">
        <v>62.012295166666703</v>
      </c>
      <c r="L46" s="4" t="s">
        <v>1071</v>
      </c>
      <c r="M46" s="4" t="s">
        <v>411</v>
      </c>
      <c r="N46" s="4" t="s">
        <v>411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</row>
    <row r="47" spans="1:48" x14ac:dyDescent="0.2">
      <c r="A47" s="4">
        <v>134795</v>
      </c>
      <c r="B47" s="4">
        <v>6.8807339449541303</v>
      </c>
      <c r="C47" s="4">
        <v>1.0943784397161</v>
      </c>
      <c r="D47" s="4">
        <v>1.9254726877818</v>
      </c>
      <c r="E47" s="4">
        <v>1.0324321746445699</v>
      </c>
      <c r="F47" s="4">
        <v>15.097320777777799</v>
      </c>
      <c r="G47" s="4">
        <v>7.4191734884951801</v>
      </c>
      <c r="H47" s="4">
        <v>4.6684114355624402</v>
      </c>
      <c r="I47" s="4">
        <v>15.21757015</v>
      </c>
      <c r="J47" s="4">
        <v>-0.34929891409650099</v>
      </c>
      <c r="K47" s="4">
        <v>26.5280755</v>
      </c>
      <c r="L47" s="4" t="s">
        <v>1071</v>
      </c>
      <c r="M47" s="4" t="s">
        <v>411</v>
      </c>
      <c r="N47" s="4" t="s">
        <v>411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</row>
    <row r="48" spans="1:48" x14ac:dyDescent="0.2">
      <c r="A48" s="4">
        <v>135179</v>
      </c>
      <c r="B48" s="4">
        <v>12.987012987012999</v>
      </c>
      <c r="C48" s="4">
        <v>1.6936187821676001</v>
      </c>
      <c r="D48" s="4">
        <v>2.2417271626348998</v>
      </c>
      <c r="E48" s="4">
        <v>2.0370045902337499</v>
      </c>
      <c r="F48" s="4">
        <v>40.769478888888898</v>
      </c>
      <c r="G48" s="4">
        <v>7.0770592204199803</v>
      </c>
      <c r="H48" s="4">
        <v>4.6080178989262501</v>
      </c>
      <c r="I48" s="4">
        <v>2.0485665000000002</v>
      </c>
      <c r="J48" s="4">
        <v>0.14199600698009901</v>
      </c>
      <c r="K48" s="4">
        <v>30.108276499999999</v>
      </c>
      <c r="L48" s="4" t="s">
        <v>1071</v>
      </c>
      <c r="M48" s="4" t="s">
        <v>411</v>
      </c>
      <c r="N48" s="4" t="s">
        <v>411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</row>
    <row r="49" spans="1:48" x14ac:dyDescent="0.2">
      <c r="A49" s="4">
        <v>136101</v>
      </c>
      <c r="B49" s="4">
        <v>12.987012987012999</v>
      </c>
      <c r="C49" s="4">
        <v>3.6689118328435</v>
      </c>
      <c r="D49" s="4">
        <v>3.3685712072</v>
      </c>
      <c r="E49" s="4">
        <v>2.5306235083540001</v>
      </c>
      <c r="F49" s="4">
        <v>58.561579000000002</v>
      </c>
      <c r="G49" s="4">
        <v>6.1539103270242901</v>
      </c>
      <c r="H49" s="4">
        <v>4.4138987801101903</v>
      </c>
      <c r="I49" s="4" t="s">
        <v>411</v>
      </c>
      <c r="J49" s="4">
        <v>2.2315838896334999</v>
      </c>
      <c r="K49" s="4">
        <v>50.663459833333299</v>
      </c>
      <c r="L49" s="4" t="s">
        <v>741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</row>
    <row r="50" spans="1:48" x14ac:dyDescent="0.2">
      <c r="A50" s="4">
        <v>137671</v>
      </c>
      <c r="B50" s="4">
        <v>32.4675324675325</v>
      </c>
      <c r="C50" s="4">
        <v>1.9927590779105999</v>
      </c>
      <c r="D50" s="4">
        <v>2.6942066908942</v>
      </c>
      <c r="E50" s="4">
        <v>3.2492601336171298</v>
      </c>
      <c r="F50" s="4">
        <v>58.677033333333299</v>
      </c>
      <c r="G50" s="4">
        <v>6.1345736086492</v>
      </c>
      <c r="H50" s="4">
        <v>3.75328278681557</v>
      </c>
      <c r="I50" s="4">
        <v>42.6118405</v>
      </c>
      <c r="J50" s="4">
        <v>-0.14093444830605001</v>
      </c>
      <c r="K50" s="4">
        <v>43.6257515</v>
      </c>
      <c r="L50" s="4" t="s">
        <v>1071</v>
      </c>
      <c r="M50" s="4" t="s">
        <v>411</v>
      </c>
      <c r="N50" s="4" t="s">
        <v>411</v>
      </c>
      <c r="O50" s="4">
        <v>0</v>
      </c>
      <c r="P50" s="4">
        <v>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1</v>
      </c>
      <c r="AL50" s="4">
        <v>0</v>
      </c>
      <c r="AM50" s="4">
        <v>0</v>
      </c>
      <c r="AN50" s="4">
        <v>1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</row>
    <row r="51" spans="1:48" x14ac:dyDescent="0.2">
      <c r="A51" s="4">
        <v>138096</v>
      </c>
      <c r="B51" s="4">
        <v>75.438596491228097</v>
      </c>
      <c r="C51" s="4">
        <v>6.7047386580576998</v>
      </c>
      <c r="D51" s="4">
        <v>4.4208396371242999</v>
      </c>
      <c r="E51" s="4">
        <v>4.4113152558618003</v>
      </c>
      <c r="F51" s="4">
        <v>66.5878544555556</v>
      </c>
      <c r="G51" s="4">
        <v>4.1052445622909897</v>
      </c>
      <c r="H51" s="4">
        <v>2.79428482304623</v>
      </c>
      <c r="I51" s="4">
        <v>43.213547499999997</v>
      </c>
      <c r="J51" s="4">
        <v>4.1085856192819001</v>
      </c>
      <c r="K51" s="4">
        <v>20.4736783333333</v>
      </c>
      <c r="L51" s="4" t="s">
        <v>1071</v>
      </c>
      <c r="M51" s="4" t="s">
        <v>411</v>
      </c>
      <c r="N51" s="4" t="s">
        <v>411</v>
      </c>
      <c r="O51" s="4">
        <v>0</v>
      </c>
      <c r="P51" s="4">
        <v>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</row>
    <row r="52" spans="1:48" x14ac:dyDescent="0.2">
      <c r="A52" s="4">
        <v>141069</v>
      </c>
      <c r="B52" s="4">
        <v>35.497835497835503</v>
      </c>
      <c r="C52" s="4">
        <v>2.8752026668332999</v>
      </c>
      <c r="D52" s="4">
        <v>6.5386441506304998</v>
      </c>
      <c r="E52" s="4">
        <v>4.0354743139290097</v>
      </c>
      <c r="F52" s="4">
        <v>58.370481111111097</v>
      </c>
      <c r="G52" s="4">
        <v>4.6296088356375504</v>
      </c>
      <c r="H52" s="4">
        <v>2.90036207954895</v>
      </c>
      <c r="I52" s="4">
        <v>36.924062999999997</v>
      </c>
      <c r="J52" s="4">
        <v>0.99085006399145004</v>
      </c>
      <c r="K52" s="4">
        <v>44.607073166666702</v>
      </c>
      <c r="L52" s="4" t="s">
        <v>1071</v>
      </c>
      <c r="M52" s="4" t="s">
        <v>411</v>
      </c>
      <c r="N52" s="4" t="s">
        <v>411</v>
      </c>
      <c r="O52" s="4">
        <v>0</v>
      </c>
      <c r="P52" s="4">
        <v>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1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</row>
    <row r="53" spans="1:48" x14ac:dyDescent="0.2">
      <c r="A53" s="4">
        <v>141438</v>
      </c>
      <c r="B53" s="4">
        <v>21.9298245614035</v>
      </c>
      <c r="C53" s="4">
        <v>3.2566314600766999</v>
      </c>
      <c r="D53" s="4">
        <v>3.6731246818996</v>
      </c>
      <c r="E53" s="4">
        <v>3.93075977582457</v>
      </c>
      <c r="F53" s="4">
        <v>67.124172222222199</v>
      </c>
      <c r="G53" s="4">
        <v>6.4093125559914297</v>
      </c>
      <c r="H53" s="4">
        <v>4.1313551209827999</v>
      </c>
      <c r="I53" s="4">
        <v>7.1846912500000002</v>
      </c>
      <c r="J53" s="4">
        <v>1.9931360441943</v>
      </c>
      <c r="K53" s="4">
        <v>24.276099833333301</v>
      </c>
      <c r="L53" s="4" t="s">
        <v>741</v>
      </c>
      <c r="M53" s="4">
        <v>0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</row>
    <row r="54" spans="1:48" x14ac:dyDescent="0.2">
      <c r="A54" s="4">
        <v>142791</v>
      </c>
      <c r="B54" s="4">
        <v>14.718614718614701</v>
      </c>
      <c r="C54" s="4">
        <v>1.8159283683970999</v>
      </c>
      <c r="D54" s="4">
        <v>3.6383676721276998</v>
      </c>
      <c r="E54" s="4">
        <v>2.2427011632057101</v>
      </c>
      <c r="F54" s="4">
        <v>28.5894422222222</v>
      </c>
      <c r="G54" s="4">
        <v>5.84844449119643</v>
      </c>
      <c r="H54" s="4">
        <v>3.8225370487430599</v>
      </c>
      <c r="I54" s="4">
        <v>17.339123900000001</v>
      </c>
      <c r="J54" s="4">
        <v>0.19931860955405001</v>
      </c>
      <c r="K54" s="4">
        <v>31.7005463333333</v>
      </c>
      <c r="L54" s="4" t="s">
        <v>1071</v>
      </c>
      <c r="M54" s="4" t="s">
        <v>411</v>
      </c>
      <c r="N54" s="4" t="s">
        <v>411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</row>
    <row r="55" spans="1:48" x14ac:dyDescent="0.2">
      <c r="A55" s="4">
        <v>142967</v>
      </c>
      <c r="B55" s="4">
        <v>25.974025974025999</v>
      </c>
      <c r="C55" s="4">
        <v>2.1778074167037</v>
      </c>
      <c r="D55" s="4">
        <v>1.5379402386037</v>
      </c>
      <c r="E55" s="4">
        <v>2.02230511573927</v>
      </c>
      <c r="F55" s="4">
        <v>17.844939333333301</v>
      </c>
      <c r="G55" s="4">
        <v>7.2741227327147202</v>
      </c>
      <c r="H55" s="4">
        <v>4.5213302732123903</v>
      </c>
      <c r="I55" s="4" t="s">
        <v>411</v>
      </c>
      <c r="J55" s="4">
        <v>0.68807444276945195</v>
      </c>
      <c r="K55" s="4">
        <v>41.307609833333302</v>
      </c>
      <c r="L55" s="4" t="s">
        <v>1071</v>
      </c>
      <c r="M55" s="4" t="s">
        <v>411</v>
      </c>
      <c r="N55" s="4" t="s">
        <v>411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</row>
    <row r="56" spans="1:48" x14ac:dyDescent="0.2">
      <c r="A56" s="4">
        <v>144305</v>
      </c>
      <c r="B56" s="4">
        <v>67.965367965368003</v>
      </c>
      <c r="C56" s="4">
        <v>5.7506405476111002</v>
      </c>
      <c r="D56" s="4">
        <v>4.2132739811034003</v>
      </c>
      <c r="E56" s="4">
        <v>4.1303756473968303</v>
      </c>
      <c r="F56" s="4">
        <v>70.108582222222196</v>
      </c>
      <c r="G56" s="4">
        <v>4.8850846764588098</v>
      </c>
      <c r="H56" s="4">
        <v>2.7912820147592798</v>
      </c>
      <c r="I56" s="4">
        <v>9.0649917500000008</v>
      </c>
      <c r="J56" s="4">
        <v>3.5296410593573002</v>
      </c>
      <c r="K56" s="4">
        <v>27.456878166666701</v>
      </c>
      <c r="L56" s="4" t="s">
        <v>1071</v>
      </c>
      <c r="M56" s="4" t="s">
        <v>411</v>
      </c>
      <c r="N56" s="4" t="s">
        <v>411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</row>
    <row r="57" spans="1:48" x14ac:dyDescent="0.2">
      <c r="A57" s="4">
        <v>144525</v>
      </c>
      <c r="B57" s="4">
        <v>12.554112554112599</v>
      </c>
      <c r="C57" s="4">
        <v>3.4850513744286</v>
      </c>
      <c r="D57" s="4">
        <v>3.4375302834085999</v>
      </c>
      <c r="E57" s="4">
        <v>1.9085772748087999</v>
      </c>
      <c r="F57" s="4">
        <v>20.556696444444398</v>
      </c>
      <c r="G57" s="4">
        <v>6.88281842353563</v>
      </c>
      <c r="H57" s="4">
        <v>4.60703837031856</v>
      </c>
      <c r="I57" s="4" t="s">
        <v>411</v>
      </c>
      <c r="J57" s="4">
        <v>1.8523909395955001</v>
      </c>
      <c r="K57" s="4">
        <v>22.679980499999999</v>
      </c>
      <c r="L57" s="4" t="s">
        <v>1071</v>
      </c>
      <c r="M57" s="4" t="s">
        <v>411</v>
      </c>
      <c r="N57" s="4" t="s">
        <v>411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</row>
    <row r="58" spans="1:48" x14ac:dyDescent="0.2">
      <c r="A58" s="4">
        <v>146333</v>
      </c>
      <c r="B58" s="4">
        <v>8.6580086580086597</v>
      </c>
      <c r="C58" s="4">
        <v>1.1655182632898999</v>
      </c>
      <c r="D58" s="4">
        <v>-0.5036485035928</v>
      </c>
      <c r="E58" s="4">
        <v>1.6480578584530601</v>
      </c>
      <c r="F58" s="4">
        <v>10.172709011111101</v>
      </c>
      <c r="G58" s="4">
        <v>7.6234320996991496</v>
      </c>
      <c r="H58" s="4">
        <v>4.5515212649774499</v>
      </c>
      <c r="I58" s="4">
        <v>0.68597552500000003</v>
      </c>
      <c r="J58" s="4">
        <v>-0.15122324398355</v>
      </c>
      <c r="K58" s="4">
        <v>31.446892533333301</v>
      </c>
      <c r="L58" s="4" t="s">
        <v>1071</v>
      </c>
      <c r="M58" s="4" t="s">
        <v>411</v>
      </c>
      <c r="N58" s="4" t="s">
        <v>411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1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</row>
    <row r="59" spans="1:48" x14ac:dyDescent="0.2">
      <c r="A59" s="4">
        <v>147182</v>
      </c>
      <c r="B59" s="4">
        <v>6.4935064935064899</v>
      </c>
      <c r="C59" s="4">
        <v>4.1959848139715996</v>
      </c>
      <c r="D59" s="4">
        <v>7.3460818878833001</v>
      </c>
      <c r="E59" s="4">
        <v>4.3070982969046696</v>
      </c>
      <c r="F59" s="4">
        <v>59.768932222222197</v>
      </c>
      <c r="G59" s="4">
        <v>7.89385900061838</v>
      </c>
      <c r="H59" s="4">
        <v>5.0264540402564801</v>
      </c>
      <c r="I59" s="4">
        <v>38.373642500000003</v>
      </c>
      <c r="J59" s="4">
        <v>1.9673114647244001</v>
      </c>
      <c r="K59" s="4">
        <v>23.592561100000001</v>
      </c>
      <c r="L59" s="4" t="s">
        <v>1071</v>
      </c>
      <c r="M59" s="4" t="s">
        <v>411</v>
      </c>
      <c r="N59" s="4" t="s">
        <v>411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</row>
    <row r="60" spans="1:48" x14ac:dyDescent="0.2">
      <c r="A60" s="4">
        <v>148613</v>
      </c>
      <c r="B60" s="4">
        <v>11.6883116883117</v>
      </c>
      <c r="C60" s="4">
        <v>3.0423265175682999</v>
      </c>
      <c r="D60" s="4">
        <v>4.3243653316249002</v>
      </c>
      <c r="E60" s="4">
        <v>2.9810059438843299</v>
      </c>
      <c r="F60" s="4">
        <v>29.761090555555601</v>
      </c>
      <c r="G60" s="4">
        <v>5.82559216638177</v>
      </c>
      <c r="H60" s="4">
        <v>3.9027673586167002</v>
      </c>
      <c r="I60" s="4">
        <v>23.756830149999999</v>
      </c>
      <c r="J60" s="4">
        <v>1.5365061452898501</v>
      </c>
      <c r="K60" s="4">
        <v>29.943510499999999</v>
      </c>
      <c r="L60" s="4" t="s">
        <v>1071</v>
      </c>
      <c r="M60" s="4" t="s">
        <v>411</v>
      </c>
      <c r="N60" s="4" t="s">
        <v>411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</row>
    <row r="61" spans="1:48" x14ac:dyDescent="0.2">
      <c r="A61" s="4">
        <v>150039</v>
      </c>
      <c r="B61" s="4">
        <v>8.6580086580086597</v>
      </c>
      <c r="C61" s="4">
        <v>1.6287624151353</v>
      </c>
      <c r="D61" s="4">
        <v>3.1895307880682</v>
      </c>
      <c r="E61" s="4">
        <v>1.8299270969799899</v>
      </c>
      <c r="F61" s="4">
        <v>8.7216692333333299</v>
      </c>
      <c r="G61" s="4">
        <v>6.1580481549058499</v>
      </c>
      <c r="H61" s="4">
        <v>4.3539354538586599</v>
      </c>
      <c r="I61" s="4">
        <v>6.3649975000000003</v>
      </c>
      <c r="J61" s="4">
        <v>0.3300166701842</v>
      </c>
      <c r="K61" s="4">
        <v>25.577543533333301</v>
      </c>
      <c r="L61" s="4" t="s">
        <v>1071</v>
      </c>
      <c r="M61" s="4" t="s">
        <v>411</v>
      </c>
      <c r="N61" s="4" t="s">
        <v>411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</row>
    <row r="62" spans="1:48" x14ac:dyDescent="0.2">
      <c r="A62" s="4">
        <v>151681</v>
      </c>
      <c r="B62" s="4">
        <v>7.3593073593073601</v>
      </c>
      <c r="C62" s="4">
        <v>1.7786443255444999</v>
      </c>
      <c r="D62" s="4">
        <v>3.1393243718021999</v>
      </c>
      <c r="E62" s="4">
        <v>2.6224485976484599</v>
      </c>
      <c r="F62" s="4">
        <v>24.179195222222202</v>
      </c>
      <c r="G62" s="4">
        <v>6.2223639376939301</v>
      </c>
      <c r="H62" s="4">
        <v>4.1474218334796298</v>
      </c>
      <c r="I62" s="4">
        <v>23.106230499999999</v>
      </c>
      <c r="J62" s="4">
        <v>0.16866013713020001</v>
      </c>
      <c r="K62" s="4">
        <v>34.458519833333298</v>
      </c>
      <c r="L62" s="4" t="s">
        <v>1071</v>
      </c>
      <c r="M62" s="4" t="s">
        <v>411</v>
      </c>
      <c r="N62" s="4" t="s">
        <v>411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</row>
    <row r="63" spans="1:48" x14ac:dyDescent="0.2">
      <c r="A63" s="4">
        <v>152217</v>
      </c>
      <c r="B63" s="4">
        <v>8.6580086580086597</v>
      </c>
      <c r="C63" s="4">
        <v>2.9417759257585998</v>
      </c>
      <c r="D63" s="4">
        <v>3.2144626679543</v>
      </c>
      <c r="E63" s="4">
        <v>2.6372327333205399</v>
      </c>
      <c r="F63" s="4">
        <v>50.874789999999997</v>
      </c>
      <c r="G63" s="4">
        <v>7.4563906714206301</v>
      </c>
      <c r="H63" s="4">
        <v>4.7522766031873598</v>
      </c>
      <c r="I63" s="4">
        <v>2.341312775</v>
      </c>
      <c r="J63" s="4">
        <v>1.77250865827445</v>
      </c>
      <c r="K63" s="4">
        <v>46.685313166666703</v>
      </c>
      <c r="L63" s="4" t="s">
        <v>1071</v>
      </c>
      <c r="M63" s="4" t="s">
        <v>411</v>
      </c>
      <c r="N63" s="4" t="s">
        <v>411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1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</row>
    <row r="64" spans="1:48" x14ac:dyDescent="0.2">
      <c r="A64" s="4">
        <v>154750</v>
      </c>
      <c r="B64" s="4">
        <v>11.0091743119266</v>
      </c>
      <c r="C64" s="4">
        <v>3.9381404269181002</v>
      </c>
      <c r="D64" s="4">
        <v>5.2523162572524003</v>
      </c>
      <c r="E64" s="4">
        <v>2.6763100146968299</v>
      </c>
      <c r="F64" s="4">
        <v>34.656926444444402</v>
      </c>
      <c r="G64" s="4">
        <v>5.8544690841770697</v>
      </c>
      <c r="H64" s="4">
        <v>3.8442169941115298</v>
      </c>
      <c r="I64" s="4">
        <v>20.159199149999999</v>
      </c>
      <c r="J64" s="4">
        <v>2.0641166866166998</v>
      </c>
      <c r="K64" s="4">
        <v>25.033361500000002</v>
      </c>
      <c r="L64" s="4" t="s">
        <v>1071</v>
      </c>
      <c r="M64" s="4" t="s">
        <v>411</v>
      </c>
      <c r="N64" s="4" t="s">
        <v>411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</row>
    <row r="65" spans="1:48" x14ac:dyDescent="0.2">
      <c r="A65" s="4">
        <v>156091</v>
      </c>
      <c r="B65" s="4">
        <v>6.9264069264069299</v>
      </c>
      <c r="C65" s="4">
        <v>3.8092114411554001</v>
      </c>
      <c r="D65" s="4">
        <v>1.3522179106259999</v>
      </c>
      <c r="E65" s="4">
        <v>2.6691989487465699</v>
      </c>
      <c r="F65" s="4">
        <v>32.9819524555556</v>
      </c>
      <c r="G65" s="4">
        <v>6.7591716425232198</v>
      </c>
      <c r="H65" s="4">
        <v>4.5194778611874202</v>
      </c>
      <c r="I65" s="4" t="s">
        <v>411</v>
      </c>
      <c r="J65" s="4">
        <v>2.40369551979735</v>
      </c>
      <c r="K65" s="4">
        <v>32.459083100000001</v>
      </c>
      <c r="L65" s="4" t="s">
        <v>1071</v>
      </c>
      <c r="M65" s="4" t="s">
        <v>411</v>
      </c>
      <c r="N65" s="4" t="s">
        <v>411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</row>
    <row r="66" spans="1:48" x14ac:dyDescent="0.2">
      <c r="A66" s="4">
        <v>156665</v>
      </c>
      <c r="B66" s="4">
        <v>70.995670995671006</v>
      </c>
      <c r="C66" s="4">
        <v>5.0730767220224999</v>
      </c>
      <c r="D66" s="4">
        <v>2.7838225713033999</v>
      </c>
      <c r="E66" s="4">
        <v>4.8304285607824697</v>
      </c>
      <c r="F66" s="4">
        <v>91.472184444444395</v>
      </c>
      <c r="G66" s="4">
        <v>4.0090819467709702</v>
      </c>
      <c r="H66" s="4">
        <v>2.58185098091767</v>
      </c>
      <c r="I66" s="4">
        <v>32.612589999999997</v>
      </c>
      <c r="J66" s="4">
        <v>2.9928623000963999</v>
      </c>
      <c r="K66" s="4">
        <v>76.861031666666705</v>
      </c>
      <c r="L66" s="4" t="s">
        <v>1071</v>
      </c>
      <c r="M66" s="4" t="s">
        <v>411</v>
      </c>
      <c r="N66" s="4" t="s">
        <v>411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</row>
    <row r="67" spans="1:48" x14ac:dyDescent="0.2">
      <c r="A67" s="4">
        <v>156810</v>
      </c>
      <c r="B67" s="4">
        <v>12.1212121212121</v>
      </c>
      <c r="C67" s="4">
        <v>4.3747999362199996</v>
      </c>
      <c r="D67" s="4">
        <v>1.8687003620514999</v>
      </c>
      <c r="E67" s="4">
        <v>3.7833535824934299</v>
      </c>
      <c r="F67" s="4">
        <v>49.019664666666699</v>
      </c>
      <c r="G67" s="4">
        <v>7.6060052891966201</v>
      </c>
      <c r="H67" s="4">
        <v>4.4270245641625197</v>
      </c>
      <c r="I67" s="4" t="s">
        <v>411</v>
      </c>
      <c r="J67" s="4">
        <v>2.6232306952306002</v>
      </c>
      <c r="K67" s="4">
        <v>43.912849666666702</v>
      </c>
      <c r="L67" s="4" t="s">
        <v>1071</v>
      </c>
      <c r="M67" s="4" t="s">
        <v>411</v>
      </c>
      <c r="N67" s="4" t="s">
        <v>411</v>
      </c>
      <c r="O67" s="4">
        <v>0</v>
      </c>
      <c r="P67" s="4">
        <v>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1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</row>
    <row r="68" spans="1:48" x14ac:dyDescent="0.2">
      <c r="A68" s="4">
        <v>156987</v>
      </c>
      <c r="B68" s="4">
        <v>9.5238095238095202</v>
      </c>
      <c r="C68" s="4">
        <v>2.8605991860479998</v>
      </c>
      <c r="D68" s="4">
        <v>0.95977755355319905</v>
      </c>
      <c r="E68" s="4">
        <v>4.0272780984490604</v>
      </c>
      <c r="F68" s="4">
        <v>50.733838888888897</v>
      </c>
      <c r="G68" s="4">
        <v>5.9277516455347401</v>
      </c>
      <c r="H68" s="4">
        <v>3.9324237615445998</v>
      </c>
      <c r="I68" s="4">
        <v>36.958440000000003</v>
      </c>
      <c r="J68" s="4">
        <v>1.5023357968854001</v>
      </c>
      <c r="K68" s="4">
        <v>62.075605000000003</v>
      </c>
      <c r="L68" s="4" t="s">
        <v>1071</v>
      </c>
      <c r="M68" s="4" t="s">
        <v>411</v>
      </c>
      <c r="N68" s="4" t="s">
        <v>411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1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</row>
    <row r="69" spans="1:48" x14ac:dyDescent="0.2">
      <c r="A69" s="4">
        <v>157211</v>
      </c>
      <c r="B69" s="4">
        <v>5.1948051948051903</v>
      </c>
      <c r="C69" s="4">
        <v>1.2380613237975</v>
      </c>
      <c r="D69" s="4">
        <v>1.0506429075279999</v>
      </c>
      <c r="E69" s="4">
        <v>0.61904379633720197</v>
      </c>
      <c r="F69" s="4">
        <v>4.2292657333333299</v>
      </c>
      <c r="G69" s="4">
        <v>7.2686476602626797</v>
      </c>
      <c r="H69" s="4">
        <v>4.6377527109540102</v>
      </c>
      <c r="I69" s="4">
        <v>22.074167750000001</v>
      </c>
      <c r="J69" s="4">
        <v>-0.387201200017252</v>
      </c>
      <c r="K69" s="4">
        <v>21.3854571</v>
      </c>
      <c r="L69" s="4" t="s">
        <v>1071</v>
      </c>
      <c r="M69" s="4" t="s">
        <v>411</v>
      </c>
      <c r="N69" s="4" t="s">
        <v>411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</row>
    <row r="70" spans="1:48" x14ac:dyDescent="0.2">
      <c r="A70" s="4">
        <v>158349</v>
      </c>
      <c r="B70" s="4">
        <v>8.7962962962962994</v>
      </c>
      <c r="C70" s="4">
        <v>3.7252022276923</v>
      </c>
      <c r="D70" s="4">
        <v>3.4989405686558999</v>
      </c>
      <c r="E70" s="4">
        <v>1.9771263994450701</v>
      </c>
      <c r="F70" s="4">
        <v>76.6420055555555</v>
      </c>
      <c r="G70" s="4">
        <v>6.3083773798100804</v>
      </c>
      <c r="H70" s="4" t="s">
        <v>411</v>
      </c>
      <c r="I70" s="4" t="s">
        <v>411</v>
      </c>
      <c r="J70" s="4">
        <v>2.2125913628270002</v>
      </c>
      <c r="K70" s="4">
        <v>29.855779833333301</v>
      </c>
      <c r="L70" s="4" t="s">
        <v>1071</v>
      </c>
      <c r="M70" s="4" t="s">
        <v>411</v>
      </c>
      <c r="N70" s="4" t="s">
        <v>411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</row>
    <row r="71" spans="1:48" x14ac:dyDescent="0.2">
      <c r="A71" s="4">
        <v>160494</v>
      </c>
      <c r="B71" s="4">
        <v>11.2554112554113</v>
      </c>
      <c r="C71" s="4">
        <v>4.4307084587365004</v>
      </c>
      <c r="D71" s="4">
        <v>3.9679409402113999</v>
      </c>
      <c r="E71" s="4">
        <v>3.56569198781167</v>
      </c>
      <c r="F71" s="4">
        <v>38.317732900000003</v>
      </c>
      <c r="G71" s="4">
        <v>5.4385820612858904</v>
      </c>
      <c r="H71" s="4">
        <v>3.75693473777552</v>
      </c>
      <c r="I71" s="4">
        <v>1.5884780000000001</v>
      </c>
      <c r="J71" s="4">
        <v>2.9090129917132002</v>
      </c>
      <c r="K71" s="4">
        <v>14.0071429333333</v>
      </c>
      <c r="L71" s="4" t="s">
        <v>1071</v>
      </c>
      <c r="M71" s="4" t="s">
        <v>411</v>
      </c>
      <c r="N71" s="4" t="s">
        <v>411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</row>
    <row r="72" spans="1:48" x14ac:dyDescent="0.2">
      <c r="A72" s="4">
        <v>164591</v>
      </c>
      <c r="B72" s="4">
        <v>19.913419909999998</v>
      </c>
      <c r="C72" s="4">
        <v>5.2772185927721003</v>
      </c>
      <c r="D72" s="4">
        <v>2.9001930383788999</v>
      </c>
      <c r="E72" s="4">
        <v>3.2783940732797001</v>
      </c>
      <c r="F72" s="4">
        <v>46.311650111111099</v>
      </c>
      <c r="G72" s="4">
        <v>5.1381596878449001</v>
      </c>
      <c r="H72" s="4">
        <v>3.37140456310506</v>
      </c>
      <c r="I72" s="4">
        <v>29.453603749999999</v>
      </c>
      <c r="J72" s="4">
        <v>3.1043011294952998</v>
      </c>
      <c r="K72" s="4">
        <v>31.067848666666698</v>
      </c>
      <c r="L72" s="4" t="s">
        <v>1071</v>
      </c>
      <c r="M72" s="4" t="s">
        <v>411</v>
      </c>
      <c r="N72" s="4" t="s">
        <v>411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</row>
    <row r="73" spans="1:48" x14ac:dyDescent="0.2">
      <c r="A73" s="4">
        <v>164650</v>
      </c>
      <c r="B73" s="4">
        <v>21.6450216450216</v>
      </c>
      <c r="C73" s="4">
        <v>2.7857413446136001</v>
      </c>
      <c r="D73" s="4">
        <v>5.9989652170197001</v>
      </c>
      <c r="E73" s="4">
        <v>4.1288093627992302</v>
      </c>
      <c r="F73" s="4">
        <v>55.873287777777797</v>
      </c>
      <c r="G73" s="4">
        <v>5.3114435170446201</v>
      </c>
      <c r="H73" s="4">
        <v>2.8359415249809201</v>
      </c>
      <c r="I73" s="4">
        <v>39.291899000000001</v>
      </c>
      <c r="J73" s="4">
        <v>0.71553010819259899</v>
      </c>
      <c r="K73" s="4">
        <v>35.8091996666667</v>
      </c>
      <c r="L73" s="4" t="s">
        <v>741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</row>
    <row r="74" spans="1:48" x14ac:dyDescent="0.2">
      <c r="A74" s="4">
        <v>164661</v>
      </c>
      <c r="B74" s="4">
        <v>41.125541125541098</v>
      </c>
      <c r="C74" s="4">
        <v>4.9848060013227</v>
      </c>
      <c r="D74" s="4">
        <v>6.5348909297802997</v>
      </c>
      <c r="E74" s="4">
        <v>3.1453357460445801</v>
      </c>
      <c r="F74" s="4">
        <v>81.175321111111103</v>
      </c>
      <c r="G74" s="4">
        <v>5.8297565048579401</v>
      </c>
      <c r="H74" s="4">
        <v>4.0337476775259704</v>
      </c>
      <c r="I74" s="4">
        <v>22.010956725</v>
      </c>
      <c r="J74" s="4">
        <v>3.6738212652989501</v>
      </c>
      <c r="K74" s="4">
        <v>46.384688166666699</v>
      </c>
      <c r="L74" s="4" t="s">
        <v>1071</v>
      </c>
      <c r="M74" s="4" t="s">
        <v>411</v>
      </c>
      <c r="N74" s="4" t="s">
        <v>411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</row>
    <row r="75" spans="1:48" x14ac:dyDescent="0.2">
      <c r="A75" s="4">
        <v>164750</v>
      </c>
      <c r="B75" s="4">
        <v>8.2251082251082295</v>
      </c>
      <c r="C75" s="4">
        <v>4.4358325093118003</v>
      </c>
      <c r="D75" s="4">
        <v>4.0939522056776001</v>
      </c>
      <c r="E75" s="4">
        <v>1.4472800951168301</v>
      </c>
      <c r="F75" s="4">
        <v>34.348331999999999</v>
      </c>
      <c r="G75" s="4">
        <v>6.42403861122735</v>
      </c>
      <c r="H75" s="4">
        <v>4.3201790751888502</v>
      </c>
      <c r="I75" s="4" t="s">
        <v>411</v>
      </c>
      <c r="J75" s="4">
        <v>2.6503070577252998</v>
      </c>
      <c r="K75" s="4">
        <v>52.819099833333297</v>
      </c>
      <c r="L75" s="4" t="s">
        <v>741</v>
      </c>
      <c r="M75" s="4">
        <v>0</v>
      </c>
      <c r="N75" s="4">
        <v>0</v>
      </c>
      <c r="O75" s="4">
        <v>0</v>
      </c>
      <c r="P75" s="4">
        <v>1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1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</row>
    <row r="76" spans="1:48" x14ac:dyDescent="0.2">
      <c r="A76" s="4">
        <v>165136</v>
      </c>
      <c r="B76" s="4">
        <v>51.515151515151501</v>
      </c>
      <c r="C76" s="4">
        <v>3.2573896903958999</v>
      </c>
      <c r="D76" s="4">
        <v>6.6526287299281996</v>
      </c>
      <c r="E76" s="4">
        <v>4.5687672300114697</v>
      </c>
      <c r="F76" s="4">
        <v>41.348970011111099</v>
      </c>
      <c r="G76" s="4">
        <v>4.8712622739503297</v>
      </c>
      <c r="H76" s="4">
        <v>2.8418209632356</v>
      </c>
      <c r="I76" s="4">
        <v>52.761384999999997</v>
      </c>
      <c r="J76" s="4">
        <v>0.92377723776890297</v>
      </c>
      <c r="K76" s="4">
        <v>33.225403499999999</v>
      </c>
      <c r="L76" s="4" t="s">
        <v>1071</v>
      </c>
      <c r="M76" s="4" t="s">
        <v>411</v>
      </c>
      <c r="N76" s="4" t="s">
        <v>411</v>
      </c>
      <c r="O76" s="4">
        <v>0</v>
      </c>
      <c r="P76" s="4">
        <v>1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1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</row>
    <row r="77" spans="1:48" x14ac:dyDescent="0.2">
      <c r="A77" s="4">
        <v>165364</v>
      </c>
      <c r="B77" s="4">
        <v>7.8947368421052602</v>
      </c>
      <c r="C77" s="4">
        <v>2.3733656800872001</v>
      </c>
      <c r="D77" s="4">
        <v>1.0436655004913</v>
      </c>
      <c r="E77" s="4">
        <v>1.3238553844203</v>
      </c>
      <c r="F77" s="4">
        <v>28.769205555555601</v>
      </c>
      <c r="G77" s="4">
        <v>5.25794619715455</v>
      </c>
      <c r="H77" s="4">
        <v>3.69720250900335</v>
      </c>
      <c r="I77" s="4">
        <v>41.125545225000003</v>
      </c>
      <c r="J77" s="4">
        <v>0.9145908203534</v>
      </c>
      <c r="K77" s="4">
        <v>59.260980000000004</v>
      </c>
      <c r="L77" s="4" t="s">
        <v>1071</v>
      </c>
      <c r="M77" s="4" t="s">
        <v>411</v>
      </c>
      <c r="N77" s="4" t="s">
        <v>411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</row>
    <row r="78" spans="1:48" x14ac:dyDescent="0.2">
      <c r="A78" s="4">
        <v>165456</v>
      </c>
      <c r="B78" s="4">
        <v>13.157894736842101</v>
      </c>
      <c r="C78" s="4">
        <v>2.7599550514972</v>
      </c>
      <c r="D78" s="4">
        <v>3.5821133564496002</v>
      </c>
      <c r="E78" s="4">
        <v>1.4727170607873299</v>
      </c>
      <c r="F78" s="4">
        <v>51.234990777777803</v>
      </c>
      <c r="G78" s="4">
        <v>7.2075609490560799</v>
      </c>
      <c r="H78" s="4">
        <v>3.9359417390665801</v>
      </c>
      <c r="I78" s="4">
        <v>11.420748250000001</v>
      </c>
      <c r="J78" s="4">
        <v>1.13067157823425</v>
      </c>
      <c r="K78" s="4">
        <v>32.1598938333333</v>
      </c>
      <c r="L78" s="4" t="s">
        <v>1071</v>
      </c>
      <c r="M78" s="4" t="s">
        <v>411</v>
      </c>
      <c r="N78" s="4" t="s">
        <v>411</v>
      </c>
      <c r="O78" s="4">
        <v>0</v>
      </c>
      <c r="P78" s="4">
        <v>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1</v>
      </c>
      <c r="AN78" s="4">
        <v>1</v>
      </c>
      <c r="AO78" s="4">
        <v>0</v>
      </c>
      <c r="AP78" s="4">
        <v>0</v>
      </c>
      <c r="AQ78" s="4">
        <v>0</v>
      </c>
      <c r="AR78" s="4">
        <v>1</v>
      </c>
      <c r="AS78" s="4">
        <v>0</v>
      </c>
      <c r="AT78" s="4">
        <v>0</v>
      </c>
      <c r="AU78" s="4">
        <v>0</v>
      </c>
      <c r="AV78" s="4">
        <v>0</v>
      </c>
    </row>
    <row r="79" spans="1:48" x14ac:dyDescent="0.2">
      <c r="A79" s="4">
        <v>165615</v>
      </c>
      <c r="B79" s="4">
        <v>13.270142180000001</v>
      </c>
      <c r="C79" s="4">
        <v>1.9773956584087</v>
      </c>
      <c r="D79" s="4">
        <v>4.6144755485145001</v>
      </c>
      <c r="E79" s="4">
        <v>0.94926919919076602</v>
      </c>
      <c r="F79" s="4">
        <v>7.7718736777777799</v>
      </c>
      <c r="G79" s="4" t="s">
        <v>411</v>
      </c>
      <c r="H79" s="4" t="s">
        <v>411</v>
      </c>
      <c r="I79" s="4" t="s">
        <v>411</v>
      </c>
      <c r="J79" s="4">
        <v>0.175490617478399</v>
      </c>
      <c r="K79" s="4">
        <v>28.212425766666701</v>
      </c>
      <c r="L79" s="4" t="s">
        <v>1071</v>
      </c>
      <c r="M79" s="4" t="s">
        <v>411</v>
      </c>
      <c r="N79" s="4" t="s">
        <v>411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</row>
    <row r="80" spans="1:48" x14ac:dyDescent="0.2">
      <c r="A80" s="4">
        <v>165933</v>
      </c>
      <c r="B80" s="4">
        <v>41.558441558441601</v>
      </c>
      <c r="C80" s="4">
        <v>5.1992225458087002</v>
      </c>
      <c r="D80" s="4">
        <v>5.2976165853424</v>
      </c>
      <c r="E80" s="4">
        <v>4.3940123355556997</v>
      </c>
      <c r="F80" s="4">
        <v>67.533554444444505</v>
      </c>
      <c r="G80" s="4">
        <v>5.7924208483945003</v>
      </c>
      <c r="H80" s="4">
        <v>3.8232096396472999</v>
      </c>
      <c r="I80" s="4">
        <v>32.679452499999996</v>
      </c>
      <c r="J80" s="4">
        <v>2.93374438736305</v>
      </c>
      <c r="K80" s="4">
        <v>19.4351615</v>
      </c>
      <c r="L80" s="4" t="s">
        <v>1071</v>
      </c>
      <c r="M80" s="4" t="s">
        <v>411</v>
      </c>
      <c r="N80" s="4" t="s">
        <v>411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</row>
    <row r="81" spans="1:48" x14ac:dyDescent="0.2">
      <c r="A81" s="4">
        <v>166788</v>
      </c>
      <c r="B81" s="4">
        <v>32.4675324675325</v>
      </c>
      <c r="C81" s="4">
        <v>1.9570911539597</v>
      </c>
      <c r="D81" s="4">
        <v>1.5749624105953</v>
      </c>
      <c r="E81" s="4">
        <v>3.9174446774346299</v>
      </c>
      <c r="F81" s="4">
        <v>72.561057777777805</v>
      </c>
      <c r="G81" s="4">
        <v>3.7998012710768299</v>
      </c>
      <c r="H81" s="4">
        <v>3.0882883807224299</v>
      </c>
      <c r="I81" s="4" t="s">
        <v>411</v>
      </c>
      <c r="J81" s="4">
        <v>-7.9680469427501094E-2</v>
      </c>
      <c r="K81" s="4">
        <v>53.488873499999997</v>
      </c>
      <c r="L81" s="4" t="s">
        <v>1071</v>
      </c>
      <c r="M81" s="4" t="s">
        <v>411</v>
      </c>
      <c r="N81" s="4" t="s">
        <v>411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</row>
    <row r="82" spans="1:48" x14ac:dyDescent="0.2">
      <c r="A82" s="4">
        <v>169623</v>
      </c>
      <c r="B82" s="4">
        <v>12.556053811659201</v>
      </c>
      <c r="C82" s="4">
        <v>2.7491030068789</v>
      </c>
      <c r="D82" s="4">
        <v>3.1976784512771999</v>
      </c>
      <c r="E82" s="4">
        <v>1.13185058526257</v>
      </c>
      <c r="F82" s="4">
        <v>53.504525555555503</v>
      </c>
      <c r="G82" s="4" t="s">
        <v>411</v>
      </c>
      <c r="H82" s="4" t="s">
        <v>411</v>
      </c>
      <c r="I82" s="4" t="s">
        <v>411</v>
      </c>
      <c r="J82" s="4">
        <v>1.3619928463846001</v>
      </c>
      <c r="K82" s="4">
        <v>45.108983666666703</v>
      </c>
      <c r="L82" s="4" t="s">
        <v>1071</v>
      </c>
      <c r="M82" s="4" t="s">
        <v>411</v>
      </c>
      <c r="N82" s="4" t="s">
        <v>411</v>
      </c>
      <c r="O82" s="4">
        <v>0</v>
      </c>
      <c r="P82" s="4">
        <v>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1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</row>
    <row r="83" spans="1:48" x14ac:dyDescent="0.2">
      <c r="A83" s="4">
        <v>169826</v>
      </c>
      <c r="B83" s="4">
        <v>56.277056277056303</v>
      </c>
      <c r="C83" s="4">
        <v>2.4831044898330998</v>
      </c>
      <c r="D83" s="4">
        <v>5.7476120099178001</v>
      </c>
      <c r="E83" s="4">
        <v>3.44339016483113</v>
      </c>
      <c r="F83" s="4">
        <v>46.004121111111097</v>
      </c>
      <c r="G83" s="4">
        <v>4.7338994684984597</v>
      </c>
      <c r="H83" s="4">
        <v>3.01167721737156</v>
      </c>
      <c r="I83" s="4">
        <v>39.202039249999999</v>
      </c>
      <c r="J83" s="4">
        <v>0.48183654428040201</v>
      </c>
      <c r="K83" s="4">
        <v>34.504356833333297</v>
      </c>
      <c r="L83" s="4" t="s">
        <v>1071</v>
      </c>
      <c r="M83" s="4" t="s">
        <v>411</v>
      </c>
      <c r="N83" s="4" t="s">
        <v>411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1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</row>
    <row r="84" spans="1:48" x14ac:dyDescent="0.2">
      <c r="A84" s="4">
        <v>170525</v>
      </c>
      <c r="B84" s="4">
        <v>70.995670995671006</v>
      </c>
      <c r="C84" s="4">
        <v>4.4775338005353698</v>
      </c>
      <c r="D84" s="4">
        <v>3.7260912912497002</v>
      </c>
      <c r="E84" s="4">
        <v>2.6967914541838001</v>
      </c>
      <c r="F84" s="4">
        <v>74.676126666666704</v>
      </c>
      <c r="G84" s="4">
        <v>5.03583504493439</v>
      </c>
      <c r="H84" s="4">
        <v>2.99769456782438</v>
      </c>
      <c r="I84" s="4">
        <v>12.283375749999999</v>
      </c>
      <c r="J84" s="4">
        <v>2.5877522494118801</v>
      </c>
      <c r="K84" s="4">
        <v>34.808571499999999</v>
      </c>
      <c r="L84" s="4" t="s">
        <v>739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</row>
    <row r="85" spans="1:48" x14ac:dyDescent="0.2">
      <c r="A85" s="4">
        <v>170580</v>
      </c>
      <c r="B85" s="4">
        <v>7.3593073593073601</v>
      </c>
      <c r="C85" s="4">
        <v>3.2245904875477001</v>
      </c>
      <c r="D85" s="4">
        <v>2.2168279429579001</v>
      </c>
      <c r="E85" s="4">
        <v>1.87948823456187</v>
      </c>
      <c r="F85" s="4">
        <v>11.116440122222199</v>
      </c>
      <c r="G85" s="4">
        <v>5.9976511721450096</v>
      </c>
      <c r="H85" s="4">
        <v>4.5718710768680699</v>
      </c>
      <c r="I85" s="4" t="s">
        <v>411</v>
      </c>
      <c r="J85" s="4">
        <v>1.5940995901699999</v>
      </c>
      <c r="K85" s="4">
        <v>43.681628500000002</v>
      </c>
      <c r="L85" s="4" t="s">
        <v>1071</v>
      </c>
      <c r="M85" s="4" t="s">
        <v>411</v>
      </c>
      <c r="N85" s="4" t="s">
        <v>411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</row>
    <row r="86" spans="1:48" x14ac:dyDescent="0.2">
      <c r="A86" s="4">
        <v>171065</v>
      </c>
      <c r="B86" s="4">
        <v>12.554112554112599</v>
      </c>
      <c r="C86" s="4">
        <v>1.4661501500954</v>
      </c>
      <c r="D86" s="4">
        <v>3.8372785461438998</v>
      </c>
      <c r="E86" s="4">
        <v>3.6759103959308299</v>
      </c>
      <c r="F86" s="4">
        <v>25.145550666666701</v>
      </c>
      <c r="G86" s="4">
        <v>6.7803669512948499</v>
      </c>
      <c r="H86" s="4">
        <v>4.4608631622561496</v>
      </c>
      <c r="I86" s="4">
        <v>22.804342500000001</v>
      </c>
      <c r="J86" s="4">
        <v>-0.21059082510105001</v>
      </c>
      <c r="K86" s="4">
        <v>28.952198166666701</v>
      </c>
      <c r="L86" s="4" t="s">
        <v>1071</v>
      </c>
      <c r="M86" s="4" t="s">
        <v>411</v>
      </c>
      <c r="N86" s="4" t="s">
        <v>411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</row>
    <row r="87" spans="1:48" x14ac:dyDescent="0.2">
      <c r="A87" s="4">
        <v>171254</v>
      </c>
      <c r="B87" s="4">
        <v>12.807881773399</v>
      </c>
      <c r="C87" s="4">
        <v>2.1630636631682001</v>
      </c>
      <c r="D87" s="4">
        <v>2.1128394298091</v>
      </c>
      <c r="E87" s="4">
        <v>4.0768979707601298</v>
      </c>
      <c r="F87" s="4">
        <v>14.700482011111101</v>
      </c>
      <c r="G87" s="4" t="s">
        <v>411</v>
      </c>
      <c r="H87" s="4" t="s">
        <v>411</v>
      </c>
      <c r="I87" s="4" t="s">
        <v>411</v>
      </c>
      <c r="J87" s="4">
        <v>-0.12940767675289799</v>
      </c>
      <c r="K87" s="4">
        <v>53.633249833333302</v>
      </c>
      <c r="L87" s="4" t="s">
        <v>1071</v>
      </c>
      <c r="M87" s="4" t="s">
        <v>411</v>
      </c>
      <c r="N87" s="4" t="s">
        <v>411</v>
      </c>
      <c r="O87" s="4">
        <v>0</v>
      </c>
      <c r="P87" s="4">
        <v>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1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</row>
    <row r="88" spans="1:48" x14ac:dyDescent="0.2">
      <c r="A88" s="4">
        <v>171660</v>
      </c>
      <c r="B88" s="4">
        <v>6.4935064935064899</v>
      </c>
      <c r="C88" s="4">
        <v>4.3964476948574003</v>
      </c>
      <c r="D88" s="4">
        <v>2.1284951398773999</v>
      </c>
      <c r="E88" s="4">
        <v>2.5917205391999998</v>
      </c>
      <c r="F88" s="4">
        <v>24.190978455555602</v>
      </c>
      <c r="G88" s="4">
        <v>5.4791201038136501</v>
      </c>
      <c r="H88" s="4">
        <v>3.83185515151541</v>
      </c>
      <c r="I88" s="4">
        <v>19.906665</v>
      </c>
      <c r="J88" s="4">
        <v>2.4180640206080501</v>
      </c>
      <c r="K88" s="4">
        <v>35.221248166666697</v>
      </c>
      <c r="L88" s="4" t="s">
        <v>1071</v>
      </c>
      <c r="M88" s="4" t="s">
        <v>411</v>
      </c>
      <c r="N88" s="4" t="s">
        <v>411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</row>
    <row r="89" spans="1:48" x14ac:dyDescent="0.2">
      <c r="A89" s="4">
        <v>174074</v>
      </c>
      <c r="B89" s="4">
        <v>6.5789473684210504</v>
      </c>
      <c r="C89" s="4">
        <v>1.247392153641</v>
      </c>
      <c r="D89" s="4">
        <v>-0.483344220679299</v>
      </c>
      <c r="E89" s="4">
        <v>2.1884129891674</v>
      </c>
      <c r="F89" s="4">
        <v>32.943354888888898</v>
      </c>
      <c r="G89" s="4">
        <v>8.1177100028723999</v>
      </c>
      <c r="H89" s="4">
        <v>4.9122405828954996</v>
      </c>
      <c r="I89" s="4" t="s">
        <v>411</v>
      </c>
      <c r="J89" s="4">
        <v>-2.1540366834749101E-2</v>
      </c>
      <c r="K89" s="4">
        <v>49.748979499999997</v>
      </c>
      <c r="L89" s="4" t="s">
        <v>1071</v>
      </c>
      <c r="M89" s="4" t="s">
        <v>411</v>
      </c>
      <c r="N89" s="4" t="s">
        <v>411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</row>
    <row r="90" spans="1:48" x14ac:dyDescent="0.2">
      <c r="A90" s="4">
        <v>175602</v>
      </c>
      <c r="B90" s="4">
        <v>11.2554112554113</v>
      </c>
      <c r="C90" s="4">
        <v>3.1272820839316</v>
      </c>
      <c r="D90" s="4">
        <v>2.3772145759145999</v>
      </c>
      <c r="E90" s="4">
        <v>1.6777181233005301</v>
      </c>
      <c r="F90" s="4">
        <v>7.1243229444444403</v>
      </c>
      <c r="G90" s="4">
        <v>6.2903320565012999</v>
      </c>
      <c r="H90" s="4">
        <v>4.1835349070068704</v>
      </c>
      <c r="I90" s="4">
        <v>22.219432975</v>
      </c>
      <c r="J90" s="4">
        <v>0.78306030758030298</v>
      </c>
      <c r="K90" s="4">
        <v>17.1477808333333</v>
      </c>
      <c r="L90" s="4" t="s">
        <v>1071</v>
      </c>
      <c r="M90" s="4" t="s">
        <v>411</v>
      </c>
      <c r="N90" s="4" t="s">
        <v>411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1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</row>
    <row r="91" spans="1:48" x14ac:dyDescent="0.2">
      <c r="A91" s="4">
        <v>175880</v>
      </c>
      <c r="B91" s="4">
        <v>50.216450216450198</v>
      </c>
      <c r="C91" s="4">
        <v>6.3759812182091</v>
      </c>
      <c r="D91" s="4">
        <v>1.8148468363604</v>
      </c>
      <c r="E91" s="4">
        <v>3.1144046611434701</v>
      </c>
      <c r="F91" s="4">
        <v>70.315473333333301</v>
      </c>
      <c r="G91" s="4">
        <v>4.8425759926134102</v>
      </c>
      <c r="H91" s="4">
        <v>3.0202083250463398</v>
      </c>
      <c r="I91" s="4" t="s">
        <v>411</v>
      </c>
      <c r="J91" s="4">
        <v>3.9136795283399</v>
      </c>
      <c r="K91" s="4">
        <v>32.350204833333301</v>
      </c>
      <c r="L91" s="4" t="s">
        <v>1071</v>
      </c>
      <c r="M91" s="4" t="s">
        <v>411</v>
      </c>
      <c r="N91" s="4" t="s">
        <v>411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</row>
    <row r="92" spans="1:48" x14ac:dyDescent="0.2">
      <c r="A92" s="4">
        <v>176782</v>
      </c>
      <c r="B92" s="4">
        <v>28.138528138528098</v>
      </c>
      <c r="C92" s="4">
        <v>5.3987970618237</v>
      </c>
      <c r="D92" s="4">
        <v>3.4237729894864</v>
      </c>
      <c r="E92" s="4">
        <v>3.0823892081854298</v>
      </c>
      <c r="F92" s="4">
        <v>42.157857333333297</v>
      </c>
      <c r="G92" s="4">
        <v>7.0455006584431699</v>
      </c>
      <c r="H92" s="4">
        <v>4.4367624470929696</v>
      </c>
      <c r="I92" s="4" t="s">
        <v>411</v>
      </c>
      <c r="J92" s="4">
        <v>3.1259354021245001</v>
      </c>
      <c r="K92" s="4">
        <v>33.207751100000003</v>
      </c>
      <c r="L92" s="4" t="s">
        <v>1071</v>
      </c>
      <c r="M92" s="4" t="s">
        <v>411</v>
      </c>
      <c r="N92" s="4" t="s">
        <v>411</v>
      </c>
      <c r="O92" s="4">
        <v>1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1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</row>
    <row r="93" spans="1:48" x14ac:dyDescent="0.2">
      <c r="A93" s="4">
        <v>176975</v>
      </c>
      <c r="B93" s="4">
        <v>4.7619047619047601</v>
      </c>
      <c r="C93" s="4">
        <v>0.31768932309249998</v>
      </c>
      <c r="D93" s="4">
        <v>0.69382102068349705</v>
      </c>
      <c r="E93" s="4">
        <v>2.1635317598927699</v>
      </c>
      <c r="F93" s="4">
        <v>16.5133697777778</v>
      </c>
      <c r="G93" s="4">
        <v>9.5111944516556299</v>
      </c>
      <c r="H93" s="4">
        <v>6.0141125598177299</v>
      </c>
      <c r="I93" s="4">
        <v>17.8580975</v>
      </c>
      <c r="J93" s="4">
        <v>-0.51524088725954997</v>
      </c>
      <c r="K93" s="4">
        <v>44.920814666666701</v>
      </c>
      <c r="L93" s="4" t="s">
        <v>741</v>
      </c>
      <c r="M93" s="4">
        <v>0</v>
      </c>
      <c r="N93" s="4">
        <v>0</v>
      </c>
      <c r="O93" s="4">
        <v>0</v>
      </c>
      <c r="P93" s="4">
        <v>1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</v>
      </c>
      <c r="AL93" s="4">
        <v>0</v>
      </c>
      <c r="AM93" s="4">
        <v>1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</row>
    <row r="94" spans="1:48" x14ac:dyDescent="0.2">
      <c r="A94" s="4">
        <v>178554</v>
      </c>
      <c r="B94" s="4">
        <v>7.3593073593073601</v>
      </c>
      <c r="C94" s="4">
        <v>3.2891346704240001</v>
      </c>
      <c r="D94" s="4">
        <v>2.1334659227380999</v>
      </c>
      <c r="E94" s="4">
        <v>2.9601377420344002</v>
      </c>
      <c r="F94" s="4">
        <v>37.261683333333302</v>
      </c>
      <c r="G94" s="4">
        <v>6.7980815704497903</v>
      </c>
      <c r="H94" s="4">
        <v>4.2702559458247498</v>
      </c>
      <c r="I94" s="4">
        <v>24.8134005</v>
      </c>
      <c r="J94" s="4">
        <v>1.6694000654679499</v>
      </c>
      <c r="K94" s="4">
        <v>45.7765548333333</v>
      </c>
      <c r="L94" s="4" t="s">
        <v>1071</v>
      </c>
      <c r="M94" s="4" t="s">
        <v>411</v>
      </c>
      <c r="N94" s="4" t="s">
        <v>411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</row>
    <row r="95" spans="1:48" x14ac:dyDescent="0.2">
      <c r="A95" s="4">
        <v>179028</v>
      </c>
      <c r="B95" s="4">
        <v>14.718614718614701</v>
      </c>
      <c r="C95" s="4">
        <v>3.2411315176993001</v>
      </c>
      <c r="D95" s="4">
        <v>1.7043743106217999</v>
      </c>
      <c r="E95" s="4">
        <v>3.9212306436576001</v>
      </c>
      <c r="F95" s="4">
        <v>54.934782222222204</v>
      </c>
      <c r="G95" s="4">
        <v>7.4255527754152899</v>
      </c>
      <c r="H95" s="4">
        <v>4.3073098518553898</v>
      </c>
      <c r="I95" s="4">
        <v>27.434500249999999</v>
      </c>
      <c r="J95" s="4">
        <v>1.9771617809249999</v>
      </c>
      <c r="K95" s="4">
        <v>34.437014833333301</v>
      </c>
      <c r="L95" s="4" t="s">
        <v>1071</v>
      </c>
      <c r="M95" s="4" t="s">
        <v>411</v>
      </c>
      <c r="N95" s="4" t="s">
        <v>411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1</v>
      </c>
      <c r="AV95" s="4">
        <v>0</v>
      </c>
    </row>
    <row r="96" spans="1:48" x14ac:dyDescent="0.2">
      <c r="A96" s="4">
        <v>181036</v>
      </c>
      <c r="B96" s="4">
        <v>9.5238095238095202</v>
      </c>
      <c r="C96" s="4">
        <v>2.0469377286750001</v>
      </c>
      <c r="D96" s="4">
        <v>2.6365297401081</v>
      </c>
      <c r="E96" s="4">
        <v>4.1279141242325199</v>
      </c>
      <c r="F96" s="4">
        <v>39.673454444444403</v>
      </c>
      <c r="G96" s="4">
        <v>6.5079582842990202</v>
      </c>
      <c r="H96" s="4">
        <v>4.2530428297738503</v>
      </c>
      <c r="I96" s="4">
        <v>19.695293750000001</v>
      </c>
      <c r="J96" s="4">
        <v>1.0667203457909</v>
      </c>
      <c r="K96" s="4">
        <v>37.399083166666699</v>
      </c>
      <c r="L96" s="4" t="s">
        <v>741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</row>
    <row r="97" spans="1:48" x14ac:dyDescent="0.2">
      <c r="A97" s="4">
        <v>182241</v>
      </c>
      <c r="B97" s="4">
        <v>8.0568720379146903</v>
      </c>
      <c r="C97" s="4">
        <v>3.5678259276899</v>
      </c>
      <c r="D97" s="4">
        <v>2.4681240510619</v>
      </c>
      <c r="E97" s="4">
        <v>2.0969665930738701</v>
      </c>
      <c r="F97" s="4">
        <v>12.1858295222222</v>
      </c>
      <c r="G97" s="4">
        <v>9.5241182095072308</v>
      </c>
      <c r="H97" s="4">
        <v>5.2687862873558604</v>
      </c>
      <c r="I97" s="4" t="s">
        <v>411</v>
      </c>
      <c r="J97" s="4">
        <v>1.252982804395</v>
      </c>
      <c r="K97" s="4">
        <v>33.434350500000001</v>
      </c>
      <c r="L97" s="4" t="s">
        <v>741</v>
      </c>
      <c r="M97" s="4">
        <v>0</v>
      </c>
      <c r="N97" s="4">
        <v>0</v>
      </c>
      <c r="O97" s="4">
        <v>0</v>
      </c>
      <c r="P97" s="4">
        <v>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1</v>
      </c>
      <c r="AS97" s="4">
        <v>0</v>
      </c>
      <c r="AT97" s="4">
        <v>0</v>
      </c>
      <c r="AU97" s="4">
        <v>0</v>
      </c>
      <c r="AV97" s="4">
        <v>0</v>
      </c>
    </row>
    <row r="98" spans="1:48" x14ac:dyDescent="0.2">
      <c r="A98" s="4">
        <v>183149</v>
      </c>
      <c r="B98" s="4">
        <v>62.337662337662302</v>
      </c>
      <c r="C98" s="4">
        <v>4.1034047452431999</v>
      </c>
      <c r="D98" s="4">
        <v>4.3280302412384</v>
      </c>
      <c r="E98" s="4">
        <v>2.3686810879354998</v>
      </c>
      <c r="F98" s="4">
        <v>44.368472333333301</v>
      </c>
      <c r="G98" s="4">
        <v>5.2952529645066901</v>
      </c>
      <c r="H98" s="4">
        <v>3.43206190808676</v>
      </c>
      <c r="I98" s="4">
        <v>37.950094999999997</v>
      </c>
      <c r="J98" s="4">
        <v>1.9290400956206499</v>
      </c>
      <c r="K98" s="4">
        <v>27.0892831666667</v>
      </c>
      <c r="L98" s="4" t="s">
        <v>739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1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</row>
    <row r="99" spans="1:48" x14ac:dyDescent="0.2">
      <c r="A99" s="4">
        <v>183878</v>
      </c>
      <c r="B99" s="4">
        <v>97.835497835497804</v>
      </c>
      <c r="C99" s="4">
        <v>4.529931772097</v>
      </c>
      <c r="D99" s="4">
        <v>1.2775511846487999</v>
      </c>
      <c r="E99" s="4">
        <v>4.0456237795751298</v>
      </c>
      <c r="F99" s="4">
        <v>62.885442222222203</v>
      </c>
      <c r="G99" s="4">
        <v>4.4750291346506703</v>
      </c>
      <c r="H99" s="4">
        <v>2.6431065450485698</v>
      </c>
      <c r="I99" s="4">
        <v>39.120740724999997</v>
      </c>
      <c r="J99" s="4">
        <v>1.62685143113825</v>
      </c>
      <c r="K99" s="4">
        <v>32.641623166666697</v>
      </c>
      <c r="L99" s="4" t="s">
        <v>1071</v>
      </c>
      <c r="M99" s="4" t="s">
        <v>411</v>
      </c>
      <c r="N99" s="4" t="s">
        <v>411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</row>
    <row r="100" spans="1:48" x14ac:dyDescent="0.2">
      <c r="A100" s="4">
        <v>184820</v>
      </c>
      <c r="B100" s="4">
        <v>8.2251082249999996</v>
      </c>
      <c r="C100" s="4">
        <v>4.0210687187853997</v>
      </c>
      <c r="D100" s="4">
        <v>-1.3691007174265999</v>
      </c>
      <c r="E100" s="4">
        <v>0.97035130369303202</v>
      </c>
      <c r="F100" s="4">
        <v>27.139209788888898</v>
      </c>
      <c r="G100" s="4">
        <v>9.2190131163051792</v>
      </c>
      <c r="H100" s="4">
        <v>5.0299066471082101</v>
      </c>
      <c r="I100" s="4">
        <v>23.604852574999999</v>
      </c>
      <c r="J100" s="4">
        <v>2.2264789552663999</v>
      </c>
      <c r="K100" s="4">
        <v>31.6061597666667</v>
      </c>
      <c r="L100" s="4" t="s">
        <v>741</v>
      </c>
      <c r="M100" s="4">
        <v>0</v>
      </c>
      <c r="N100" s="4">
        <v>0</v>
      </c>
      <c r="O100" s="4">
        <v>0</v>
      </c>
      <c r="P100" s="4">
        <v>1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1</v>
      </c>
      <c r="AL100" s="4">
        <v>0</v>
      </c>
      <c r="AM100" s="4">
        <v>1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</row>
    <row r="101" spans="1:48" x14ac:dyDescent="0.2">
      <c r="A101" s="4">
        <v>184831</v>
      </c>
      <c r="B101" s="4">
        <v>7.3593073593073601</v>
      </c>
      <c r="C101" s="4">
        <v>3.4838404208968998</v>
      </c>
      <c r="D101" s="4">
        <v>1.6749360763511001</v>
      </c>
      <c r="E101" s="4">
        <v>1.7538017538054</v>
      </c>
      <c r="F101" s="4">
        <v>6.3699026777777803</v>
      </c>
      <c r="G101" s="4">
        <v>8.8852078850677607</v>
      </c>
      <c r="H101" s="4">
        <v>5.0556344718521302</v>
      </c>
      <c r="I101" s="4">
        <v>19.8785825</v>
      </c>
      <c r="J101" s="4">
        <v>1.6033802480655499</v>
      </c>
      <c r="K101" s="4">
        <v>12.556031600000001</v>
      </c>
      <c r="L101" s="4" t="s">
        <v>1071</v>
      </c>
      <c r="M101" s="4" t="s">
        <v>411</v>
      </c>
      <c r="N101" s="4" t="s">
        <v>411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</row>
    <row r="102" spans="1:48" x14ac:dyDescent="0.2">
      <c r="A102" s="4">
        <v>184904</v>
      </c>
      <c r="B102" s="4">
        <v>22.0779220779221</v>
      </c>
      <c r="C102" s="4">
        <v>4.4886519892759003</v>
      </c>
      <c r="D102" s="4">
        <v>4.7015121526699</v>
      </c>
      <c r="E102" s="4">
        <v>3.4677988950877201</v>
      </c>
      <c r="F102" s="4">
        <v>62.400017777777798</v>
      </c>
      <c r="G102" s="4">
        <v>6.3673956054647602</v>
      </c>
      <c r="H102" s="4">
        <v>3.8352851957125602</v>
      </c>
      <c r="I102" s="4" t="s">
        <v>411</v>
      </c>
      <c r="J102" s="4">
        <v>2.7989258971007001</v>
      </c>
      <c r="K102" s="4">
        <v>34.203473000000002</v>
      </c>
      <c r="L102" s="4" t="s">
        <v>741</v>
      </c>
      <c r="M102" s="4">
        <v>0</v>
      </c>
      <c r="N102" s="4">
        <v>0</v>
      </c>
      <c r="O102" s="4">
        <v>0</v>
      </c>
      <c r="P102" s="4">
        <v>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1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</row>
    <row r="103" spans="1:48" x14ac:dyDescent="0.2">
      <c r="A103" s="4">
        <v>188413</v>
      </c>
      <c r="B103" s="4">
        <v>14.572864321608</v>
      </c>
      <c r="C103" s="4" t="s">
        <v>411</v>
      </c>
      <c r="D103" s="4" t="s">
        <v>411</v>
      </c>
      <c r="E103" s="4" t="s">
        <v>411</v>
      </c>
      <c r="F103" s="4" t="s">
        <v>411</v>
      </c>
      <c r="G103" s="4">
        <v>4.4042779941625998</v>
      </c>
      <c r="H103" s="4">
        <v>2.7724620376344</v>
      </c>
      <c r="I103" s="4" t="s">
        <v>411</v>
      </c>
      <c r="J103" s="4" t="s">
        <v>411</v>
      </c>
      <c r="K103" s="4" t="s">
        <v>411</v>
      </c>
      <c r="L103" s="4" t="s">
        <v>741</v>
      </c>
      <c r="M103" s="4">
        <v>0</v>
      </c>
      <c r="N103" s="4">
        <v>0</v>
      </c>
      <c r="O103" s="4">
        <v>0</v>
      </c>
      <c r="P103" s="4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1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</row>
    <row r="104" spans="1:48" x14ac:dyDescent="0.2">
      <c r="A104" s="4">
        <v>190387</v>
      </c>
      <c r="B104" s="4">
        <v>7.3593073589999998</v>
      </c>
      <c r="C104" s="4">
        <v>3.0494690410896999</v>
      </c>
      <c r="D104" s="4">
        <v>2.2426268556603</v>
      </c>
      <c r="E104" s="4">
        <v>2.4353345941330602</v>
      </c>
      <c r="F104" s="4">
        <v>52.733960111111102</v>
      </c>
      <c r="G104" s="4">
        <v>7.4151803517352999</v>
      </c>
      <c r="H104" s="4">
        <v>4.6242117099071702</v>
      </c>
      <c r="I104" s="4">
        <v>36.291184999999999</v>
      </c>
      <c r="J104" s="4">
        <v>1.9343810910194501</v>
      </c>
      <c r="K104" s="4">
        <v>46.971385666666698</v>
      </c>
      <c r="L104" s="4" t="s">
        <v>1071</v>
      </c>
      <c r="M104" s="4" t="s">
        <v>411</v>
      </c>
      <c r="N104" s="4" t="s">
        <v>411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</row>
    <row r="105" spans="1:48" x14ac:dyDescent="0.2">
      <c r="A105" s="4">
        <v>191022</v>
      </c>
      <c r="B105" s="4">
        <v>6.4935064935064899</v>
      </c>
      <c r="C105" s="4">
        <v>5.4236989083278999</v>
      </c>
      <c r="D105" s="4">
        <v>0.451949769952599</v>
      </c>
      <c r="E105" s="4">
        <v>1.5856108767536701</v>
      </c>
      <c r="F105" s="4">
        <v>34.912824333333297</v>
      </c>
      <c r="G105" s="4">
        <v>8.7070142991686392</v>
      </c>
      <c r="H105" s="4">
        <v>5.5566371530998699</v>
      </c>
      <c r="I105" s="4">
        <v>4.2495729999999998</v>
      </c>
      <c r="J105" s="4">
        <v>3.6647713161958499</v>
      </c>
      <c r="K105" s="4">
        <v>13.1797806666667</v>
      </c>
      <c r="L105" s="4" t="s">
        <v>1071</v>
      </c>
      <c r="M105" s="4" t="s">
        <v>411</v>
      </c>
      <c r="N105" s="4" t="s">
        <v>411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</row>
    <row r="106" spans="1:48" x14ac:dyDescent="0.2">
      <c r="A106" s="4">
        <v>191992</v>
      </c>
      <c r="B106" s="4">
        <v>33.632286995515699</v>
      </c>
      <c r="C106" s="4">
        <v>2.4153656992753998</v>
      </c>
      <c r="D106" s="4">
        <v>2.0093392737264999</v>
      </c>
      <c r="E106" s="4">
        <v>1.1878639563773701</v>
      </c>
      <c r="F106" s="4">
        <v>47.593641111111097</v>
      </c>
      <c r="G106" s="4" t="s">
        <v>411</v>
      </c>
      <c r="H106" s="4" t="s">
        <v>411</v>
      </c>
      <c r="I106" s="4">
        <v>1.3719509999999999</v>
      </c>
      <c r="J106" s="4">
        <v>1.09816386470845</v>
      </c>
      <c r="K106" s="4">
        <v>32.653101499999998</v>
      </c>
      <c r="L106" s="4" t="s">
        <v>1071</v>
      </c>
      <c r="M106" s="4" t="s">
        <v>411</v>
      </c>
      <c r="N106" s="4" t="s">
        <v>411</v>
      </c>
      <c r="O106" s="4">
        <v>1</v>
      </c>
      <c r="P106" s="4">
        <v>1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1</v>
      </c>
      <c r="AI106" s="4">
        <v>0</v>
      </c>
      <c r="AJ106" s="4">
        <v>0</v>
      </c>
      <c r="AK106" s="4">
        <v>1</v>
      </c>
      <c r="AL106" s="4">
        <v>0</v>
      </c>
      <c r="AM106" s="4">
        <v>1</v>
      </c>
      <c r="AN106" s="4">
        <v>0</v>
      </c>
      <c r="AO106" s="4">
        <v>0</v>
      </c>
      <c r="AP106" s="4">
        <v>1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</row>
    <row r="107" spans="1:48" x14ac:dyDescent="0.2">
      <c r="A107" s="4">
        <v>198479</v>
      </c>
      <c r="B107" s="4">
        <v>76.190476190476204</v>
      </c>
      <c r="C107" s="4">
        <v>4.0899654299734998</v>
      </c>
      <c r="D107" s="4">
        <v>6.0099767702294997</v>
      </c>
      <c r="E107" s="4">
        <v>2.7544407282708701</v>
      </c>
      <c r="F107" s="4">
        <v>71.189027777777795</v>
      </c>
      <c r="G107" s="4">
        <v>3.8307957576479499</v>
      </c>
      <c r="H107" s="4">
        <v>2.0200602217114199</v>
      </c>
      <c r="I107" s="4" t="s">
        <v>411</v>
      </c>
      <c r="J107" s="4">
        <v>1.9924287691134499</v>
      </c>
      <c r="K107" s="4">
        <v>66.883131166666701</v>
      </c>
      <c r="L107" s="4" t="s">
        <v>739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</row>
    <row r="108" spans="1:48" x14ac:dyDescent="0.2">
      <c r="A108" s="4">
        <v>199077</v>
      </c>
      <c r="B108" s="4">
        <v>14.285714285714301</v>
      </c>
      <c r="C108" s="4">
        <v>3.8312622393542002</v>
      </c>
      <c r="D108" s="4">
        <v>1.2573847679571999</v>
      </c>
      <c r="E108" s="4">
        <v>2.3502872616283002</v>
      </c>
      <c r="F108" s="4">
        <v>44.0808224444445</v>
      </c>
      <c r="G108" s="4">
        <v>8.5466940416782595</v>
      </c>
      <c r="H108" s="4">
        <v>4.8111032064186299</v>
      </c>
      <c r="I108" s="4">
        <v>10.4869305</v>
      </c>
      <c r="J108" s="4">
        <v>2.2933160806078998</v>
      </c>
      <c r="K108" s="4">
        <v>36.270514666666699</v>
      </c>
      <c r="L108" s="4" t="s">
        <v>741</v>
      </c>
      <c r="M108" s="4">
        <v>0</v>
      </c>
      <c r="N108" s="4">
        <v>0</v>
      </c>
      <c r="O108" s="4">
        <v>0</v>
      </c>
      <c r="P108" s="4">
        <v>1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1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</row>
    <row r="109" spans="1:48" x14ac:dyDescent="0.2">
      <c r="A109" s="4">
        <v>199214</v>
      </c>
      <c r="B109" s="4">
        <v>14.718614718614701</v>
      </c>
      <c r="C109" s="4">
        <v>3.9711140341441</v>
      </c>
      <c r="D109" s="4">
        <v>3.9780922670282002</v>
      </c>
      <c r="E109" s="4">
        <v>3.3200671479872002</v>
      </c>
      <c r="F109" s="4">
        <v>49.0205441111111</v>
      </c>
      <c r="G109" s="4">
        <v>6.7299293067834496</v>
      </c>
      <c r="H109" s="4">
        <v>3.99551819812622</v>
      </c>
      <c r="I109" s="4">
        <v>2.2758394750000002</v>
      </c>
      <c r="J109" s="4">
        <v>2.426821537101</v>
      </c>
      <c r="K109" s="4">
        <v>19.823116333333299</v>
      </c>
      <c r="L109" s="4" t="s">
        <v>1071</v>
      </c>
      <c r="M109" s="4" t="s">
        <v>411</v>
      </c>
      <c r="N109" s="4" t="s">
        <v>411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</row>
    <row r="110" spans="1:48" x14ac:dyDescent="0.2">
      <c r="A110" s="4">
        <v>199959</v>
      </c>
      <c r="B110" s="4">
        <v>11.6883116883117</v>
      </c>
      <c r="C110" s="4">
        <v>2.0679310310888002</v>
      </c>
      <c r="D110" s="4">
        <v>3.1478966138189999</v>
      </c>
      <c r="E110" s="4">
        <v>3.02959299429916</v>
      </c>
      <c r="F110" s="4">
        <v>30.461198888888902</v>
      </c>
      <c r="G110" s="4">
        <v>6.9517986148206097</v>
      </c>
      <c r="H110" s="4">
        <v>4.4887221560353803</v>
      </c>
      <c r="I110" s="4">
        <v>30.680987999999999</v>
      </c>
      <c r="J110" s="4">
        <v>0.50592936289735002</v>
      </c>
      <c r="K110" s="4">
        <v>40.016100166666703</v>
      </c>
      <c r="L110" s="4" t="s">
        <v>1071</v>
      </c>
      <c r="M110" s="4" t="s">
        <v>411</v>
      </c>
      <c r="N110" s="4" t="s">
        <v>411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</row>
    <row r="111" spans="1:48" x14ac:dyDescent="0.2">
      <c r="A111" s="4">
        <v>201760</v>
      </c>
      <c r="B111" s="4">
        <v>15.15151515</v>
      </c>
      <c r="C111" s="4">
        <v>2.1883953012986002</v>
      </c>
      <c r="D111" s="4">
        <v>1.3823064529044999</v>
      </c>
      <c r="E111" s="4">
        <v>2.2483442572504302</v>
      </c>
      <c r="F111" s="4">
        <v>22.427542666666699</v>
      </c>
      <c r="G111" s="4">
        <v>5.9458091107635598</v>
      </c>
      <c r="H111" s="4">
        <v>3.5003030750323898</v>
      </c>
      <c r="I111" s="4">
        <v>14.163799149999999</v>
      </c>
      <c r="J111" s="4">
        <v>0.568937870938797</v>
      </c>
      <c r="K111" s="4">
        <v>40.8773731666667</v>
      </c>
      <c r="L111" s="4" t="s">
        <v>1071</v>
      </c>
      <c r="M111" s="4" t="s">
        <v>411</v>
      </c>
      <c r="N111" s="4" t="s">
        <v>411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</row>
    <row r="112" spans="1:48" x14ac:dyDescent="0.2">
      <c r="A112" s="4">
        <v>202787</v>
      </c>
      <c r="B112" s="4">
        <v>8.2251082251082295</v>
      </c>
      <c r="C112" s="4">
        <v>4.2205025643780996</v>
      </c>
      <c r="D112" s="4">
        <v>3.8950640966294001</v>
      </c>
      <c r="E112" s="4">
        <v>3.1667807701877999</v>
      </c>
      <c r="F112" s="4">
        <v>28.221019666666699</v>
      </c>
      <c r="G112" s="4">
        <v>6.1190150407357997</v>
      </c>
      <c r="H112" s="4">
        <v>3.8304665881635001</v>
      </c>
      <c r="I112" s="4">
        <v>22.032787500000001</v>
      </c>
      <c r="J112" s="4">
        <v>2.58774769670875</v>
      </c>
      <c r="K112" s="4">
        <v>27.784517433333299</v>
      </c>
      <c r="L112" s="4" t="s">
        <v>1071</v>
      </c>
      <c r="M112" s="4" t="s">
        <v>411</v>
      </c>
      <c r="N112" s="4" t="s">
        <v>411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</row>
    <row r="113" spans="1:48" x14ac:dyDescent="0.2">
      <c r="A113" s="4">
        <v>203562</v>
      </c>
      <c r="B113" s="4">
        <v>96.969696969696997</v>
      </c>
      <c r="C113" s="4">
        <v>4.2366864329971996</v>
      </c>
      <c r="D113" s="4">
        <v>5.4106168486985</v>
      </c>
      <c r="E113" s="4">
        <v>5.4813103649867898</v>
      </c>
      <c r="F113" s="4">
        <v>68.823341111111105</v>
      </c>
      <c r="G113" s="4">
        <v>2.48746869284144</v>
      </c>
      <c r="H113" s="4">
        <v>1.7330941986456401</v>
      </c>
      <c r="I113" s="4">
        <v>60.732728250000001</v>
      </c>
      <c r="J113" s="4">
        <v>2.3965708555299998</v>
      </c>
      <c r="K113" s="4">
        <v>59.067736833333299</v>
      </c>
      <c r="L113" s="4" t="s">
        <v>1071</v>
      </c>
      <c r="M113" s="4" t="s">
        <v>411</v>
      </c>
      <c r="N113" s="4" t="s">
        <v>411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</row>
    <row r="114" spans="1:48" x14ac:dyDescent="0.2">
      <c r="A114" s="4">
        <v>203842</v>
      </c>
      <c r="B114" s="4">
        <v>15.5844155844156</v>
      </c>
      <c r="C114" s="4">
        <v>3.5643191626983999</v>
      </c>
      <c r="D114" s="4">
        <v>1.7747022574061999</v>
      </c>
      <c r="E114" s="4">
        <v>2.6555173861261299</v>
      </c>
      <c r="F114" s="4">
        <v>28.703533</v>
      </c>
      <c r="G114" s="4">
        <v>5.4405530250395104</v>
      </c>
      <c r="H114" s="4">
        <v>3.6548246686742099</v>
      </c>
      <c r="I114" s="4">
        <v>32.347317500000003</v>
      </c>
      <c r="J114" s="4">
        <v>1.4876239705003</v>
      </c>
      <c r="K114" s="4">
        <v>23.233797500000001</v>
      </c>
      <c r="L114" s="4" t="s">
        <v>741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</row>
    <row r="115" spans="1:48" x14ac:dyDescent="0.2">
      <c r="A115" s="4">
        <v>205292</v>
      </c>
      <c r="B115" s="4">
        <v>28.138528138528098</v>
      </c>
      <c r="C115" s="4">
        <v>3.6915498652226999</v>
      </c>
      <c r="D115" s="4">
        <v>4.9172660394483003</v>
      </c>
      <c r="E115" s="4">
        <v>3.3999295945962702</v>
      </c>
      <c r="F115" s="4">
        <v>38.276629677777798</v>
      </c>
      <c r="G115" s="4">
        <v>5.3958400264867796</v>
      </c>
      <c r="H115" s="4">
        <v>3.4695247184106499</v>
      </c>
      <c r="I115" s="4" t="s">
        <v>411</v>
      </c>
      <c r="J115" s="4">
        <v>1.9576996111343501</v>
      </c>
      <c r="K115" s="4">
        <v>34.882554599999999</v>
      </c>
      <c r="L115" s="4" t="s">
        <v>1071</v>
      </c>
      <c r="M115" s="4" t="s">
        <v>411</v>
      </c>
      <c r="N115" s="4" t="s">
        <v>411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</row>
    <row r="116" spans="1:48" x14ac:dyDescent="0.2">
      <c r="A116" s="4">
        <v>206152</v>
      </c>
      <c r="B116" s="4">
        <v>6.9264069264069299</v>
      </c>
      <c r="C116" s="4">
        <v>1.8119624984673</v>
      </c>
      <c r="D116" s="4">
        <v>2.8112859407249999</v>
      </c>
      <c r="E116" s="4">
        <v>2.94089133702203</v>
      </c>
      <c r="F116" s="4">
        <v>10.512858555555599</v>
      </c>
      <c r="G116" s="4">
        <v>6.9446208495896</v>
      </c>
      <c r="H116" s="4">
        <v>4.71265577795947</v>
      </c>
      <c r="I116" s="4">
        <v>19.075713749999998</v>
      </c>
      <c r="J116" s="4">
        <v>0.39075218382875199</v>
      </c>
      <c r="K116" s="4">
        <v>35.666530000000002</v>
      </c>
      <c r="L116" s="4" t="s">
        <v>1071</v>
      </c>
      <c r="M116" s="4" t="s">
        <v>411</v>
      </c>
      <c r="N116" s="4" t="s">
        <v>411</v>
      </c>
      <c r="O116" s="4">
        <v>1</v>
      </c>
      <c r="P116" s="4">
        <v>1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1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1</v>
      </c>
      <c r="AL116" s="4">
        <v>0</v>
      </c>
      <c r="AM116" s="4">
        <v>1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</row>
    <row r="117" spans="1:48" x14ac:dyDescent="0.2">
      <c r="A117" s="4">
        <v>207876</v>
      </c>
      <c r="B117" s="4">
        <v>97.835497835497804</v>
      </c>
      <c r="C117" s="4">
        <v>5.2420521962744999</v>
      </c>
      <c r="D117" s="4">
        <v>7.8510354199033001</v>
      </c>
      <c r="E117" s="4">
        <v>6.6676605705365199</v>
      </c>
      <c r="F117" s="4">
        <v>92.800753333333304</v>
      </c>
      <c r="G117" s="4">
        <v>3.1658816156166498</v>
      </c>
      <c r="H117" s="4">
        <v>1.91453070840175</v>
      </c>
      <c r="I117" s="4">
        <v>45.089860000000002</v>
      </c>
      <c r="J117" s="4">
        <v>2.6033202599623499</v>
      </c>
      <c r="K117" s="4">
        <v>56.8298876666667</v>
      </c>
      <c r="L117" s="4" t="s">
        <v>739</v>
      </c>
      <c r="M117" s="4">
        <v>0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1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</row>
    <row r="118" spans="1:48" x14ac:dyDescent="0.2">
      <c r="A118" s="4">
        <v>208378</v>
      </c>
      <c r="B118" s="4">
        <v>69.696969696969703</v>
      </c>
      <c r="C118" s="4">
        <v>2.9942510538058</v>
      </c>
      <c r="D118" s="4">
        <v>5.9666098093736997</v>
      </c>
      <c r="E118" s="4">
        <v>5.0633318138256698</v>
      </c>
      <c r="F118" s="4">
        <v>55.724292222222203</v>
      </c>
      <c r="G118" s="4">
        <v>4.3389913325995701</v>
      </c>
      <c r="H118" s="4">
        <v>2.7868674090122401</v>
      </c>
      <c r="I118" s="4" t="s">
        <v>411</v>
      </c>
      <c r="J118" s="4">
        <v>1.02256945912985</v>
      </c>
      <c r="K118" s="4">
        <v>38.100551500000002</v>
      </c>
      <c r="L118" s="4" t="s">
        <v>742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</row>
    <row r="119" spans="1:48" x14ac:dyDescent="0.2">
      <c r="A119" s="4">
        <v>208537</v>
      </c>
      <c r="B119" s="4">
        <v>58.441558441558399</v>
      </c>
      <c r="C119" s="4">
        <v>3.7522577767773</v>
      </c>
      <c r="D119" s="4">
        <v>4.6737435048862004</v>
      </c>
      <c r="E119" s="4">
        <v>3.6810883636407898</v>
      </c>
      <c r="F119" s="4">
        <v>52.218065555555597</v>
      </c>
      <c r="G119" s="4">
        <v>4.6929989487063102</v>
      </c>
      <c r="H119" s="4">
        <v>2.9824856089208498</v>
      </c>
      <c r="I119" s="4" t="s">
        <v>411</v>
      </c>
      <c r="J119" s="4">
        <v>1.5146924350750499</v>
      </c>
      <c r="K119" s="4">
        <v>46.977986333333298</v>
      </c>
      <c r="L119" s="4" t="s">
        <v>1071</v>
      </c>
      <c r="M119" s="4" t="s">
        <v>411</v>
      </c>
      <c r="N119" s="4" t="s">
        <v>411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</row>
    <row r="120" spans="1:48" x14ac:dyDescent="0.2">
      <c r="A120" s="4">
        <v>208676</v>
      </c>
      <c r="B120" s="4">
        <v>11.6883116883117</v>
      </c>
      <c r="C120" s="4">
        <v>1.9364314222343</v>
      </c>
      <c r="D120" s="4">
        <v>5.3475495180866002</v>
      </c>
      <c r="E120" s="4">
        <v>2.4875916862557701</v>
      </c>
      <c r="F120" s="4">
        <v>42.794244444444402</v>
      </c>
      <c r="G120" s="4">
        <v>6.6160978328196496</v>
      </c>
      <c r="H120" s="4">
        <v>4.5457483073498199</v>
      </c>
      <c r="I120" s="4">
        <v>20.079162499999999</v>
      </c>
      <c r="J120" s="4">
        <v>0.68720965730320105</v>
      </c>
      <c r="K120" s="4">
        <v>35.397816499999998</v>
      </c>
      <c r="L120" s="4" t="s">
        <v>1071</v>
      </c>
      <c r="M120" s="4" t="s">
        <v>411</v>
      </c>
      <c r="N120" s="4" t="s">
        <v>411</v>
      </c>
      <c r="O120" s="4">
        <v>0</v>
      </c>
      <c r="P120" s="4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1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</row>
    <row r="121" spans="1:48" x14ac:dyDescent="0.2">
      <c r="A121" s="4">
        <v>208824</v>
      </c>
      <c r="B121" s="4">
        <v>4.8245614035087696</v>
      </c>
      <c r="C121" s="4">
        <v>3.1296566397008001</v>
      </c>
      <c r="D121" s="4">
        <v>0.24908139998510101</v>
      </c>
      <c r="E121" s="4">
        <v>0.59526903555626698</v>
      </c>
      <c r="F121" s="4">
        <v>9.2496907777777793</v>
      </c>
      <c r="G121" s="4">
        <v>8.4557095933269295</v>
      </c>
      <c r="H121" s="4">
        <v>5.2564315644561601</v>
      </c>
      <c r="I121" s="4">
        <v>2.04856675</v>
      </c>
      <c r="J121" s="4">
        <v>1.4289210465594</v>
      </c>
      <c r="K121" s="4">
        <v>20.844924200000001</v>
      </c>
      <c r="L121" s="4" t="s">
        <v>1071</v>
      </c>
      <c r="M121" s="4" t="s">
        <v>411</v>
      </c>
      <c r="N121" s="4" t="s">
        <v>411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</row>
    <row r="122" spans="1:48" x14ac:dyDescent="0.2">
      <c r="A122" s="4">
        <v>210019</v>
      </c>
      <c r="B122" s="4">
        <v>19.298245609999999</v>
      </c>
      <c r="C122" s="4">
        <v>1.4841368312028</v>
      </c>
      <c r="D122" s="4">
        <v>0.43560959272999999</v>
      </c>
      <c r="E122" s="4">
        <v>2.4915584981908698</v>
      </c>
      <c r="F122" s="4">
        <v>30.7923096666667</v>
      </c>
      <c r="G122" s="4">
        <v>6.3151190774475801</v>
      </c>
      <c r="H122" s="4">
        <v>3.65741405458582</v>
      </c>
      <c r="I122" s="4" t="s">
        <v>411</v>
      </c>
      <c r="J122" s="4">
        <v>-0.21073917258309999</v>
      </c>
      <c r="K122" s="4">
        <v>26.1607065</v>
      </c>
      <c r="L122" s="4" t="s">
        <v>741</v>
      </c>
      <c r="M122" s="4">
        <v>0</v>
      </c>
      <c r="N122" s="4">
        <v>0</v>
      </c>
      <c r="O122" s="4">
        <v>0</v>
      </c>
      <c r="P122" s="4">
        <v>1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1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</row>
    <row r="123" spans="1:48" x14ac:dyDescent="0.2">
      <c r="A123" s="4">
        <v>210185</v>
      </c>
      <c r="B123" s="4">
        <v>17.316017316017302</v>
      </c>
      <c r="C123" s="4">
        <v>2.9591083576298001</v>
      </c>
      <c r="D123" s="4">
        <v>3.5846507339742</v>
      </c>
      <c r="E123" s="4">
        <v>2.3505177268638602</v>
      </c>
      <c r="F123" s="4">
        <v>51.870699999999999</v>
      </c>
      <c r="G123" s="4">
        <v>6.04358231306664</v>
      </c>
      <c r="H123" s="4">
        <v>3.84679244322284</v>
      </c>
      <c r="I123" s="4">
        <v>18.751700499999998</v>
      </c>
      <c r="J123" s="4">
        <v>1.0596765030141</v>
      </c>
      <c r="K123" s="4">
        <v>25.211522266666702</v>
      </c>
      <c r="L123" s="4" t="s">
        <v>1071</v>
      </c>
      <c r="M123" s="4" t="s">
        <v>411</v>
      </c>
      <c r="N123" s="4" t="s">
        <v>411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</row>
    <row r="124" spans="1:48" x14ac:dyDescent="0.2">
      <c r="A124" s="4">
        <v>213002</v>
      </c>
      <c r="B124" s="4">
        <v>11.2554112554113</v>
      </c>
      <c r="C124" s="4">
        <v>4.2693694217468998</v>
      </c>
      <c r="D124" s="4">
        <v>0.60389657219850101</v>
      </c>
      <c r="E124" s="4">
        <v>2.7405380754259601</v>
      </c>
      <c r="F124" s="4">
        <v>41.060065666666702</v>
      </c>
      <c r="G124" s="4">
        <v>7.6048396791472097</v>
      </c>
      <c r="H124" s="4">
        <v>5.0266202003098801</v>
      </c>
      <c r="I124" s="4">
        <v>15.5327325</v>
      </c>
      <c r="J124" s="4">
        <v>2.7244999056291501</v>
      </c>
      <c r="K124" s="4">
        <v>43.7042985</v>
      </c>
      <c r="L124" s="4" t="s">
        <v>1071</v>
      </c>
      <c r="M124" s="4" t="s">
        <v>411</v>
      </c>
      <c r="N124" s="4" t="s">
        <v>411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</row>
    <row r="125" spans="1:48" x14ac:dyDescent="0.2">
      <c r="A125" s="4">
        <v>213195</v>
      </c>
      <c r="B125" s="4">
        <v>8.2251082251082295</v>
      </c>
      <c r="C125" s="4">
        <v>2.0677730540966999</v>
      </c>
      <c r="D125" s="4">
        <v>2.1120251802741001</v>
      </c>
      <c r="E125" s="4">
        <v>1.3475647213643001</v>
      </c>
      <c r="F125" s="4">
        <v>17.770658011111099</v>
      </c>
      <c r="G125" s="4">
        <v>6.9154453481417404</v>
      </c>
      <c r="H125" s="4">
        <v>4.21194628103021</v>
      </c>
      <c r="I125" s="4">
        <v>13.403791575</v>
      </c>
      <c r="J125" s="4">
        <v>0.76184288711624903</v>
      </c>
      <c r="K125" s="4">
        <v>33.018677333333301</v>
      </c>
      <c r="L125" s="4" t="s">
        <v>741</v>
      </c>
      <c r="M125" s="4">
        <v>0</v>
      </c>
      <c r="N125" s="4">
        <v>0</v>
      </c>
      <c r="O125" s="4">
        <v>0</v>
      </c>
      <c r="P125" s="4">
        <v>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1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</row>
    <row r="126" spans="1:48" x14ac:dyDescent="0.2">
      <c r="A126" s="4">
        <v>213849</v>
      </c>
      <c r="B126" s="4">
        <v>37.229437229437202</v>
      </c>
      <c r="C126" s="4">
        <v>4.1870973635204001</v>
      </c>
      <c r="D126" s="4">
        <v>1.9061554835293999</v>
      </c>
      <c r="E126" s="4">
        <v>2.90584937072046</v>
      </c>
      <c r="F126" s="4">
        <v>77.742554444444394</v>
      </c>
      <c r="G126" s="4">
        <v>4.1339365855942098</v>
      </c>
      <c r="H126" s="4">
        <v>2.7103810145325098</v>
      </c>
      <c r="I126" s="4" t="s">
        <v>411</v>
      </c>
      <c r="J126" s="4">
        <v>1.9893821655385</v>
      </c>
      <c r="K126" s="4">
        <v>96.411781666666698</v>
      </c>
      <c r="L126" s="4" t="s">
        <v>741</v>
      </c>
      <c r="M126" s="4">
        <v>1</v>
      </c>
      <c r="N126" s="4">
        <v>1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</row>
    <row r="127" spans="1:48" x14ac:dyDescent="0.2">
      <c r="A127" s="4">
        <v>214373</v>
      </c>
      <c r="B127" s="4">
        <v>5.6277056277056303</v>
      </c>
      <c r="C127" s="4">
        <v>1.5341697336332001</v>
      </c>
      <c r="D127" s="4">
        <v>1.4470993889246999</v>
      </c>
      <c r="E127" s="4">
        <v>2.6799313203361299</v>
      </c>
      <c r="F127" s="4">
        <v>23.464120333333302</v>
      </c>
      <c r="G127" s="4">
        <v>7.0987481551995701</v>
      </c>
      <c r="H127" s="4">
        <v>4.8009527513491399</v>
      </c>
      <c r="I127" s="4">
        <v>23.216828499999998</v>
      </c>
      <c r="J127" s="4">
        <v>0.10558549101685</v>
      </c>
      <c r="K127" s="4">
        <v>38.217351833333304</v>
      </c>
      <c r="L127" s="4" t="s">
        <v>1071</v>
      </c>
      <c r="M127" s="4" t="s">
        <v>411</v>
      </c>
      <c r="N127" s="4" t="s">
        <v>411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</row>
    <row r="128" spans="1:48" x14ac:dyDescent="0.2">
      <c r="A128" s="4">
        <v>214509</v>
      </c>
      <c r="B128" s="4">
        <v>8.2251082251082295</v>
      </c>
      <c r="C128" s="4">
        <v>3.2193004990695999</v>
      </c>
      <c r="D128" s="4">
        <v>1.0075671716939001</v>
      </c>
      <c r="E128" s="4">
        <v>2.3380482800328002</v>
      </c>
      <c r="F128" s="4">
        <v>30.336680222222199</v>
      </c>
      <c r="G128" s="4">
        <v>6.1710250494508996</v>
      </c>
      <c r="H128" s="4">
        <v>4.1981223595450299</v>
      </c>
      <c r="I128" s="4">
        <v>18.320156000000001</v>
      </c>
      <c r="J128" s="4">
        <v>1.76076653254575</v>
      </c>
      <c r="K128" s="4">
        <v>40.792621500000003</v>
      </c>
      <c r="L128" s="4" t="s">
        <v>1071</v>
      </c>
      <c r="M128" s="4" t="s">
        <v>411</v>
      </c>
      <c r="N128" s="4" t="s">
        <v>411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</row>
    <row r="129" spans="1:48" x14ac:dyDescent="0.2">
      <c r="A129" s="4">
        <v>215173</v>
      </c>
      <c r="B129" s="4">
        <v>24.122807017543899</v>
      </c>
      <c r="C129" s="4">
        <v>2.9642215322969001</v>
      </c>
      <c r="D129" s="4">
        <v>3.6158948320717998</v>
      </c>
      <c r="E129" s="4">
        <v>1.2739760386291299</v>
      </c>
      <c r="F129" s="4">
        <v>41.549135888888898</v>
      </c>
      <c r="G129" s="4">
        <v>3.9787882813082298</v>
      </c>
      <c r="H129" s="4">
        <v>2.8654098662998599</v>
      </c>
      <c r="I129" s="4" t="s">
        <v>411</v>
      </c>
      <c r="J129" s="4">
        <v>0.73941103449649903</v>
      </c>
      <c r="K129" s="4">
        <v>56.815497166666702</v>
      </c>
      <c r="L129" s="4" t="s">
        <v>1071</v>
      </c>
      <c r="M129" s="4" t="s">
        <v>411</v>
      </c>
      <c r="N129" s="4" t="s">
        <v>411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</row>
    <row r="130" spans="1:48" x14ac:dyDescent="0.2">
      <c r="A130" s="4">
        <v>215563</v>
      </c>
      <c r="B130" s="4">
        <v>5.6277056277056303</v>
      </c>
      <c r="C130" s="4">
        <v>2.0881269001346001</v>
      </c>
      <c r="D130" s="4">
        <v>0.12954779698249999</v>
      </c>
      <c r="E130" s="4">
        <v>0.97988186779666697</v>
      </c>
      <c r="F130" s="4">
        <v>2.54027813333333</v>
      </c>
      <c r="G130" s="4">
        <v>8.3452862780410797</v>
      </c>
      <c r="H130" s="4">
        <v>5.0497005724715196</v>
      </c>
      <c r="I130" s="4">
        <v>0.76219502500000003</v>
      </c>
      <c r="J130" s="4">
        <v>0.76610935250360201</v>
      </c>
      <c r="K130" s="4">
        <v>22.2982741</v>
      </c>
      <c r="L130" s="4" t="s">
        <v>1071</v>
      </c>
      <c r="M130" s="4" t="s">
        <v>411</v>
      </c>
      <c r="N130" s="4" t="s">
        <v>411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</row>
    <row r="131" spans="1:48" x14ac:dyDescent="0.2">
      <c r="A131" s="4">
        <v>216371</v>
      </c>
      <c r="B131" s="4">
        <v>17.316017316017302</v>
      </c>
      <c r="C131" s="4">
        <v>2.2116586025413998</v>
      </c>
      <c r="D131" s="4">
        <v>1.5674199863535001</v>
      </c>
      <c r="E131" s="4">
        <v>0.87053094896106797</v>
      </c>
      <c r="F131" s="4">
        <v>7.6790007777777802</v>
      </c>
      <c r="G131" s="4">
        <v>6.3964489274931298</v>
      </c>
      <c r="H131" s="4">
        <v>4.1717799144189298</v>
      </c>
      <c r="I131" s="4">
        <v>1.5150300249999999</v>
      </c>
      <c r="J131" s="4">
        <v>0.74764004422364705</v>
      </c>
      <c r="K131" s="4">
        <v>19.076683833333298</v>
      </c>
      <c r="L131" s="4" t="s">
        <v>1071</v>
      </c>
      <c r="M131" s="4" t="s">
        <v>411</v>
      </c>
      <c r="N131" s="4" t="s">
        <v>411</v>
      </c>
      <c r="O131" s="4">
        <v>0</v>
      </c>
      <c r="P131" s="4">
        <v>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1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</row>
    <row r="132" spans="1:48" x14ac:dyDescent="0.2">
      <c r="A132" s="4">
        <v>216571</v>
      </c>
      <c r="B132" s="4">
        <v>12.987012987012999</v>
      </c>
      <c r="C132" s="4">
        <v>2.5253504702643998</v>
      </c>
      <c r="D132" s="4">
        <v>2.3451066689914999</v>
      </c>
      <c r="E132" s="4">
        <v>1.9163767176048301</v>
      </c>
      <c r="F132" s="4">
        <v>21.2796145555556</v>
      </c>
      <c r="G132" s="4">
        <v>6.4255576390369997</v>
      </c>
      <c r="H132" s="4">
        <v>4.2587149455978004</v>
      </c>
      <c r="I132" s="4">
        <v>8.5379212500000001</v>
      </c>
      <c r="J132" s="4">
        <v>1.0917631010590001</v>
      </c>
      <c r="K132" s="4">
        <v>41.836723166666701</v>
      </c>
      <c r="L132" s="4" t="s">
        <v>1071</v>
      </c>
      <c r="M132" s="4" t="s">
        <v>411</v>
      </c>
      <c r="N132" s="4" t="s">
        <v>411</v>
      </c>
      <c r="O132" s="4">
        <v>0</v>
      </c>
      <c r="P132" s="4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1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1</v>
      </c>
      <c r="AS132" s="4">
        <v>0</v>
      </c>
      <c r="AT132" s="4">
        <v>0</v>
      </c>
      <c r="AU132" s="4">
        <v>0</v>
      </c>
      <c r="AV132" s="4">
        <v>0</v>
      </c>
    </row>
    <row r="133" spans="1:48" x14ac:dyDescent="0.2">
      <c r="A133" s="4">
        <v>218034</v>
      </c>
      <c r="B133" s="4">
        <v>36.796536796536799</v>
      </c>
      <c r="C133" s="4">
        <v>4.4865329637273996</v>
      </c>
      <c r="D133" s="4">
        <v>3.0660288153016002</v>
      </c>
      <c r="E133" s="4">
        <v>1.69817486681867</v>
      </c>
      <c r="F133" s="4">
        <v>35.059991111111103</v>
      </c>
      <c r="G133" s="4">
        <v>5.5489689229686201</v>
      </c>
      <c r="H133" s="4">
        <v>3.2040239037747198</v>
      </c>
      <c r="I133" s="4">
        <v>47.5951825</v>
      </c>
      <c r="J133" s="4">
        <v>2.7420079851019499</v>
      </c>
      <c r="K133" s="4">
        <v>59.0616761666667</v>
      </c>
      <c r="L133" s="4" t="s">
        <v>1071</v>
      </c>
      <c r="M133" s="4" t="s">
        <v>411</v>
      </c>
      <c r="N133" s="4" t="s">
        <v>411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</row>
    <row r="134" spans="1:48" x14ac:dyDescent="0.2">
      <c r="A134" s="4">
        <v>218649</v>
      </c>
      <c r="B134" s="4">
        <v>17.889908256880702</v>
      </c>
      <c r="C134" s="4">
        <v>1.8439024314739001</v>
      </c>
      <c r="D134" s="4">
        <v>2.1957158009153002</v>
      </c>
      <c r="E134" s="4">
        <v>2.9837022689586301</v>
      </c>
      <c r="F134" s="4">
        <v>50.7727</v>
      </c>
      <c r="G134" s="4">
        <v>5.8641938345631397</v>
      </c>
      <c r="H134" s="4">
        <v>3.6836860269904101</v>
      </c>
      <c r="I134" s="4">
        <v>23.395062750000001</v>
      </c>
      <c r="J134" s="4">
        <v>-2.7383965082599101E-2</v>
      </c>
      <c r="K134" s="4">
        <v>45.746291166666701</v>
      </c>
      <c r="L134" s="4" t="s">
        <v>1071</v>
      </c>
      <c r="M134" s="4" t="s">
        <v>411</v>
      </c>
      <c r="N134" s="4" t="s">
        <v>411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</row>
    <row r="135" spans="1:48" x14ac:dyDescent="0.2">
      <c r="A135" s="4">
        <v>218843</v>
      </c>
      <c r="B135" s="4">
        <v>71.861471861471898</v>
      </c>
      <c r="C135" s="4">
        <v>3.6141366147678</v>
      </c>
      <c r="D135" s="4">
        <v>4.9810878688226996</v>
      </c>
      <c r="E135" s="4">
        <v>4.2623229104838698</v>
      </c>
      <c r="F135" s="4">
        <v>60.8685277777778</v>
      </c>
      <c r="G135" s="4">
        <v>4.4350898147007696</v>
      </c>
      <c r="H135" s="4">
        <v>2.72833356772751</v>
      </c>
      <c r="I135" s="4">
        <v>34.090179999999997</v>
      </c>
      <c r="J135" s="4">
        <v>1.3557953851311</v>
      </c>
      <c r="K135" s="4">
        <v>36.594619833333297</v>
      </c>
      <c r="L135" s="4" t="s">
        <v>742</v>
      </c>
      <c r="M135" s="4">
        <v>0</v>
      </c>
      <c r="N135" s="4">
        <v>0</v>
      </c>
      <c r="O135" s="4">
        <v>1</v>
      </c>
      <c r="P135" s="4">
        <v>1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1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1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</row>
    <row r="136" spans="1:48" x14ac:dyDescent="0.2">
      <c r="A136" s="4">
        <v>218970</v>
      </c>
      <c r="B136" s="4">
        <v>9.0909090909090899</v>
      </c>
      <c r="C136" s="4">
        <v>4.6044890561727998</v>
      </c>
      <c r="D136" s="4">
        <v>3.1536100341436999</v>
      </c>
      <c r="E136" s="4">
        <v>2.9497615343709001</v>
      </c>
      <c r="F136" s="4">
        <v>41.502292222222202</v>
      </c>
      <c r="G136" s="4">
        <v>6.6388077044224696</v>
      </c>
      <c r="H136" s="4">
        <v>3.8772781796692102</v>
      </c>
      <c r="I136" s="4">
        <v>15.408374999999999</v>
      </c>
      <c r="J136" s="4">
        <v>2.7370661794641502</v>
      </c>
      <c r="K136" s="4">
        <v>21.463138166666699</v>
      </c>
      <c r="L136" s="4" t="s">
        <v>1071</v>
      </c>
      <c r="M136" s="4" t="s">
        <v>411</v>
      </c>
      <c r="N136" s="4" t="s">
        <v>411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</row>
    <row r="137" spans="1:48" x14ac:dyDescent="0.2">
      <c r="A137" s="4">
        <v>221502</v>
      </c>
      <c r="B137" s="4">
        <v>11.2554112554113</v>
      </c>
      <c r="C137" s="4">
        <v>1.9160679054556</v>
      </c>
      <c r="D137" s="4">
        <v>2.2095744567633999</v>
      </c>
      <c r="E137" s="4">
        <v>1.61212197215907</v>
      </c>
      <c r="F137" s="4">
        <v>29.1409876666667</v>
      </c>
      <c r="G137" s="4">
        <v>7.10929291773303</v>
      </c>
      <c r="H137" s="4">
        <v>4.0357574106320602</v>
      </c>
      <c r="I137" s="4">
        <v>6.5755197499999998</v>
      </c>
      <c r="J137" s="4">
        <v>0.380850014532299</v>
      </c>
      <c r="K137" s="4">
        <v>35.267243999999998</v>
      </c>
      <c r="L137" s="4" t="s">
        <v>1071</v>
      </c>
      <c r="M137" s="4" t="s">
        <v>411</v>
      </c>
      <c r="N137" s="4" t="s">
        <v>411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</row>
    <row r="138" spans="1:48" x14ac:dyDescent="0.2">
      <c r="A138" s="4">
        <v>224218</v>
      </c>
      <c r="B138" s="4">
        <v>15.5844155844156</v>
      </c>
      <c r="C138" s="4">
        <v>3.7087612863968</v>
      </c>
      <c r="D138" s="4">
        <v>4.8632703916961999</v>
      </c>
      <c r="E138" s="4">
        <v>2.7244338035736</v>
      </c>
      <c r="F138" s="4">
        <v>47.923508888888897</v>
      </c>
      <c r="G138" s="4">
        <v>5.9431132177081096</v>
      </c>
      <c r="H138" s="4">
        <v>4.0809353985284096</v>
      </c>
      <c r="I138" s="4" t="s">
        <v>411</v>
      </c>
      <c r="J138" s="4">
        <v>1.8616289838269999</v>
      </c>
      <c r="K138" s="4">
        <v>45.664078166666698</v>
      </c>
      <c r="L138" s="4" t="s">
        <v>1071</v>
      </c>
      <c r="M138" s="4" t="s">
        <v>411</v>
      </c>
      <c r="N138" s="4" t="s">
        <v>411</v>
      </c>
      <c r="O138" s="4">
        <v>0</v>
      </c>
      <c r="P138" s="4">
        <v>1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1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</row>
    <row r="139" spans="1:48" x14ac:dyDescent="0.2">
      <c r="A139" s="4">
        <v>229103</v>
      </c>
      <c r="B139" s="4">
        <v>9.0909090909090899</v>
      </c>
      <c r="C139" s="4">
        <v>3.6673840829366</v>
      </c>
      <c r="D139" s="4">
        <v>0.94954961489989698</v>
      </c>
      <c r="E139" s="4">
        <v>2.2378325407086699</v>
      </c>
      <c r="F139" s="4">
        <v>36.456870777777802</v>
      </c>
      <c r="G139" s="4">
        <v>7.6416823293248797</v>
      </c>
      <c r="H139" s="4">
        <v>4.6093415156998798</v>
      </c>
      <c r="I139" s="4">
        <v>0</v>
      </c>
      <c r="J139" s="4">
        <v>2.5698220854524001</v>
      </c>
      <c r="K139" s="4">
        <v>39.442939833333298</v>
      </c>
      <c r="L139" s="4" t="s">
        <v>741</v>
      </c>
      <c r="M139" s="4">
        <v>0</v>
      </c>
      <c r="N139" s="4">
        <v>0</v>
      </c>
      <c r="O139" s="4">
        <v>0</v>
      </c>
      <c r="P139" s="4">
        <v>1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1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</row>
    <row r="140" spans="1:48" x14ac:dyDescent="0.2">
      <c r="A140" s="4">
        <v>229127</v>
      </c>
      <c r="B140" s="4">
        <v>95.238095238095198</v>
      </c>
      <c r="C140" s="4">
        <v>7.7601212580473398</v>
      </c>
      <c r="D140" s="4">
        <v>6.2518240477829998</v>
      </c>
      <c r="E140" s="4">
        <v>4.5448871747722901</v>
      </c>
      <c r="F140" s="4">
        <v>94.743221111111097</v>
      </c>
      <c r="G140" s="4">
        <v>3.3775541463851901</v>
      </c>
      <c r="H140" s="4">
        <v>1.6994770239930199</v>
      </c>
      <c r="I140" s="4">
        <v>44.794339999999998</v>
      </c>
      <c r="J140" s="4">
        <v>5.2910904378319197</v>
      </c>
      <c r="K140" s="4">
        <v>50.605504833333299</v>
      </c>
      <c r="L140" s="4" t="s">
        <v>739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</row>
    <row r="141" spans="1:48" x14ac:dyDescent="0.2">
      <c r="A141" s="4">
        <v>233319</v>
      </c>
      <c r="B141" s="4">
        <v>9.9567099567099593</v>
      </c>
      <c r="C141" s="4">
        <v>2.7818038018542999</v>
      </c>
      <c r="D141" s="4">
        <v>1.3521310322310001</v>
      </c>
      <c r="E141" s="4">
        <v>1.7539556288665299</v>
      </c>
      <c r="F141" s="4">
        <v>25.488862011111099</v>
      </c>
      <c r="G141" s="4">
        <v>6.5368252032257397</v>
      </c>
      <c r="H141" s="4">
        <v>3.7252647702592698</v>
      </c>
      <c r="I141" s="4">
        <v>27.322690000000001</v>
      </c>
      <c r="J141" s="4">
        <v>1.1981928521736001</v>
      </c>
      <c r="K141" s="4">
        <v>17.131983099999999</v>
      </c>
      <c r="L141" s="4" t="s">
        <v>741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</row>
    <row r="142" spans="1:48" x14ac:dyDescent="0.2">
      <c r="A142" s="4">
        <v>234216</v>
      </c>
      <c r="B142" s="4">
        <v>7.3593073593073601</v>
      </c>
      <c r="C142" s="4">
        <v>1.6626688350293</v>
      </c>
      <c r="D142" s="4">
        <v>2.1832427070234002</v>
      </c>
      <c r="E142" s="4">
        <v>2.6085131129154302</v>
      </c>
      <c r="F142" s="4">
        <v>28.742956555555601</v>
      </c>
      <c r="G142" s="4">
        <v>7.1353042348631996</v>
      </c>
      <c r="H142" s="4">
        <v>4.4840086624071702</v>
      </c>
      <c r="I142" s="4">
        <v>6.4156892750000001</v>
      </c>
      <c r="J142" s="4">
        <v>-0.349162934911252</v>
      </c>
      <c r="K142" s="4">
        <v>7.1808269333333303</v>
      </c>
      <c r="L142" s="4" t="s">
        <v>741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</row>
    <row r="143" spans="1:48" x14ac:dyDescent="0.2">
      <c r="A143" s="4">
        <v>234955</v>
      </c>
      <c r="B143" s="4">
        <v>7.3593073593073601</v>
      </c>
      <c r="C143" s="4">
        <v>2.8737193385673998</v>
      </c>
      <c r="D143" s="4">
        <v>2.7421696387840999</v>
      </c>
      <c r="E143" s="4">
        <v>2.5350041249817998</v>
      </c>
      <c r="F143" s="4">
        <v>10.8437075555556</v>
      </c>
      <c r="G143" s="4">
        <v>8.5049745996906694</v>
      </c>
      <c r="H143" s="4">
        <v>4.8549662226552002</v>
      </c>
      <c r="I143" s="4" t="s">
        <v>411</v>
      </c>
      <c r="J143" s="4">
        <v>1.0359866450541499</v>
      </c>
      <c r="K143" s="4">
        <v>23.235962433333299</v>
      </c>
      <c r="L143" s="4" t="s">
        <v>1071</v>
      </c>
      <c r="M143" s="4" t="s">
        <v>411</v>
      </c>
      <c r="N143" s="4" t="s">
        <v>411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</row>
    <row r="144" spans="1:48" x14ac:dyDescent="0.2">
      <c r="A144" s="4">
        <v>238099</v>
      </c>
      <c r="B144" s="4" t="s">
        <v>411</v>
      </c>
      <c r="C144" s="4">
        <v>1.3124843538274999</v>
      </c>
      <c r="D144" s="4" t="s">
        <v>411</v>
      </c>
      <c r="E144" s="4">
        <v>3.3049962148394298</v>
      </c>
      <c r="F144" s="4">
        <v>65.740511666666706</v>
      </c>
      <c r="G144" s="4" t="s">
        <v>411</v>
      </c>
      <c r="H144" s="4" t="s">
        <v>411</v>
      </c>
      <c r="I144" s="4" t="s">
        <v>411</v>
      </c>
      <c r="J144" s="4">
        <v>-0.30644189675104999</v>
      </c>
      <c r="K144" s="4" t="s">
        <v>411</v>
      </c>
      <c r="M144" s="4" t="s">
        <v>411</v>
      </c>
      <c r="N144" s="4" t="s">
        <v>411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</row>
    <row r="145" spans="1:48" x14ac:dyDescent="0.2">
      <c r="A145" s="4">
        <v>238365</v>
      </c>
      <c r="B145" s="4">
        <v>98.2683982683983</v>
      </c>
      <c r="C145" s="4">
        <v>4.81777537456</v>
      </c>
      <c r="D145" s="4">
        <v>6.2423040318040997</v>
      </c>
      <c r="E145" s="4">
        <v>4.7537494434690499</v>
      </c>
      <c r="F145" s="4">
        <v>78.377314444444394</v>
      </c>
      <c r="G145" s="4">
        <v>3.79440578739012</v>
      </c>
      <c r="H145" s="4">
        <v>2.5430041110714798</v>
      </c>
      <c r="I145" s="4">
        <v>43.030594999999998</v>
      </c>
      <c r="J145" s="4">
        <v>2.3617971040910999</v>
      </c>
      <c r="K145" s="4">
        <v>55.478377000000002</v>
      </c>
      <c r="L145" s="4" t="s">
        <v>739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</row>
    <row r="146" spans="1:48" x14ac:dyDescent="0.2">
      <c r="A146" s="4">
        <v>239780</v>
      </c>
      <c r="B146" s="4">
        <v>94</v>
      </c>
      <c r="C146" s="4" t="s">
        <v>411</v>
      </c>
      <c r="D146" s="4" t="s">
        <v>411</v>
      </c>
      <c r="E146" s="4" t="s">
        <v>411</v>
      </c>
      <c r="F146" s="4" t="s">
        <v>411</v>
      </c>
      <c r="G146" s="4" t="s">
        <v>411</v>
      </c>
      <c r="H146" s="4" t="s">
        <v>411</v>
      </c>
      <c r="I146" s="4" t="s">
        <v>411</v>
      </c>
      <c r="J146" s="4" t="s">
        <v>411</v>
      </c>
      <c r="K146" s="4" t="s">
        <v>411</v>
      </c>
      <c r="L146" s="4" t="s">
        <v>739</v>
      </c>
      <c r="M146" s="4">
        <v>0</v>
      </c>
      <c r="N146" s="4">
        <v>0</v>
      </c>
      <c r="O146" s="4">
        <v>0</v>
      </c>
      <c r="P146" s="4">
        <v>1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1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</row>
    <row r="147" spans="1:48" x14ac:dyDescent="0.2">
      <c r="A147" s="4">
        <v>240548</v>
      </c>
      <c r="B147" s="4">
        <v>14.718614718614701</v>
      </c>
      <c r="C147" s="4">
        <v>4.5806731834542997</v>
      </c>
      <c r="D147" s="4">
        <v>2.2372364234261002</v>
      </c>
      <c r="E147" s="4">
        <v>2.8203337043244998</v>
      </c>
      <c r="F147" s="4">
        <v>63.260933333333298</v>
      </c>
      <c r="G147" s="4">
        <v>5.4083871817028104</v>
      </c>
      <c r="H147" s="4">
        <v>3.00616190012768</v>
      </c>
      <c r="I147" s="4">
        <v>26.060705649999999</v>
      </c>
      <c r="J147" s="4">
        <v>2.8508200320346502</v>
      </c>
      <c r="K147" s="4">
        <v>54.037448666666698</v>
      </c>
      <c r="L147" s="4" t="s">
        <v>1071</v>
      </c>
      <c r="M147" s="4" t="s">
        <v>411</v>
      </c>
      <c r="N147" s="4" t="s">
        <v>411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</row>
    <row r="148" spans="1:48" x14ac:dyDescent="0.2">
      <c r="A148" s="4">
        <v>241416</v>
      </c>
      <c r="B148" s="4">
        <v>93.506493506493499</v>
      </c>
      <c r="C148" s="4">
        <v>6.0329393743052</v>
      </c>
      <c r="D148" s="4">
        <v>6.3958838285877002</v>
      </c>
      <c r="E148" s="4">
        <v>5.4204873835907703</v>
      </c>
      <c r="F148" s="4">
        <v>80.336327777777797</v>
      </c>
      <c r="G148" s="4">
        <v>2.1941956650599601</v>
      </c>
      <c r="H148" s="4">
        <v>1.24757682736453</v>
      </c>
      <c r="I148" s="4">
        <v>48.451566749999998</v>
      </c>
      <c r="J148" s="4">
        <v>3.6752283344164001</v>
      </c>
      <c r="K148" s="4">
        <v>38.1250505</v>
      </c>
      <c r="L148" s="4" t="s">
        <v>1071</v>
      </c>
      <c r="M148" s="4" t="s">
        <v>411</v>
      </c>
      <c r="N148" s="4" t="s">
        <v>411</v>
      </c>
      <c r="O148" s="4">
        <v>1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1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</row>
    <row r="149" spans="1:48" x14ac:dyDescent="0.2">
      <c r="A149" s="4">
        <v>242460</v>
      </c>
      <c r="B149" s="4">
        <v>14.718614718614701</v>
      </c>
      <c r="C149" s="4">
        <v>4.9992743237103001</v>
      </c>
      <c r="D149" s="4">
        <v>1.8485836497715999</v>
      </c>
      <c r="E149" s="4">
        <v>2.7500616624836298</v>
      </c>
      <c r="F149" s="4">
        <v>48.394894999999998</v>
      </c>
      <c r="G149" s="4">
        <v>6.3151791769509202</v>
      </c>
      <c r="H149" s="4">
        <v>3.86016280323628</v>
      </c>
      <c r="I149" s="4">
        <v>6.3622275000000004</v>
      </c>
      <c r="J149" s="4">
        <v>2.9547044208520501</v>
      </c>
      <c r="K149" s="4">
        <v>24.665026166666699</v>
      </c>
      <c r="L149" s="4" t="s">
        <v>1071</v>
      </c>
      <c r="M149" s="4" t="s">
        <v>411</v>
      </c>
      <c r="N149" s="4" t="s">
        <v>411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</row>
    <row r="150" spans="1:48" x14ac:dyDescent="0.2">
      <c r="A150" s="4">
        <v>243318</v>
      </c>
      <c r="B150" s="4">
        <v>48.484848484848499</v>
      </c>
      <c r="C150" s="4">
        <v>2.6596797430333901</v>
      </c>
      <c r="D150" s="4">
        <v>6.1713249075833998</v>
      </c>
      <c r="E150" s="4">
        <v>3.63774745750242</v>
      </c>
      <c r="F150" s="4">
        <v>55.126804444444403</v>
      </c>
      <c r="G150" s="4">
        <v>4.7358463430629296</v>
      </c>
      <c r="H150" s="4">
        <v>2.9133173132621999</v>
      </c>
      <c r="I150" s="4">
        <v>43.923226249999999</v>
      </c>
      <c r="J150" s="4">
        <v>0.42535367494294501</v>
      </c>
      <c r="K150" s="4">
        <v>23.843436700000002</v>
      </c>
      <c r="L150" s="4" t="s">
        <v>1071</v>
      </c>
      <c r="M150" s="4" t="s">
        <v>411</v>
      </c>
      <c r="N150" s="4" t="s">
        <v>411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</row>
    <row r="151" spans="1:48" x14ac:dyDescent="0.2">
      <c r="A151" s="4">
        <v>244511</v>
      </c>
      <c r="B151" s="4">
        <v>48.484848484848499</v>
      </c>
      <c r="C151" s="4">
        <v>4.1385832427100002</v>
      </c>
      <c r="D151" s="4">
        <v>4.8148454888892998</v>
      </c>
      <c r="E151" s="4">
        <v>3.0788567423569702</v>
      </c>
      <c r="F151" s="4">
        <v>47.770078888888897</v>
      </c>
      <c r="G151" s="4">
        <v>4.3223228807015497</v>
      </c>
      <c r="H151" s="4">
        <v>2.6135341281646798</v>
      </c>
      <c r="I151" s="4">
        <v>65.190465500000002</v>
      </c>
      <c r="J151" s="4">
        <v>1.77124883087505</v>
      </c>
      <c r="K151" s="4">
        <v>24.004282266666699</v>
      </c>
      <c r="L151" s="4" t="s">
        <v>1071</v>
      </c>
      <c r="M151" s="4" t="s">
        <v>411</v>
      </c>
      <c r="N151" s="4" t="s">
        <v>411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</row>
    <row r="152" spans="1:48" x14ac:dyDescent="0.2">
      <c r="A152" s="4">
        <v>245041</v>
      </c>
      <c r="B152" s="4">
        <v>94.805194805194802</v>
      </c>
      <c r="C152" s="4">
        <v>4.1895259146823998</v>
      </c>
      <c r="D152" s="4">
        <v>8.0618812725699005</v>
      </c>
      <c r="E152" s="4">
        <v>5.4792545081982</v>
      </c>
      <c r="F152" s="4">
        <v>66.285805555555598</v>
      </c>
      <c r="G152" s="4">
        <v>3.1053142277335199</v>
      </c>
      <c r="H152" s="4">
        <v>1.63673344210292</v>
      </c>
      <c r="I152" s="4" t="s">
        <v>411</v>
      </c>
      <c r="J152" s="4">
        <v>1.6386208410898</v>
      </c>
      <c r="K152" s="4">
        <v>39.285857</v>
      </c>
      <c r="L152" s="4" t="s">
        <v>739</v>
      </c>
      <c r="M152" s="4">
        <v>0</v>
      </c>
      <c r="N152" s="4">
        <v>0</v>
      </c>
      <c r="O152" s="4">
        <v>1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1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</row>
    <row r="153" spans="1:48" x14ac:dyDescent="0.2">
      <c r="A153" s="4">
        <v>245547</v>
      </c>
      <c r="B153" s="4">
        <v>98.2683982683983</v>
      </c>
      <c r="C153" s="4">
        <v>5.1333078912353196</v>
      </c>
      <c r="D153" s="4">
        <v>4.4163796184945001</v>
      </c>
      <c r="E153" s="4">
        <v>6.4058808258738704</v>
      </c>
      <c r="F153" s="4">
        <v>89.847405555555596</v>
      </c>
      <c r="G153" s="4">
        <v>2.2931504662759199</v>
      </c>
      <c r="H153" s="4">
        <v>0.54937954732474303</v>
      </c>
      <c r="I153" s="4">
        <v>89.637162500000002</v>
      </c>
      <c r="J153" s="4">
        <v>2.9426380417667102</v>
      </c>
      <c r="K153" s="4">
        <v>79.366216666666702</v>
      </c>
      <c r="L153" s="4" t="s">
        <v>742</v>
      </c>
      <c r="M153" s="4">
        <v>1</v>
      </c>
      <c r="N153" s="4">
        <v>1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</row>
    <row r="154" spans="1:48" x14ac:dyDescent="0.2">
      <c r="A154" s="4">
        <v>245683</v>
      </c>
      <c r="B154" s="4">
        <v>37.724550898203603</v>
      </c>
      <c r="C154" s="4">
        <v>5.0188462746811</v>
      </c>
      <c r="D154" s="4">
        <v>2.7764100899413</v>
      </c>
      <c r="E154" s="4">
        <v>2.3635228163422699</v>
      </c>
      <c r="F154" s="4">
        <v>10.444756</v>
      </c>
      <c r="G154" s="4" t="s">
        <v>411</v>
      </c>
      <c r="H154" s="4" t="s">
        <v>411</v>
      </c>
      <c r="I154" s="4" t="s">
        <v>411</v>
      </c>
      <c r="J154" s="4">
        <v>3.1045088515358001</v>
      </c>
      <c r="K154" s="4">
        <v>17.291180333333301</v>
      </c>
      <c r="L154" s="4" t="s">
        <v>1071</v>
      </c>
      <c r="M154" s="4" t="s">
        <v>411</v>
      </c>
      <c r="N154" s="4" t="s">
        <v>411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</row>
    <row r="155" spans="1:48" x14ac:dyDescent="0.2">
      <c r="A155" s="4">
        <v>246280</v>
      </c>
      <c r="B155" s="4">
        <v>70.129870129870099</v>
      </c>
      <c r="C155" s="4">
        <v>4.0482959534259999</v>
      </c>
      <c r="D155" s="4">
        <v>6.3200150346033999</v>
      </c>
      <c r="E155" s="4">
        <v>3.6128191019123799</v>
      </c>
      <c r="F155" s="4">
        <v>64.7696233333333</v>
      </c>
      <c r="G155" s="4">
        <v>4.5677457357142197</v>
      </c>
      <c r="H155" s="4">
        <v>3.2158448487732501</v>
      </c>
      <c r="I155" s="4">
        <v>27.179612500000001</v>
      </c>
      <c r="J155" s="4">
        <v>2.0509258675069</v>
      </c>
      <c r="K155" s="4">
        <v>37.5300765</v>
      </c>
      <c r="L155" s="4" t="s">
        <v>739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</row>
    <row r="156" spans="1:48" x14ac:dyDescent="0.2">
      <c r="A156" s="4">
        <v>247121</v>
      </c>
      <c r="B156" s="4">
        <v>72.727272727272705</v>
      </c>
      <c r="C156" s="4">
        <v>6.8670152576205998</v>
      </c>
      <c r="D156" s="4">
        <v>2.6694286163543</v>
      </c>
      <c r="E156" s="4">
        <v>3.93444724315074</v>
      </c>
      <c r="F156" s="4">
        <v>67.671006666666699</v>
      </c>
      <c r="G156" s="4">
        <v>5.3149081904195299</v>
      </c>
      <c r="H156" s="4">
        <v>3.4188050771877601</v>
      </c>
      <c r="I156" s="4">
        <v>30.22973</v>
      </c>
      <c r="J156" s="4">
        <v>4.1335112074247498</v>
      </c>
      <c r="K156" s="4">
        <v>34.500511500000002</v>
      </c>
      <c r="L156" s="4" t="s">
        <v>739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</row>
    <row r="157" spans="1:48" x14ac:dyDescent="0.2">
      <c r="A157" s="4">
        <v>247922</v>
      </c>
      <c r="B157" s="4">
        <v>12.1212121212121</v>
      </c>
      <c r="C157" s="4">
        <v>3.9532995721319</v>
      </c>
      <c r="D157" s="4">
        <v>3.5724784851332001</v>
      </c>
      <c r="E157" s="4">
        <v>2.4974136943254699</v>
      </c>
      <c r="F157" s="4">
        <v>39.691928666666698</v>
      </c>
      <c r="G157" s="4">
        <v>6.56667633768524</v>
      </c>
      <c r="H157" s="4">
        <v>4.2543357916967004</v>
      </c>
      <c r="I157" s="4">
        <v>14.79862</v>
      </c>
      <c r="J157" s="4">
        <v>2.3905780957128999</v>
      </c>
      <c r="K157" s="4">
        <v>26.034465699999998</v>
      </c>
      <c r="L157" s="4" t="s">
        <v>1071</v>
      </c>
      <c r="M157" s="4" t="s">
        <v>411</v>
      </c>
      <c r="N157" s="4" t="s">
        <v>411</v>
      </c>
      <c r="O157" s="4">
        <v>0</v>
      </c>
      <c r="P157" s="4">
        <v>1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1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</row>
    <row r="158" spans="1:48" x14ac:dyDescent="0.2">
      <c r="A158" s="4">
        <v>248676</v>
      </c>
      <c r="B158" s="4">
        <v>9.0909090909090899</v>
      </c>
      <c r="C158" s="4">
        <v>2.7565338283381999</v>
      </c>
      <c r="D158" s="4">
        <v>2.7455514766728002</v>
      </c>
      <c r="E158" s="4">
        <v>2.4524793458183298</v>
      </c>
      <c r="F158" s="4">
        <v>29.560768444444399</v>
      </c>
      <c r="G158" s="4">
        <v>6.4608314599296897</v>
      </c>
      <c r="H158" s="4">
        <v>4.2525811317095501</v>
      </c>
      <c r="I158" s="4">
        <v>6.3556375000000003</v>
      </c>
      <c r="J158" s="4">
        <v>1.19840688549425</v>
      </c>
      <c r="K158" s="4">
        <v>26.836970333333301</v>
      </c>
      <c r="L158" s="4" t="s">
        <v>1071</v>
      </c>
      <c r="M158" s="4" t="s">
        <v>411</v>
      </c>
      <c r="N158" s="4" t="s">
        <v>411</v>
      </c>
      <c r="O158" s="4">
        <v>0</v>
      </c>
      <c r="P158" s="4">
        <v>1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1</v>
      </c>
      <c r="AS158" s="4">
        <v>0</v>
      </c>
      <c r="AT158" s="4">
        <v>0</v>
      </c>
      <c r="AU158" s="4">
        <v>0</v>
      </c>
      <c r="AV158" s="4">
        <v>0</v>
      </c>
    </row>
    <row r="159" spans="1:48" x14ac:dyDescent="0.2">
      <c r="A159" s="4">
        <v>249509</v>
      </c>
      <c r="B159" s="4">
        <v>12.554112554112599</v>
      </c>
      <c r="C159" s="4">
        <v>1.8943806027745</v>
      </c>
      <c r="D159" s="4">
        <v>1.5879407300232</v>
      </c>
      <c r="E159" s="4">
        <v>2.55783329070657</v>
      </c>
      <c r="F159" s="4">
        <v>60.255351111111104</v>
      </c>
      <c r="G159" s="4">
        <v>7.6574955761378201</v>
      </c>
      <c r="H159" s="4">
        <v>4.3525642024594502</v>
      </c>
      <c r="I159" s="4">
        <v>25.271521499999999</v>
      </c>
      <c r="J159" s="4">
        <v>-0.30626022301049899</v>
      </c>
      <c r="K159" s="4">
        <v>40.453378833333304</v>
      </c>
      <c r="L159" s="4" t="s">
        <v>1071</v>
      </c>
      <c r="M159" s="4" t="s">
        <v>411</v>
      </c>
      <c r="N159" s="4" t="s">
        <v>411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</row>
    <row r="160" spans="1:48" x14ac:dyDescent="0.2">
      <c r="A160" s="4">
        <v>249921</v>
      </c>
      <c r="B160" s="4">
        <v>10.5</v>
      </c>
      <c r="C160" s="4">
        <v>2.1899613824205</v>
      </c>
      <c r="D160" s="4">
        <v>2.8278764554923002</v>
      </c>
      <c r="E160" s="4">
        <v>4.1044828070535599</v>
      </c>
      <c r="F160" s="4">
        <v>24.389191111111099</v>
      </c>
      <c r="G160" s="4" t="s">
        <v>411</v>
      </c>
      <c r="H160" s="4" t="s">
        <v>411</v>
      </c>
      <c r="I160" s="4">
        <v>34.118259999999999</v>
      </c>
      <c r="J160" s="4">
        <v>0.61155030882850203</v>
      </c>
      <c r="K160" s="4">
        <v>43.4804781666667</v>
      </c>
      <c r="L160" s="4" t="s">
        <v>1071</v>
      </c>
      <c r="M160" s="4" t="s">
        <v>411</v>
      </c>
      <c r="N160" s="4" t="s">
        <v>411</v>
      </c>
      <c r="O160" s="4">
        <v>0</v>
      </c>
      <c r="P160" s="4">
        <v>1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1</v>
      </c>
      <c r="AL160" s="4">
        <v>0</v>
      </c>
      <c r="AM160" s="4">
        <v>0</v>
      </c>
      <c r="AN160" s="4">
        <v>1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</row>
    <row r="161" spans="1:48" x14ac:dyDescent="0.2">
      <c r="A161" s="4">
        <v>251131</v>
      </c>
      <c r="B161" s="4">
        <v>5.7692307692307701</v>
      </c>
      <c r="C161" s="4">
        <v>4.7160770612101004</v>
      </c>
      <c r="D161" s="4">
        <v>5.4608300832519996</v>
      </c>
      <c r="E161" s="4" t="s">
        <v>411</v>
      </c>
      <c r="F161" s="4">
        <v>44.3719055555556</v>
      </c>
      <c r="G161" s="4" t="s">
        <v>411</v>
      </c>
      <c r="H161" s="4" t="s">
        <v>411</v>
      </c>
      <c r="I161" s="4" t="s">
        <v>411</v>
      </c>
      <c r="J161" s="4">
        <v>2.3300755968416502</v>
      </c>
      <c r="K161" s="4">
        <v>30.294272166666701</v>
      </c>
      <c r="L161" s="4" t="s">
        <v>1071</v>
      </c>
      <c r="M161" s="4" t="s">
        <v>411</v>
      </c>
      <c r="N161" s="4" t="s">
        <v>411</v>
      </c>
      <c r="O161" s="4">
        <v>0</v>
      </c>
      <c r="P161" s="4">
        <v>1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1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</row>
    <row r="162" spans="1:48" x14ac:dyDescent="0.2">
      <c r="A162" s="4">
        <v>252231</v>
      </c>
      <c r="B162" s="4">
        <v>7.3593073593073601</v>
      </c>
      <c r="C162" s="4">
        <v>1.5721061224182</v>
      </c>
      <c r="D162" s="4">
        <v>3.726624994761</v>
      </c>
      <c r="E162" s="4">
        <v>1.56175899760687</v>
      </c>
      <c r="F162" s="4">
        <v>14.2220709</v>
      </c>
      <c r="G162" s="4">
        <v>6.8209744731591897</v>
      </c>
      <c r="H162" s="4">
        <v>4.2790018158266196</v>
      </c>
      <c r="I162" s="4">
        <v>11.8541375</v>
      </c>
      <c r="J162" s="4">
        <v>3.5349376245399397E-2</v>
      </c>
      <c r="K162" s="4">
        <v>25.2209294333333</v>
      </c>
      <c r="L162" s="4" t="s">
        <v>1071</v>
      </c>
      <c r="M162" s="4" t="s">
        <v>411</v>
      </c>
      <c r="N162" s="4" t="s">
        <v>411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</row>
    <row r="163" spans="1:48" x14ac:dyDescent="0.2">
      <c r="A163" s="4">
        <v>252380</v>
      </c>
      <c r="B163" s="4">
        <v>23.318385650224201</v>
      </c>
      <c r="C163" s="4">
        <v>3.7941799148683</v>
      </c>
      <c r="D163" s="4">
        <v>2.56171119468</v>
      </c>
      <c r="E163" s="4">
        <v>2.6537175342201</v>
      </c>
      <c r="F163" s="4">
        <v>61.047316666666703</v>
      </c>
      <c r="G163" s="4" t="s">
        <v>411</v>
      </c>
      <c r="H163" s="4" t="s">
        <v>411</v>
      </c>
      <c r="I163" s="4">
        <v>6.1326450750000001</v>
      </c>
      <c r="J163" s="4">
        <v>2.0983294720108501</v>
      </c>
      <c r="K163" s="4">
        <v>29.637534833333302</v>
      </c>
      <c r="L163" s="4" t="s">
        <v>741</v>
      </c>
      <c r="M163" s="4">
        <v>0</v>
      </c>
      <c r="N163" s="4">
        <v>0</v>
      </c>
      <c r="O163" s="4">
        <v>0</v>
      </c>
      <c r="P163" s="4">
        <v>1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1</v>
      </c>
      <c r="AL163" s="4">
        <v>0</v>
      </c>
      <c r="AM163" s="4">
        <v>1</v>
      </c>
      <c r="AN163" s="4">
        <v>0</v>
      </c>
      <c r="AO163" s="4">
        <v>0</v>
      </c>
      <c r="AP163" s="4">
        <v>1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</row>
    <row r="164" spans="1:48" x14ac:dyDescent="0.2">
      <c r="A164" s="4">
        <v>252629</v>
      </c>
      <c r="B164" s="4">
        <v>6.9264069264069299</v>
      </c>
      <c r="C164" s="4">
        <v>3.9180391968133002</v>
      </c>
      <c r="D164" s="4">
        <v>2.8104031472229001</v>
      </c>
      <c r="E164" s="4">
        <v>3.76713866117084</v>
      </c>
      <c r="F164" s="4">
        <v>41.585726444444397</v>
      </c>
      <c r="G164" s="4">
        <v>6.4152945324998498</v>
      </c>
      <c r="H164" s="4">
        <v>4.1899938536749799</v>
      </c>
      <c r="I164" s="4">
        <v>23.29859025</v>
      </c>
      <c r="J164" s="4">
        <v>2.1830858232727501</v>
      </c>
      <c r="K164" s="4">
        <v>29.137807666666699</v>
      </c>
      <c r="L164" s="4" t="s">
        <v>1071</v>
      </c>
      <c r="M164" s="4" t="s">
        <v>411</v>
      </c>
      <c r="N164" s="4" t="s">
        <v>411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</row>
    <row r="165" spans="1:48" x14ac:dyDescent="0.2">
      <c r="A165" s="4">
        <v>254290</v>
      </c>
      <c r="B165" s="4">
        <v>7.3593073593073601</v>
      </c>
      <c r="C165" s="4">
        <v>2.02139813919</v>
      </c>
      <c r="D165" s="4">
        <v>0.46187456684510098</v>
      </c>
      <c r="E165" s="4">
        <v>1.6363202231104701</v>
      </c>
      <c r="F165" s="4">
        <v>7.3635043444444399</v>
      </c>
      <c r="G165" s="4">
        <v>8.9091864807041397</v>
      </c>
      <c r="H165" s="4">
        <v>5.20230479928607</v>
      </c>
      <c r="I165" s="4">
        <v>26.2930575</v>
      </c>
      <c r="J165" s="4">
        <v>0.63924916783004804</v>
      </c>
      <c r="K165" s="4">
        <v>28.2509831666667</v>
      </c>
      <c r="L165" s="4" t="s">
        <v>1071</v>
      </c>
      <c r="M165" s="4" t="s">
        <v>411</v>
      </c>
      <c r="N165" s="4" t="s">
        <v>411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</row>
    <row r="166" spans="1:48" x14ac:dyDescent="0.2">
      <c r="A166" s="4">
        <v>255053</v>
      </c>
      <c r="B166" s="4">
        <v>31.601731601731601</v>
      </c>
      <c r="C166" s="4">
        <v>5.2618100516758002</v>
      </c>
      <c r="D166" s="4">
        <v>4.3606275964101</v>
      </c>
      <c r="E166" s="4">
        <v>3.4179923937208998</v>
      </c>
      <c r="F166" s="4">
        <v>54.015127888888898</v>
      </c>
      <c r="G166" s="4">
        <v>6.6135471008888</v>
      </c>
      <c r="H166" s="4">
        <v>4.0433392551632297</v>
      </c>
      <c r="I166" s="4" t="s">
        <v>411</v>
      </c>
      <c r="J166" s="4">
        <v>3.41251757278655</v>
      </c>
      <c r="K166" s="4">
        <v>26.920908366666701</v>
      </c>
      <c r="L166" s="4" t="s">
        <v>1071</v>
      </c>
      <c r="M166" s="4" t="s">
        <v>411</v>
      </c>
      <c r="N166" s="4" t="s">
        <v>411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</row>
    <row r="167" spans="1:48" x14ac:dyDescent="0.2">
      <c r="A167" s="4">
        <v>255172</v>
      </c>
      <c r="B167" s="4">
        <v>22.9437229437229</v>
      </c>
      <c r="C167" s="4">
        <v>3.6487669717241999</v>
      </c>
      <c r="D167" s="4">
        <v>2.2119707614394999</v>
      </c>
      <c r="E167" s="4">
        <v>2.1529564468226199</v>
      </c>
      <c r="F167" s="4">
        <v>38.998602777777798</v>
      </c>
      <c r="G167" s="4">
        <v>5.8777375033658998</v>
      </c>
      <c r="H167" s="4">
        <v>3.7024884181439002</v>
      </c>
      <c r="I167" s="4">
        <v>12.406397500000001</v>
      </c>
      <c r="J167" s="4">
        <v>1.4989761148643499</v>
      </c>
      <c r="K167" s="4">
        <v>20.390416500000001</v>
      </c>
      <c r="L167" s="4" t="s">
        <v>1071</v>
      </c>
      <c r="M167" s="4" t="s">
        <v>411</v>
      </c>
      <c r="N167" s="4" t="s">
        <v>411</v>
      </c>
      <c r="O167" s="4">
        <v>0</v>
      </c>
      <c r="P167" s="4">
        <v>1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1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</row>
    <row r="168" spans="1:48" x14ac:dyDescent="0.2">
      <c r="A168" s="4">
        <v>255239</v>
      </c>
      <c r="B168" s="4">
        <v>23.3766233766234</v>
      </c>
      <c r="C168" s="4">
        <v>1.8304927548729999</v>
      </c>
      <c r="D168" s="4">
        <v>2.6598817347081001</v>
      </c>
      <c r="E168" s="4">
        <v>1.0016323864868</v>
      </c>
      <c r="F168" s="4">
        <v>2.2854515555555599</v>
      </c>
      <c r="G168" s="4">
        <v>6.4766159046325198</v>
      </c>
      <c r="H168" s="4">
        <v>3.8450151963510502</v>
      </c>
      <c r="I168" s="4">
        <v>0.98900580000000005</v>
      </c>
      <c r="J168" s="4">
        <v>0.1041905989253</v>
      </c>
      <c r="K168" s="4">
        <v>12.411808600000001</v>
      </c>
      <c r="L168" s="4" t="s">
        <v>1071</v>
      </c>
      <c r="M168" s="4" t="s">
        <v>411</v>
      </c>
      <c r="N168" s="4" t="s">
        <v>411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</row>
    <row r="169" spans="1:48" x14ac:dyDescent="0.2">
      <c r="A169" s="4">
        <v>255442</v>
      </c>
      <c r="B169" s="4">
        <v>7.7922077922077904</v>
      </c>
      <c r="C169" s="4">
        <v>2.2321857807321002</v>
      </c>
      <c r="D169" s="4">
        <v>3.7170142241258999</v>
      </c>
      <c r="E169" s="4">
        <v>1.0962748733604</v>
      </c>
      <c r="F169" s="4">
        <v>26.163176222222202</v>
      </c>
      <c r="G169" s="4">
        <v>5.5016746191600401</v>
      </c>
      <c r="H169" s="4">
        <v>3.5505215808065</v>
      </c>
      <c r="I169" s="4">
        <v>15.980689999999999</v>
      </c>
      <c r="J169" s="4">
        <v>1.0771485436585</v>
      </c>
      <c r="K169" s="4">
        <v>50.168436499999999</v>
      </c>
      <c r="L169" s="4" t="s">
        <v>1071</v>
      </c>
      <c r="M169" s="4" t="s">
        <v>411</v>
      </c>
      <c r="N169" s="4" t="s">
        <v>411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</row>
    <row r="170" spans="1:48" x14ac:dyDescent="0.2">
      <c r="A170" s="4">
        <v>255901</v>
      </c>
      <c r="B170" s="4">
        <v>7.7922077920000001</v>
      </c>
      <c r="C170" s="4">
        <v>1.2865044246713999</v>
      </c>
      <c r="D170" s="4">
        <v>2.0120757656529999</v>
      </c>
      <c r="E170" s="4">
        <v>2.4937389596450998</v>
      </c>
      <c r="F170" s="4">
        <v>28.900257888888898</v>
      </c>
      <c r="G170" s="4">
        <v>7.1322703930898799</v>
      </c>
      <c r="H170" s="4">
        <v>4.5567353387389398</v>
      </c>
      <c r="I170" s="4">
        <v>15.57579125</v>
      </c>
      <c r="J170" s="4">
        <v>-1.77858682248484E-2</v>
      </c>
      <c r="K170" s="4">
        <v>30.781006999999999</v>
      </c>
      <c r="L170" s="4" t="s">
        <v>1071</v>
      </c>
      <c r="M170" s="4" t="s">
        <v>411</v>
      </c>
      <c r="N170" s="4" t="s">
        <v>411</v>
      </c>
      <c r="O170" s="4">
        <v>1</v>
      </c>
      <c r="P170" s="4">
        <v>1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1</v>
      </c>
      <c r="AI170" s="4">
        <v>0</v>
      </c>
      <c r="AJ170" s="4">
        <v>0</v>
      </c>
      <c r="AK170" s="4">
        <v>1</v>
      </c>
      <c r="AL170" s="4">
        <v>0</v>
      </c>
      <c r="AM170" s="4">
        <v>1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</row>
    <row r="171" spans="1:48" x14ac:dyDescent="0.2">
      <c r="A171" s="4">
        <v>257303</v>
      </c>
      <c r="B171" s="4">
        <v>9.0909090909090899</v>
      </c>
      <c r="C171" s="4">
        <v>3.9040984054054002</v>
      </c>
      <c r="D171" s="4">
        <v>2.0959066054225999</v>
      </c>
      <c r="E171" s="4">
        <v>1.67522710134353</v>
      </c>
      <c r="F171" s="4">
        <v>35.746662222222199</v>
      </c>
      <c r="G171" s="4">
        <v>8.0670137980371095</v>
      </c>
      <c r="H171" s="4">
        <v>4.6897486593224098</v>
      </c>
      <c r="I171" s="4">
        <v>22.556962500000001</v>
      </c>
      <c r="J171" s="4">
        <v>2.2938365120747499</v>
      </c>
      <c r="K171" s="4">
        <v>22.982212000000001</v>
      </c>
      <c r="L171" s="4" t="s">
        <v>1071</v>
      </c>
      <c r="M171" s="4" t="s">
        <v>411</v>
      </c>
      <c r="N171" s="4" t="s">
        <v>411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</row>
    <row r="172" spans="1:48" x14ac:dyDescent="0.2">
      <c r="A172" s="4">
        <v>257685</v>
      </c>
      <c r="B172" s="4">
        <v>18.181818181818201</v>
      </c>
      <c r="C172" s="4">
        <v>2.1450963859885999</v>
      </c>
      <c r="D172" s="4">
        <v>2.750322872366</v>
      </c>
      <c r="E172" s="4">
        <v>2.7788869502101301</v>
      </c>
      <c r="F172" s="4">
        <v>30.429037888888899</v>
      </c>
      <c r="G172" s="4">
        <v>6.2051755288677297</v>
      </c>
      <c r="H172" s="4">
        <v>4.0582906384774997</v>
      </c>
      <c r="I172" s="4">
        <v>14.6099055</v>
      </c>
      <c r="J172" s="4">
        <v>0.65753855926434901</v>
      </c>
      <c r="K172" s="4">
        <v>38.090598833333303</v>
      </c>
      <c r="L172" s="4" t="s">
        <v>1071</v>
      </c>
      <c r="M172" s="4" t="s">
        <v>411</v>
      </c>
      <c r="N172" s="4" t="s">
        <v>411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</row>
    <row r="173" spans="1:48" x14ac:dyDescent="0.2">
      <c r="A173" s="4">
        <v>259692</v>
      </c>
      <c r="B173" s="4">
        <v>33.181818181818201</v>
      </c>
      <c r="C173" s="4">
        <v>3.679326157732</v>
      </c>
      <c r="D173" s="4">
        <v>4.6703966356333</v>
      </c>
      <c r="E173" s="4">
        <v>2.35471120370353</v>
      </c>
      <c r="F173" s="4">
        <v>44.704115000000002</v>
      </c>
      <c r="G173" s="4" t="s">
        <v>411</v>
      </c>
      <c r="H173" s="4" t="s">
        <v>411</v>
      </c>
      <c r="I173" s="4" t="s">
        <v>411</v>
      </c>
      <c r="J173" s="4">
        <v>0.83945992426579996</v>
      </c>
      <c r="K173" s="4" t="s">
        <v>411</v>
      </c>
      <c r="L173" s="4" t="s">
        <v>1071</v>
      </c>
      <c r="M173" s="4" t="s">
        <v>411</v>
      </c>
      <c r="N173" s="4" t="s">
        <v>411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</row>
    <row r="174" spans="1:48" x14ac:dyDescent="0.2">
      <c r="A174" s="4">
        <v>259895</v>
      </c>
      <c r="B174" s="4">
        <v>6.7873303167420804</v>
      </c>
      <c r="C174" s="4">
        <v>1.6728947617107</v>
      </c>
      <c r="D174" s="4">
        <v>1.2437162816467</v>
      </c>
      <c r="E174" s="4">
        <v>1.5395768567843</v>
      </c>
      <c r="F174" s="4">
        <v>13.8407990222222</v>
      </c>
      <c r="G174" s="4">
        <v>8.2740433912265097</v>
      </c>
      <c r="H174" s="4">
        <v>4.67912314448035</v>
      </c>
      <c r="I174" s="4" t="s">
        <v>411</v>
      </c>
      <c r="J174" s="4">
        <v>7.8604418001649606E-2</v>
      </c>
      <c r="K174" s="4">
        <v>22.917381666666699</v>
      </c>
      <c r="L174" s="4" t="s">
        <v>1071</v>
      </c>
      <c r="M174" s="4" t="s">
        <v>411</v>
      </c>
      <c r="N174" s="4" t="s">
        <v>411</v>
      </c>
      <c r="O174" s="4">
        <v>0</v>
      </c>
      <c r="P174" s="4">
        <v>1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1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</row>
    <row r="175" spans="1:48" x14ac:dyDescent="0.2">
      <c r="A175" s="4">
        <v>260372</v>
      </c>
      <c r="B175" s="4">
        <v>5.2631578947368398</v>
      </c>
      <c r="C175" s="4">
        <v>1.8618349552449001</v>
      </c>
      <c r="D175" s="4">
        <v>0.97598761332580297</v>
      </c>
      <c r="E175" s="4">
        <v>1.7113608328284</v>
      </c>
      <c r="F175" s="4">
        <v>18.995030444444399</v>
      </c>
      <c r="G175" s="4">
        <v>6.6354236776469797</v>
      </c>
      <c r="H175" s="4">
        <v>4.8300535524586099</v>
      </c>
      <c r="I175" s="4" t="s">
        <v>411</v>
      </c>
      <c r="J175" s="4">
        <v>0.51023673187725305</v>
      </c>
      <c r="K175" s="4">
        <v>51.2300033333333</v>
      </c>
      <c r="L175" s="4" t="s">
        <v>1071</v>
      </c>
      <c r="M175" s="4" t="s">
        <v>411</v>
      </c>
      <c r="N175" s="4" t="s">
        <v>411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</row>
    <row r="176" spans="1:48" x14ac:dyDescent="0.2">
      <c r="A176" s="4">
        <v>261068</v>
      </c>
      <c r="B176" s="4">
        <v>7.7922077922077904</v>
      </c>
      <c r="C176" s="4">
        <v>2.1816702759894002</v>
      </c>
      <c r="D176" s="4">
        <v>2.3768478961239001</v>
      </c>
      <c r="E176" s="4">
        <v>1.8896129179991701</v>
      </c>
      <c r="F176" s="4">
        <v>26.487608999999999</v>
      </c>
      <c r="G176" s="4">
        <v>6.7679984653984304</v>
      </c>
      <c r="H176" s="4">
        <v>4.2321687877560601</v>
      </c>
      <c r="I176" s="4">
        <v>28.15787065</v>
      </c>
      <c r="J176" s="4">
        <v>0.93517765559120003</v>
      </c>
      <c r="K176" s="4">
        <v>25.127190833333302</v>
      </c>
      <c r="L176" s="4" t="s">
        <v>1071</v>
      </c>
      <c r="M176" s="4" t="s">
        <v>411</v>
      </c>
      <c r="N176" s="4" t="s">
        <v>411</v>
      </c>
      <c r="O176" s="4">
        <v>0</v>
      </c>
      <c r="P176" s="4">
        <v>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1</v>
      </c>
      <c r="AL176" s="4">
        <v>0</v>
      </c>
      <c r="AM176" s="4">
        <v>1</v>
      </c>
      <c r="AN176" s="4">
        <v>1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</row>
    <row r="177" spans="1:48" x14ac:dyDescent="0.2">
      <c r="A177" s="4">
        <v>261581</v>
      </c>
      <c r="B177" s="4">
        <v>87.012987012986997</v>
      </c>
      <c r="C177" s="4">
        <v>4.9328554697821998</v>
      </c>
      <c r="D177" s="4">
        <v>6.3155862042431004</v>
      </c>
      <c r="E177" s="4">
        <v>6.4650858460390799</v>
      </c>
      <c r="F177" s="4">
        <v>83.266018888888894</v>
      </c>
      <c r="G177" s="4">
        <v>2.9064804301696601</v>
      </c>
      <c r="H177" s="4">
        <v>1.7369211500396899</v>
      </c>
      <c r="I177" s="4">
        <v>83.320449999999994</v>
      </c>
      <c r="J177" s="4">
        <v>2.8886154719471002</v>
      </c>
      <c r="K177" s="4">
        <v>57.111747000000001</v>
      </c>
      <c r="L177" s="4" t="s">
        <v>739</v>
      </c>
      <c r="M177" s="4">
        <v>0</v>
      </c>
      <c r="N177" s="4">
        <v>0</v>
      </c>
      <c r="O177" s="4">
        <v>0</v>
      </c>
      <c r="P177" s="4">
        <v>1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1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</row>
    <row r="178" spans="1:48" x14ac:dyDescent="0.2">
      <c r="A178" s="4">
        <v>261709</v>
      </c>
      <c r="B178" s="4">
        <v>5.6277056277056303</v>
      </c>
      <c r="C178" s="4">
        <v>2.1495177216778001</v>
      </c>
      <c r="D178" s="4">
        <v>2.1671623233431001</v>
      </c>
      <c r="E178" s="4">
        <v>1.5125716713688699</v>
      </c>
      <c r="F178" s="4">
        <v>7.9148736222222196</v>
      </c>
      <c r="G178" s="4">
        <v>5.9511652975043896</v>
      </c>
      <c r="H178" s="4">
        <v>4.3818062130987601</v>
      </c>
      <c r="I178" s="4">
        <v>11.329038649999999</v>
      </c>
      <c r="J178" s="4">
        <v>0.36489221669424798</v>
      </c>
      <c r="K178" s="4">
        <v>24.376066266666701</v>
      </c>
      <c r="L178" s="4" t="s">
        <v>1071</v>
      </c>
      <c r="M178" s="4" t="s">
        <v>411</v>
      </c>
      <c r="N178" s="4" t="s">
        <v>411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</row>
    <row r="179" spans="1:48" x14ac:dyDescent="0.2">
      <c r="A179" s="4">
        <v>262156</v>
      </c>
      <c r="B179" s="4">
        <v>29.437229437229401</v>
      </c>
      <c r="C179" s="4">
        <v>2.2966125878924002</v>
      </c>
      <c r="D179" s="4">
        <v>2.4582361079492001</v>
      </c>
      <c r="E179" s="4">
        <v>2.20025390333157</v>
      </c>
      <c r="F179" s="4">
        <v>49.869416666666702</v>
      </c>
      <c r="G179" s="4">
        <v>4.8233105694377603</v>
      </c>
      <c r="H179" s="4">
        <v>3.0288048715387199</v>
      </c>
      <c r="I179" s="4">
        <v>31.295877650000001</v>
      </c>
      <c r="J179" s="4">
        <v>0.29613121365305001</v>
      </c>
      <c r="K179" s="4">
        <v>28.8467396666667</v>
      </c>
      <c r="L179" s="4" t="s">
        <v>1071</v>
      </c>
      <c r="M179" s="4" t="s">
        <v>411</v>
      </c>
      <c r="N179" s="4" t="s">
        <v>411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</row>
    <row r="180" spans="1:48" x14ac:dyDescent="0.2">
      <c r="A180" s="4">
        <v>262779</v>
      </c>
      <c r="B180" s="4">
        <v>9.9502487562189099</v>
      </c>
      <c r="C180" s="4">
        <v>3.7709538269027001</v>
      </c>
      <c r="D180" s="4">
        <v>4.5382851441851004</v>
      </c>
      <c r="E180" s="4">
        <v>2.4931995268003302</v>
      </c>
      <c r="F180" s="4">
        <v>64.049016666666702</v>
      </c>
      <c r="G180" s="4">
        <v>5.9303647541347599</v>
      </c>
      <c r="H180" s="4" t="s">
        <v>411</v>
      </c>
      <c r="I180" s="4" t="s">
        <v>411</v>
      </c>
      <c r="J180" s="4">
        <v>2.3346258836729001</v>
      </c>
      <c r="K180" s="4">
        <v>68.507211666666706</v>
      </c>
      <c r="L180" s="4" t="s">
        <v>741</v>
      </c>
      <c r="M180" s="4">
        <v>0</v>
      </c>
      <c r="N180" s="4">
        <v>0</v>
      </c>
      <c r="O180" s="4">
        <v>0</v>
      </c>
      <c r="P180" s="4">
        <v>1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1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</row>
    <row r="181" spans="1:48" x14ac:dyDescent="0.2">
      <c r="A181" s="4">
        <v>262909</v>
      </c>
      <c r="B181" s="4">
        <v>11.2554112554113</v>
      </c>
      <c r="C181" s="4">
        <v>4.2863045921206</v>
      </c>
      <c r="D181" s="4">
        <v>3.3713980462608002</v>
      </c>
      <c r="E181" s="4">
        <v>2.8321373518783601</v>
      </c>
      <c r="F181" s="4">
        <v>63.725402222222201</v>
      </c>
      <c r="G181" s="4">
        <v>6.8882304405900303</v>
      </c>
      <c r="H181" s="4">
        <v>4.0752893799544996</v>
      </c>
      <c r="I181" s="4">
        <v>18.762910075000001</v>
      </c>
      <c r="J181" s="4">
        <v>2.20132102649645</v>
      </c>
      <c r="K181" s="4">
        <v>34.7006831666667</v>
      </c>
      <c r="L181" s="4" t="s">
        <v>1071</v>
      </c>
      <c r="M181" s="4" t="s">
        <v>411</v>
      </c>
      <c r="N181" s="4" t="s">
        <v>411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</row>
    <row r="182" spans="1:48" x14ac:dyDescent="0.2">
      <c r="A182" s="4">
        <v>263606</v>
      </c>
      <c r="B182" s="4">
        <v>12.987012987012999</v>
      </c>
      <c r="C182" s="4">
        <v>3.0493371837926002</v>
      </c>
      <c r="D182" s="4">
        <v>1.2517276937323001</v>
      </c>
      <c r="E182" s="4">
        <v>2.2627972066687301</v>
      </c>
      <c r="F182" s="4">
        <v>44.261091111111099</v>
      </c>
      <c r="G182" s="4">
        <v>6.8571430763344701</v>
      </c>
      <c r="H182" s="4">
        <v>4.4160628802281403</v>
      </c>
      <c r="I182" s="4">
        <v>8.6987971500000008</v>
      </c>
      <c r="J182" s="4">
        <v>1.7329815426931501</v>
      </c>
      <c r="K182" s="4">
        <v>25.669107</v>
      </c>
      <c r="L182" s="4" t="s">
        <v>1071</v>
      </c>
      <c r="M182" s="4" t="s">
        <v>411</v>
      </c>
      <c r="N182" s="4" t="s">
        <v>411</v>
      </c>
      <c r="O182" s="4">
        <v>0</v>
      </c>
      <c r="P182" s="4">
        <v>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1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</row>
    <row r="183" spans="1:48" x14ac:dyDescent="0.2">
      <c r="A183" s="4">
        <v>263989</v>
      </c>
      <c r="B183" s="4">
        <v>5.1948051948051903</v>
      </c>
      <c r="C183" s="4">
        <v>1.2904184874118001</v>
      </c>
      <c r="D183" s="4">
        <v>3.0731962177173</v>
      </c>
      <c r="E183" s="4">
        <v>1.2638712800017999</v>
      </c>
      <c r="F183" s="4">
        <v>23.533283222222199</v>
      </c>
      <c r="G183" s="4">
        <v>7.7787633531960596</v>
      </c>
      <c r="H183" s="4">
        <v>5.0654339062654197</v>
      </c>
      <c r="I183" s="4">
        <v>22.481790475</v>
      </c>
      <c r="J183" s="4">
        <v>0.19722593299669999</v>
      </c>
      <c r="K183" s="4">
        <v>22.976965499999999</v>
      </c>
      <c r="L183" s="4" t="s">
        <v>1071</v>
      </c>
      <c r="M183" s="4" t="s">
        <v>411</v>
      </c>
      <c r="N183" s="4" t="s">
        <v>411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</row>
    <row r="184" spans="1:48" x14ac:dyDescent="0.2">
      <c r="A184" s="4">
        <v>264016</v>
      </c>
      <c r="B184" s="4">
        <v>30.303030303030301</v>
      </c>
      <c r="C184" s="4">
        <v>2.3316155305188002</v>
      </c>
      <c r="D184" s="4">
        <v>4.2429041670615</v>
      </c>
      <c r="E184" s="4">
        <v>2.66451019028346</v>
      </c>
      <c r="F184" s="4">
        <v>49.280839</v>
      </c>
      <c r="G184" s="4">
        <v>5.4492256355133701</v>
      </c>
      <c r="H184" s="4">
        <v>3.3185621443933702</v>
      </c>
      <c r="I184" s="4">
        <v>14.567653</v>
      </c>
      <c r="J184" s="4">
        <v>0.64163425535164897</v>
      </c>
      <c r="K184" s="4">
        <v>33.512627166666697</v>
      </c>
      <c r="L184" s="4" t="s">
        <v>741</v>
      </c>
      <c r="M184" s="4">
        <v>0</v>
      </c>
      <c r="N184" s="4">
        <v>0</v>
      </c>
      <c r="O184" s="4">
        <v>0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1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</row>
    <row r="185" spans="1:48" x14ac:dyDescent="0.2">
      <c r="A185" s="4">
        <v>264505</v>
      </c>
      <c r="B185" s="4">
        <v>16.450216450216502</v>
      </c>
      <c r="C185" s="4">
        <v>2.5928476879704001</v>
      </c>
      <c r="D185" s="4">
        <v>7.1952009752906996</v>
      </c>
      <c r="E185" s="4">
        <v>3.40918791563695</v>
      </c>
      <c r="F185" s="4">
        <v>50.239386666666697</v>
      </c>
      <c r="G185" s="4">
        <v>5.8866978003124197</v>
      </c>
      <c r="H185" s="4">
        <v>4.3481970832557204</v>
      </c>
      <c r="I185" s="4">
        <v>42.606172999999998</v>
      </c>
      <c r="J185" s="4">
        <v>1.21718914162785</v>
      </c>
      <c r="K185" s="4">
        <v>28.5210665</v>
      </c>
      <c r="L185" s="4" t="s">
        <v>1071</v>
      </c>
      <c r="M185" s="4" t="s">
        <v>411</v>
      </c>
      <c r="N185" s="4" t="s">
        <v>411</v>
      </c>
      <c r="O185" s="4">
        <v>1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1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</row>
    <row r="186" spans="1:48" x14ac:dyDescent="0.2">
      <c r="A186" s="4">
        <v>265552</v>
      </c>
      <c r="B186" s="4">
        <v>9.0909090909090899</v>
      </c>
      <c r="C186" s="4">
        <v>1.8802359566731</v>
      </c>
      <c r="D186" s="4">
        <v>0.23119796267340201</v>
      </c>
      <c r="E186" s="4">
        <v>1.2935496099628701</v>
      </c>
      <c r="F186" s="4">
        <v>51.707750888888903</v>
      </c>
      <c r="G186" s="4">
        <v>7.4581031192271299</v>
      </c>
      <c r="H186" s="4">
        <v>4.5230050440480998</v>
      </c>
      <c r="I186" s="4">
        <v>8.2424049999999998</v>
      </c>
      <c r="J186" s="4">
        <v>0.95185818424144797</v>
      </c>
      <c r="K186" s="4">
        <v>42.3933781666667</v>
      </c>
      <c r="L186" s="4" t="s">
        <v>741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</row>
    <row r="187" spans="1:48" x14ac:dyDescent="0.2">
      <c r="A187" s="4">
        <v>265926</v>
      </c>
      <c r="B187" s="4">
        <v>9.0909090909090899</v>
      </c>
      <c r="C187" s="4">
        <v>0.99505580196350096</v>
      </c>
      <c r="D187" s="4">
        <v>-0.16730934655980101</v>
      </c>
      <c r="E187" s="4">
        <v>3.6412431550669302</v>
      </c>
      <c r="F187" s="4">
        <v>73.446872222222197</v>
      </c>
      <c r="G187" s="4">
        <v>6.5016777115758204</v>
      </c>
      <c r="H187" s="4">
        <v>4.6183049685045496</v>
      </c>
      <c r="I187" s="4" t="s">
        <v>411</v>
      </c>
      <c r="J187" s="4">
        <v>0.37114067237224901</v>
      </c>
      <c r="K187" s="4">
        <v>98.347193333333294</v>
      </c>
      <c r="L187" s="4" t="s">
        <v>1071</v>
      </c>
      <c r="M187" s="4" t="s">
        <v>411</v>
      </c>
      <c r="N187" s="4" t="s">
        <v>411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</row>
    <row r="188" spans="1:48" x14ac:dyDescent="0.2">
      <c r="A188" s="4">
        <v>266432</v>
      </c>
      <c r="B188" s="4">
        <v>3.4632034632034601</v>
      </c>
      <c r="C188" s="4">
        <v>2.4763417223649</v>
      </c>
      <c r="D188" s="4">
        <v>-0.331995155682698</v>
      </c>
      <c r="E188" s="4">
        <v>1.33205428064247</v>
      </c>
      <c r="F188" s="4">
        <v>32.986214444444499</v>
      </c>
      <c r="G188" s="4">
        <v>8.7833597074942702</v>
      </c>
      <c r="H188" s="4">
        <v>5.3773266509294002</v>
      </c>
      <c r="I188" s="4" t="s">
        <v>411</v>
      </c>
      <c r="J188" s="4">
        <v>1.4666604395175</v>
      </c>
      <c r="K188" s="4">
        <v>35.191774833333298</v>
      </c>
      <c r="L188" s="4" t="s">
        <v>741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</row>
    <row r="189" spans="1:48" x14ac:dyDescent="0.2">
      <c r="A189" s="4">
        <v>267004</v>
      </c>
      <c r="B189" s="4">
        <v>10.3896103896104</v>
      </c>
      <c r="C189" s="4">
        <v>3.1411950244589</v>
      </c>
      <c r="D189" s="4">
        <v>2.3192764344065999</v>
      </c>
      <c r="E189" s="4">
        <v>3.76363947072111</v>
      </c>
      <c r="F189" s="4">
        <v>59.745389444444399</v>
      </c>
      <c r="G189" s="4">
        <v>6.70966934708827</v>
      </c>
      <c r="H189" s="4">
        <v>3.5901412324518001</v>
      </c>
      <c r="I189" s="4">
        <v>39.560600000000001</v>
      </c>
      <c r="J189" s="4">
        <v>1.6529307903653001</v>
      </c>
      <c r="K189" s="4">
        <v>45.2961405</v>
      </c>
      <c r="L189" s="4" t="s">
        <v>1071</v>
      </c>
      <c r="M189" s="4" t="s">
        <v>411</v>
      </c>
      <c r="N189" s="4" t="s">
        <v>411</v>
      </c>
      <c r="O189" s="4">
        <v>1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1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</row>
    <row r="190" spans="1:48" x14ac:dyDescent="0.2">
      <c r="A190" s="4">
        <v>269734</v>
      </c>
      <c r="B190" s="4">
        <v>20.642201834862401</v>
      </c>
      <c r="C190" s="4">
        <v>4.1111484605859996</v>
      </c>
      <c r="D190" s="4">
        <v>1.8448789870239</v>
      </c>
      <c r="E190" s="4">
        <v>1.6771661050028699</v>
      </c>
      <c r="F190" s="4">
        <v>13.5548144444444</v>
      </c>
      <c r="G190" s="4">
        <v>5.8601635404558898</v>
      </c>
      <c r="H190" s="4">
        <v>3.7390307973675299</v>
      </c>
      <c r="I190" s="4">
        <v>3.9920304999999998</v>
      </c>
      <c r="J190" s="4">
        <v>2.0542690288291499</v>
      </c>
      <c r="K190" s="4">
        <v>16.789634833333299</v>
      </c>
      <c r="L190" s="4" t="s">
        <v>1071</v>
      </c>
      <c r="M190" s="4" t="s">
        <v>411</v>
      </c>
      <c r="N190" s="4" t="s">
        <v>411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</row>
    <row r="191" spans="1:48" x14ac:dyDescent="0.2">
      <c r="A191" s="4">
        <v>269995</v>
      </c>
      <c r="B191" s="4">
        <v>17.431192660550501</v>
      </c>
      <c r="C191" s="4">
        <v>2.668345916527</v>
      </c>
      <c r="D191" s="4">
        <v>2.7246862926555999</v>
      </c>
      <c r="E191" s="4">
        <v>1.0382985424327</v>
      </c>
      <c r="F191" s="4">
        <v>32.913030900000003</v>
      </c>
      <c r="G191" s="4">
        <v>7.6524056884564997</v>
      </c>
      <c r="H191" s="4">
        <v>3.7845411970979699</v>
      </c>
      <c r="I191" s="4">
        <v>10.811451399999999</v>
      </c>
      <c r="J191" s="4">
        <v>0.79216540142485004</v>
      </c>
      <c r="K191" s="4">
        <v>27.4616008666667</v>
      </c>
      <c r="L191" s="4" t="s">
        <v>741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</row>
    <row r="192" spans="1:48" x14ac:dyDescent="0.2">
      <c r="A192" s="4">
        <v>270086</v>
      </c>
      <c r="B192" s="4">
        <v>60.173160173160198</v>
      </c>
      <c r="C192" s="4">
        <v>4.7766071953392997</v>
      </c>
      <c r="D192" s="4">
        <v>5.3796090399876002</v>
      </c>
      <c r="E192" s="4">
        <v>4.1050629570079504</v>
      </c>
      <c r="F192" s="4">
        <v>72.088555555555601</v>
      </c>
      <c r="G192" s="4">
        <v>4.6355430085768097</v>
      </c>
      <c r="H192" s="4">
        <v>2.49566481222704</v>
      </c>
      <c r="I192" s="4">
        <v>37.711275000000001</v>
      </c>
      <c r="J192" s="4">
        <v>2.5314651622576001</v>
      </c>
      <c r="K192" s="4">
        <v>31.7598068333333</v>
      </c>
      <c r="L192" s="4" t="s">
        <v>739</v>
      </c>
      <c r="M192" s="4">
        <v>0</v>
      </c>
      <c r="N192" s="4">
        <v>0</v>
      </c>
      <c r="O192" s="4">
        <v>0</v>
      </c>
      <c r="P192" s="4">
        <v>1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1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</row>
    <row r="193" spans="1:48" x14ac:dyDescent="0.2">
      <c r="A193" s="4">
        <v>271002</v>
      </c>
      <c r="B193" s="4">
        <v>21.2121212121212</v>
      </c>
      <c r="C193" s="4">
        <v>2.5226633075797</v>
      </c>
      <c r="D193" s="4">
        <v>0.54141056390990305</v>
      </c>
      <c r="E193" s="4">
        <v>2.25357474396497</v>
      </c>
      <c r="F193" s="4">
        <v>72.825197777777802</v>
      </c>
      <c r="G193" s="4">
        <v>6.4836111937701704</v>
      </c>
      <c r="H193" s="4">
        <v>4.0926059543000699</v>
      </c>
      <c r="I193" s="4">
        <v>46.618941</v>
      </c>
      <c r="J193" s="4">
        <v>1.09290168654375</v>
      </c>
      <c r="K193" s="4">
        <v>57.657337833333301</v>
      </c>
      <c r="L193" s="4" t="s">
        <v>1071</v>
      </c>
      <c r="M193" s="4" t="s">
        <v>411</v>
      </c>
      <c r="N193" s="4" t="s">
        <v>411</v>
      </c>
      <c r="O193" s="4">
        <v>0</v>
      </c>
      <c r="P193" s="4">
        <v>1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1</v>
      </c>
      <c r="AL193" s="4">
        <v>0</v>
      </c>
      <c r="AM193" s="4">
        <v>1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</row>
    <row r="194" spans="1:48" x14ac:dyDescent="0.2">
      <c r="A194" s="4">
        <v>271068</v>
      </c>
      <c r="B194" s="4">
        <v>26.406926406926399</v>
      </c>
      <c r="C194" s="4">
        <v>4.6622887339316996</v>
      </c>
      <c r="D194" s="4">
        <v>-1.0940303050828999</v>
      </c>
      <c r="E194" s="4">
        <v>3.3386319574689698</v>
      </c>
      <c r="F194" s="4">
        <v>72.317876666666706</v>
      </c>
      <c r="G194" s="4">
        <v>6.5453604354546497</v>
      </c>
      <c r="H194" s="4">
        <v>4.53848431877711</v>
      </c>
      <c r="I194" s="4">
        <v>41.011347649999998</v>
      </c>
      <c r="J194" s="4">
        <v>2.97333229444035</v>
      </c>
      <c r="K194" s="4">
        <v>48.391218166666697</v>
      </c>
      <c r="L194" s="4" t="s">
        <v>741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</row>
    <row r="195" spans="1:48" x14ac:dyDescent="0.2">
      <c r="A195" s="4">
        <v>272315</v>
      </c>
      <c r="B195" s="4">
        <v>7.3593073593073601</v>
      </c>
      <c r="C195" s="4">
        <v>3.9772128409445999</v>
      </c>
      <c r="D195" s="4">
        <v>3.2474413666804001</v>
      </c>
      <c r="E195" s="4">
        <v>5.2335159150101296</v>
      </c>
      <c r="F195" s="4">
        <v>60.571809999999999</v>
      </c>
      <c r="G195" s="4">
        <v>7.8139194049753504</v>
      </c>
      <c r="H195" s="4">
        <v>4.9178596215654196</v>
      </c>
      <c r="I195" s="4" t="s">
        <v>411</v>
      </c>
      <c r="J195" s="4">
        <v>2.8714257226383002</v>
      </c>
      <c r="K195" s="4">
        <v>47.535494833333303</v>
      </c>
      <c r="L195" s="4" t="s">
        <v>1071</v>
      </c>
      <c r="M195" s="4" t="s">
        <v>411</v>
      </c>
      <c r="N195" s="4" t="s">
        <v>411</v>
      </c>
      <c r="O195" s="4">
        <v>1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1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</row>
    <row r="196" spans="1:48" x14ac:dyDescent="0.2">
      <c r="A196" s="4">
        <v>276761</v>
      </c>
      <c r="B196" s="4">
        <v>8.5972850678732993</v>
      </c>
      <c r="C196" s="4">
        <v>3.2318460455164</v>
      </c>
      <c r="D196" s="4">
        <v>1.8019814947827</v>
      </c>
      <c r="E196" s="4">
        <v>1.23090055807767</v>
      </c>
      <c r="F196" s="4">
        <v>39.323764777777797</v>
      </c>
      <c r="G196" s="4">
        <v>8.2154632349884196</v>
      </c>
      <c r="H196" s="4">
        <v>4.8914057777590596</v>
      </c>
      <c r="I196" s="4">
        <v>3.2493582499999998</v>
      </c>
      <c r="J196" s="4">
        <v>1.9593845265821499</v>
      </c>
      <c r="K196" s="4">
        <v>22.5725114333333</v>
      </c>
      <c r="L196" s="4" t="s">
        <v>741</v>
      </c>
      <c r="M196" s="4">
        <v>0</v>
      </c>
      <c r="N196" s="4">
        <v>0</v>
      </c>
      <c r="O196" s="4">
        <v>0</v>
      </c>
      <c r="P196" s="4">
        <v>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1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</row>
    <row r="197" spans="1:48" x14ac:dyDescent="0.2">
      <c r="A197" s="4">
        <v>278572</v>
      </c>
      <c r="B197" s="4">
        <v>91.341991341991303</v>
      </c>
      <c r="C197" s="4">
        <v>5.7072029733937004</v>
      </c>
      <c r="D197" s="4">
        <v>5.6651556093993998</v>
      </c>
      <c r="E197" s="4">
        <v>4.3712168020220297</v>
      </c>
      <c r="F197" s="4">
        <v>67.187375555555604</v>
      </c>
      <c r="G197" s="4">
        <v>2.7814754259668102</v>
      </c>
      <c r="H197" s="4">
        <v>1.4089309171836799</v>
      </c>
      <c r="I197" s="4">
        <v>31.440925499999999</v>
      </c>
      <c r="J197" s="4">
        <v>3.1796397579725499</v>
      </c>
      <c r="K197" s="4">
        <v>32.7111563333333</v>
      </c>
      <c r="L197" s="4" t="s">
        <v>739</v>
      </c>
      <c r="M197" s="4">
        <v>0</v>
      </c>
      <c r="N197" s="4">
        <v>0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1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1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</row>
    <row r="198" spans="1:48" x14ac:dyDescent="0.2">
      <c r="A198" s="4">
        <v>280034</v>
      </c>
      <c r="B198" s="4">
        <v>3.8461538461538498</v>
      </c>
      <c r="C198" s="4">
        <v>0.207310684346901</v>
      </c>
      <c r="D198" s="4">
        <v>0.20574209199890001</v>
      </c>
      <c r="E198" s="4">
        <v>0.79170948865343105</v>
      </c>
      <c r="F198" s="4">
        <v>47.535423333333299</v>
      </c>
      <c r="G198" s="4">
        <v>7.5280740172165101</v>
      </c>
      <c r="H198" s="4">
        <v>4.9325301422703101</v>
      </c>
      <c r="I198" s="4">
        <v>6.0493727249999996</v>
      </c>
      <c r="J198" s="4">
        <v>-0.39369302100860198</v>
      </c>
      <c r="K198" s="4">
        <v>82.387948333333298</v>
      </c>
      <c r="L198" s="4" t="s">
        <v>1071</v>
      </c>
      <c r="M198" s="4" t="s">
        <v>411</v>
      </c>
      <c r="N198" s="4" t="s">
        <v>411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</row>
    <row r="199" spans="1:48" x14ac:dyDescent="0.2">
      <c r="A199" s="4">
        <v>280692</v>
      </c>
      <c r="B199" s="4">
        <v>20.642201834862401</v>
      </c>
      <c r="C199" s="4">
        <v>3.2564749187020001</v>
      </c>
      <c r="D199" s="4">
        <v>1.8869050268995999</v>
      </c>
      <c r="E199" s="4">
        <v>2.3787569489443601</v>
      </c>
      <c r="F199" s="4">
        <v>12.194544577777799</v>
      </c>
      <c r="G199" s="4">
        <v>6.8743697252531497</v>
      </c>
      <c r="H199" s="4">
        <v>3.3649328719454199</v>
      </c>
      <c r="I199" s="4" t="s">
        <v>411</v>
      </c>
      <c r="J199" s="4">
        <v>1.18645515793415</v>
      </c>
      <c r="K199" s="4">
        <v>31.2963910333333</v>
      </c>
      <c r="L199" s="4" t="s">
        <v>1071</v>
      </c>
      <c r="M199" s="4" t="s">
        <v>411</v>
      </c>
      <c r="N199" s="4" t="s">
        <v>411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</row>
    <row r="200" spans="1:48" x14ac:dyDescent="0.2">
      <c r="A200" s="4">
        <v>283976</v>
      </c>
      <c r="B200" s="4">
        <v>14.718614718614701</v>
      </c>
      <c r="C200" s="4">
        <v>3.7164737918615001</v>
      </c>
      <c r="D200" s="4">
        <v>0.75875264942489895</v>
      </c>
      <c r="E200" s="4">
        <v>4.0338233294536003</v>
      </c>
      <c r="F200" s="4">
        <v>66.311531111111094</v>
      </c>
      <c r="G200" s="4">
        <v>6.2983772742453397</v>
      </c>
      <c r="H200" s="4">
        <v>3.4495714626614702</v>
      </c>
      <c r="I200" s="4">
        <v>40.5995925</v>
      </c>
      <c r="J200" s="4">
        <v>2.1227997745062499</v>
      </c>
      <c r="K200" s="4">
        <v>52.050471999999999</v>
      </c>
      <c r="L200" s="4" t="s">
        <v>1071</v>
      </c>
      <c r="M200" s="4" t="s">
        <v>411</v>
      </c>
      <c r="N200" s="4" t="s">
        <v>411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</row>
    <row r="201" spans="1:48" x14ac:dyDescent="0.2">
      <c r="A201" s="4">
        <v>284994</v>
      </c>
      <c r="B201" s="4">
        <v>58.874458874458902</v>
      </c>
      <c r="C201" s="4">
        <v>3.9122176252242</v>
      </c>
      <c r="D201" s="4">
        <v>4.8904183931623999</v>
      </c>
      <c r="E201" s="4">
        <v>4.9490913241647698</v>
      </c>
      <c r="F201" s="4">
        <v>62.500720000000001</v>
      </c>
      <c r="G201" s="4">
        <v>4.2673704114049098</v>
      </c>
      <c r="H201" s="4">
        <v>2.9291106704009402</v>
      </c>
      <c r="I201" s="4">
        <v>58.875086250000003</v>
      </c>
      <c r="J201" s="4">
        <v>1.7927320505895501</v>
      </c>
      <c r="K201" s="4">
        <v>52.170796500000002</v>
      </c>
      <c r="L201" s="4" t="s">
        <v>1071</v>
      </c>
      <c r="M201" s="4" t="s">
        <v>411</v>
      </c>
      <c r="N201" s="4" t="s">
        <v>411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</row>
    <row r="202" spans="1:48" x14ac:dyDescent="0.2">
      <c r="A202" s="4">
        <v>285068</v>
      </c>
      <c r="B202" s="4">
        <v>3.0303030303030298</v>
      </c>
      <c r="C202" s="4">
        <v>1.6687787930661999</v>
      </c>
      <c r="D202" s="4">
        <v>-2.4300796013742998</v>
      </c>
      <c r="E202" s="4">
        <v>1.2338594005554699</v>
      </c>
      <c r="F202" s="4">
        <v>69.442152222222205</v>
      </c>
      <c r="G202" s="4">
        <v>7.1751921801429601</v>
      </c>
      <c r="H202" s="4">
        <v>5.1184132333974599</v>
      </c>
      <c r="I202" s="4">
        <v>18.848949999999999</v>
      </c>
      <c r="J202" s="4">
        <v>1.0647737314317001</v>
      </c>
      <c r="K202" s="4">
        <v>70.896185000000003</v>
      </c>
      <c r="L202" s="4" t="s">
        <v>1071</v>
      </c>
      <c r="M202" s="4" t="s">
        <v>411</v>
      </c>
      <c r="N202" s="4" t="s">
        <v>411</v>
      </c>
      <c r="O202" s="4">
        <v>0</v>
      </c>
      <c r="P202" s="4">
        <v>1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1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</row>
    <row r="203" spans="1:48" x14ac:dyDescent="0.2">
      <c r="A203" s="4">
        <v>285887</v>
      </c>
      <c r="B203" s="4">
        <v>8.6580086580086597</v>
      </c>
      <c r="C203" s="4">
        <v>2.7741234406625002</v>
      </c>
      <c r="D203" s="4">
        <v>1.9340379619701</v>
      </c>
      <c r="E203" s="4">
        <v>2.6734599760343798</v>
      </c>
      <c r="F203" s="4">
        <v>38.810946666666702</v>
      </c>
      <c r="G203" s="4">
        <v>6.2516623950869397</v>
      </c>
      <c r="H203" s="4">
        <v>3.9969177599710002</v>
      </c>
      <c r="I203" s="4">
        <v>18.1629775</v>
      </c>
      <c r="J203" s="4">
        <v>1.4667341834412</v>
      </c>
      <c r="K203" s="4">
        <v>39.048871333333302</v>
      </c>
      <c r="L203" s="4" t="s">
        <v>1071</v>
      </c>
      <c r="M203" s="4" t="s">
        <v>411</v>
      </c>
      <c r="N203" s="4" t="s">
        <v>411</v>
      </c>
      <c r="O203" s="4">
        <v>0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1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</row>
    <row r="204" spans="1:48" x14ac:dyDescent="0.2">
      <c r="A204" s="4">
        <v>286867</v>
      </c>
      <c r="B204" s="4" t="s">
        <v>411</v>
      </c>
      <c r="C204" s="4" t="s">
        <v>411</v>
      </c>
      <c r="D204" s="4" t="s">
        <v>411</v>
      </c>
      <c r="E204" s="4" t="s">
        <v>411</v>
      </c>
      <c r="F204" s="4" t="s">
        <v>411</v>
      </c>
      <c r="G204" s="4" t="s">
        <v>411</v>
      </c>
      <c r="H204" s="4" t="s">
        <v>411</v>
      </c>
      <c r="I204" s="4" t="s">
        <v>411</v>
      </c>
      <c r="J204" s="4" t="s">
        <v>411</v>
      </c>
      <c r="K204" s="4" t="s">
        <v>411</v>
      </c>
      <c r="M204" s="4" t="s">
        <v>411</v>
      </c>
      <c r="N204" s="4" t="s">
        <v>411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</row>
    <row r="205" spans="1:48" x14ac:dyDescent="0.2">
      <c r="A205" s="4">
        <v>287318</v>
      </c>
      <c r="B205" s="4">
        <v>61.471861471861502</v>
      </c>
      <c r="C205" s="4">
        <v>4.0573326372874003</v>
      </c>
      <c r="D205" s="4">
        <v>1.7959609181622</v>
      </c>
      <c r="E205" s="4">
        <v>3.1665411050566701</v>
      </c>
      <c r="F205" s="4">
        <v>68.662312222222198</v>
      </c>
      <c r="G205" s="4">
        <v>4.8161674401887904</v>
      </c>
      <c r="H205" s="4">
        <v>3.2603824981743901</v>
      </c>
      <c r="I205" s="4">
        <v>38.586160499999998</v>
      </c>
      <c r="J205" s="4">
        <v>2.5151947468817002</v>
      </c>
      <c r="K205" s="4">
        <v>58.7121748333333</v>
      </c>
      <c r="L205" s="4" t="s">
        <v>739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</row>
    <row r="206" spans="1:48" x14ac:dyDescent="0.2">
      <c r="A206" s="4">
        <v>287588</v>
      </c>
      <c r="B206" s="4">
        <v>16.450216450216502</v>
      </c>
      <c r="C206" s="4">
        <v>2.8651395731149001</v>
      </c>
      <c r="D206" s="4">
        <v>4.3902130798136003</v>
      </c>
      <c r="E206" s="4">
        <v>2.5597135723914</v>
      </c>
      <c r="F206" s="4">
        <v>31.802383111111101</v>
      </c>
      <c r="G206" s="4">
        <v>6.4453756307347696</v>
      </c>
      <c r="H206" s="4">
        <v>3.9312411796120399</v>
      </c>
      <c r="I206" s="4">
        <v>19.068247499999998</v>
      </c>
      <c r="J206" s="4">
        <v>1.1127175298788501</v>
      </c>
      <c r="K206" s="4">
        <v>25.792532433333299</v>
      </c>
      <c r="L206" s="4" t="s">
        <v>1071</v>
      </c>
      <c r="M206" s="4" t="s">
        <v>411</v>
      </c>
      <c r="N206" s="4" t="s">
        <v>411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</row>
    <row r="207" spans="1:48" x14ac:dyDescent="0.2">
      <c r="A207" s="4">
        <v>287654</v>
      </c>
      <c r="B207" s="4">
        <v>4.8245614035087696</v>
      </c>
      <c r="C207" s="4">
        <v>2.7311167167931001</v>
      </c>
      <c r="D207" s="4">
        <v>1.5112888525115999</v>
      </c>
      <c r="E207" s="4">
        <v>2.5876818909769299</v>
      </c>
      <c r="F207" s="4">
        <v>47.052300000000002</v>
      </c>
      <c r="G207" s="4">
        <v>8.6693361467353007</v>
      </c>
      <c r="H207" s="4">
        <v>5.3426065282803696</v>
      </c>
      <c r="I207" s="4">
        <v>27.493849999999998</v>
      </c>
      <c r="J207" s="4">
        <v>1.46136115799035</v>
      </c>
      <c r="K207" s="4">
        <v>19.451069499999999</v>
      </c>
      <c r="L207" s="4" t="s">
        <v>1071</v>
      </c>
      <c r="M207" s="4" t="s">
        <v>411</v>
      </c>
      <c r="N207" s="4" t="s">
        <v>411</v>
      </c>
      <c r="O207" s="4">
        <v>1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1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</row>
    <row r="208" spans="1:48" x14ac:dyDescent="0.2">
      <c r="A208" s="4">
        <v>287933</v>
      </c>
      <c r="B208" s="4">
        <v>89.610389610389603</v>
      </c>
      <c r="C208" s="4">
        <v>4.8591172116132002</v>
      </c>
      <c r="D208" s="4">
        <v>3.2197182104264002</v>
      </c>
      <c r="E208" s="4">
        <v>3.3555154802635299</v>
      </c>
      <c r="F208" s="4">
        <v>60.261621111111097</v>
      </c>
      <c r="G208" s="4">
        <v>4.1180458726324396</v>
      </c>
      <c r="H208" s="4">
        <v>2.51613016270321</v>
      </c>
      <c r="I208" s="4">
        <v>39.093924999999999</v>
      </c>
      <c r="J208" s="4">
        <v>2.4626590280645</v>
      </c>
      <c r="K208" s="4">
        <v>40.125849833333298</v>
      </c>
      <c r="L208" s="4" t="s">
        <v>739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</row>
    <row r="209" spans="1:48" x14ac:dyDescent="0.2">
      <c r="A209" s="4">
        <v>288914</v>
      </c>
      <c r="B209" s="4">
        <v>17.316017316017302</v>
      </c>
      <c r="C209" s="4">
        <v>3.1821048118366</v>
      </c>
      <c r="D209" s="4">
        <v>1.7599481498355001</v>
      </c>
      <c r="E209" s="4">
        <v>2.5395821254969002</v>
      </c>
      <c r="F209" s="4">
        <v>19.1276643333333</v>
      </c>
      <c r="G209" s="4">
        <v>6.2034605191266996</v>
      </c>
      <c r="H209" s="4">
        <v>3.7222478032766699</v>
      </c>
      <c r="I209" s="4">
        <v>0.45731702499999999</v>
      </c>
      <c r="J209" s="4">
        <v>1.3340874599842001</v>
      </c>
      <c r="K209" s="4">
        <v>19.467318033333299</v>
      </c>
      <c r="L209" s="4" t="s">
        <v>1071</v>
      </c>
      <c r="M209" s="4" t="s">
        <v>411</v>
      </c>
      <c r="N209" s="4" t="s">
        <v>411</v>
      </c>
      <c r="O209" s="4">
        <v>0</v>
      </c>
      <c r="P209" s="4">
        <v>1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1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</row>
    <row r="210" spans="1:48" x14ac:dyDescent="0.2">
      <c r="A210" s="4">
        <v>289075</v>
      </c>
      <c r="B210" s="4">
        <v>94.805194805194802</v>
      </c>
      <c r="C210" s="4">
        <v>4.4492523121721996</v>
      </c>
      <c r="D210" s="4">
        <v>4.6354619256075003</v>
      </c>
      <c r="E210" s="4">
        <v>4.7650337911860596</v>
      </c>
      <c r="F210" s="4">
        <v>70.708947777777794</v>
      </c>
      <c r="G210" s="4">
        <v>3.7558517425693299</v>
      </c>
      <c r="H210" s="4">
        <v>2.6302285136703998</v>
      </c>
      <c r="I210" s="4">
        <v>43.10589015</v>
      </c>
      <c r="J210" s="4">
        <v>2.1310487345668498</v>
      </c>
      <c r="K210" s="4">
        <v>39.198856499999998</v>
      </c>
      <c r="L210" s="4" t="s">
        <v>739</v>
      </c>
      <c r="M210" s="4">
        <v>0</v>
      </c>
      <c r="N210" s="4">
        <v>0</v>
      </c>
      <c r="O210" s="4">
        <v>1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1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</row>
    <row r="211" spans="1:48" x14ac:dyDescent="0.2">
      <c r="A211" s="4">
        <v>290878</v>
      </c>
      <c r="B211" s="4">
        <v>85.281385281385298</v>
      </c>
      <c r="C211" s="4">
        <v>5.8909934132739004</v>
      </c>
      <c r="D211" s="4">
        <v>6.4513202104780003</v>
      </c>
      <c r="E211" s="4">
        <v>4.42713931547594</v>
      </c>
      <c r="F211" s="4">
        <v>74.792065555555595</v>
      </c>
      <c r="G211" s="4">
        <v>3.7795196876244401</v>
      </c>
      <c r="H211" s="4">
        <v>2.8532188595836399</v>
      </c>
      <c r="I211" s="4">
        <v>45.770751750000002</v>
      </c>
      <c r="J211" s="4">
        <v>3.5118952590444001</v>
      </c>
      <c r="K211" s="4">
        <v>34.458063166666697</v>
      </c>
      <c r="L211" s="4" t="s">
        <v>1071</v>
      </c>
      <c r="M211" s="4" t="s">
        <v>411</v>
      </c>
      <c r="N211" s="4" t="s">
        <v>411</v>
      </c>
      <c r="O211" s="4">
        <v>0</v>
      </c>
      <c r="P211" s="4">
        <v>1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1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</row>
    <row r="212" spans="1:48" x14ac:dyDescent="0.2">
      <c r="A212" s="4">
        <v>291228</v>
      </c>
      <c r="B212" s="4">
        <v>93.939393939393895</v>
      </c>
      <c r="C212" s="4">
        <v>9.2423086516668995</v>
      </c>
      <c r="D212" s="4">
        <v>5.6347685809192001</v>
      </c>
      <c r="E212" s="4">
        <v>6.3600644641508302</v>
      </c>
      <c r="F212" s="4">
        <v>81.707602222222206</v>
      </c>
      <c r="G212" s="4">
        <v>3.97158861433069</v>
      </c>
      <c r="H212" s="4">
        <v>2.1051094357240898</v>
      </c>
      <c r="I212" s="4">
        <v>42.733690224999997</v>
      </c>
      <c r="J212" s="4">
        <v>6.4549830503867502</v>
      </c>
      <c r="K212" s="4">
        <v>25.0066213333333</v>
      </c>
      <c r="L212" s="4" t="s">
        <v>1071</v>
      </c>
      <c r="M212" s="4" t="s">
        <v>411</v>
      </c>
      <c r="N212" s="4" t="s">
        <v>411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1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</row>
    <row r="213" spans="1:48" x14ac:dyDescent="0.2">
      <c r="A213" s="4">
        <v>292019</v>
      </c>
      <c r="B213" s="4">
        <v>9.8591549300000008</v>
      </c>
      <c r="C213" s="4">
        <v>2.7293372369514</v>
      </c>
      <c r="D213" s="4">
        <v>-1.5516566421543001</v>
      </c>
      <c r="E213" s="4">
        <v>2.6580124166084702</v>
      </c>
      <c r="F213" s="4">
        <v>37.68573</v>
      </c>
      <c r="G213" s="4" t="s">
        <v>411</v>
      </c>
      <c r="H213" s="4" t="s">
        <v>411</v>
      </c>
      <c r="I213" s="4">
        <v>41.687354999999997</v>
      </c>
      <c r="J213" s="4">
        <v>1.4259330963971999</v>
      </c>
      <c r="K213" s="4">
        <v>70.890133333333296</v>
      </c>
      <c r="L213" s="4" t="s">
        <v>1071</v>
      </c>
      <c r="M213" s="4" t="s">
        <v>411</v>
      </c>
      <c r="N213" s="4" t="s">
        <v>411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1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</row>
    <row r="214" spans="1:48" x14ac:dyDescent="0.2">
      <c r="A214" s="4">
        <v>292997</v>
      </c>
      <c r="B214" s="4">
        <v>31.601731600000001</v>
      </c>
      <c r="C214" s="4">
        <v>2.5934322960056</v>
      </c>
      <c r="D214" s="4">
        <v>3.1107180558646998</v>
      </c>
      <c r="E214" s="4">
        <v>3.4901714560113302</v>
      </c>
      <c r="F214" s="4">
        <v>23.496054344444399</v>
      </c>
      <c r="G214" s="4">
        <v>7.3264299771733601</v>
      </c>
      <c r="H214" s="4">
        <v>3.95206680995532</v>
      </c>
      <c r="I214" s="4">
        <v>21.67041</v>
      </c>
      <c r="J214" s="4">
        <v>0.99371500093625198</v>
      </c>
      <c r="K214" s="4">
        <v>28.7606230333333</v>
      </c>
      <c r="L214" s="4" t="s">
        <v>1071</v>
      </c>
      <c r="M214" s="4" t="s">
        <v>411</v>
      </c>
      <c r="N214" s="4" t="s">
        <v>411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</row>
    <row r="215" spans="1:48" x14ac:dyDescent="0.2">
      <c r="A215" s="4">
        <v>293404</v>
      </c>
      <c r="B215" s="4">
        <v>90.909090909090907</v>
      </c>
      <c r="C215" s="4">
        <v>3.9890498055252999</v>
      </c>
      <c r="D215" s="4">
        <v>6.1350268783928996</v>
      </c>
      <c r="E215" s="4">
        <v>3.6724961832019001</v>
      </c>
      <c r="F215" s="4">
        <v>58.565573333333298</v>
      </c>
      <c r="G215" s="4">
        <v>4.3969771789579797</v>
      </c>
      <c r="H215" s="4">
        <v>3.0500356757798799</v>
      </c>
      <c r="I215" s="4" t="s">
        <v>411</v>
      </c>
      <c r="J215" s="4">
        <v>1.7756071103538</v>
      </c>
      <c r="K215" s="4">
        <v>38.047193166666702</v>
      </c>
      <c r="L215" s="4" t="s">
        <v>739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</row>
    <row r="216" spans="1:48" x14ac:dyDescent="0.2">
      <c r="A216" s="4">
        <v>295123</v>
      </c>
      <c r="B216" s="4">
        <v>8.658008658</v>
      </c>
      <c r="C216" s="4">
        <v>1.3682589322286001</v>
      </c>
      <c r="D216" s="4">
        <v>0.13626036108060199</v>
      </c>
      <c r="E216" s="4">
        <v>3.2991233602898702</v>
      </c>
      <c r="F216" s="4">
        <v>35.599156333333298</v>
      </c>
      <c r="G216" s="4">
        <v>7.8707717943822004</v>
      </c>
      <c r="H216" s="4">
        <v>4.3728750419150701</v>
      </c>
      <c r="I216" s="4" t="s">
        <v>411</v>
      </c>
      <c r="J216" s="4">
        <v>-0.138229387073249</v>
      </c>
      <c r="K216" s="4">
        <v>42.624329833333299</v>
      </c>
      <c r="L216" s="4" t="s">
        <v>1071</v>
      </c>
      <c r="M216" s="4" t="s">
        <v>411</v>
      </c>
      <c r="N216" s="4" t="s">
        <v>411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</row>
    <row r="217" spans="1:48" x14ac:dyDescent="0.2">
      <c r="A217" s="4">
        <v>295277</v>
      </c>
      <c r="B217" s="4">
        <v>3.8961038961039001</v>
      </c>
      <c r="C217" s="4">
        <v>1.8198309644560999</v>
      </c>
      <c r="D217" s="4">
        <v>1.7367506324191999</v>
      </c>
      <c r="E217" s="4">
        <v>1.0175349282572299</v>
      </c>
      <c r="F217" s="4">
        <v>12.728650111111101</v>
      </c>
      <c r="G217" s="4">
        <v>8.5919739846726397</v>
      </c>
      <c r="H217" s="4">
        <v>5.4858569011026104</v>
      </c>
      <c r="I217" s="4">
        <v>28.962077499999999</v>
      </c>
      <c r="J217" s="4">
        <v>0.33701782454884999</v>
      </c>
      <c r="K217" s="4">
        <v>31.866906499999999</v>
      </c>
      <c r="L217" s="4" t="s">
        <v>1071</v>
      </c>
      <c r="M217" s="4" t="s">
        <v>411</v>
      </c>
      <c r="N217" s="4" t="s">
        <v>411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</row>
    <row r="218" spans="1:48" x14ac:dyDescent="0.2">
      <c r="A218" s="4">
        <v>296098</v>
      </c>
      <c r="B218" s="4">
        <v>12.1212121212121</v>
      </c>
      <c r="C218" s="4">
        <v>3.7205630390460001</v>
      </c>
      <c r="D218" s="4">
        <v>1.7724550074133001</v>
      </c>
      <c r="E218" s="4">
        <v>2.7751844355665698</v>
      </c>
      <c r="F218" s="4">
        <v>37.2732017777778</v>
      </c>
      <c r="G218" s="4">
        <v>7.5747660677959798</v>
      </c>
      <c r="H218" s="4">
        <v>4.71578073387575</v>
      </c>
      <c r="I218" s="4">
        <v>6.7460955</v>
      </c>
      <c r="J218" s="4">
        <v>2.13129443160225</v>
      </c>
      <c r="K218" s="4">
        <v>36.479509666666701</v>
      </c>
      <c r="L218" s="4" t="s">
        <v>1071</v>
      </c>
      <c r="M218" s="4" t="s">
        <v>411</v>
      </c>
      <c r="N218" s="4" t="s">
        <v>411</v>
      </c>
      <c r="O218" s="4">
        <v>0</v>
      </c>
      <c r="P218" s="4">
        <v>1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1</v>
      </c>
      <c r="AN218" s="4">
        <v>1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</row>
    <row r="219" spans="1:48" x14ac:dyDescent="0.2">
      <c r="A219" s="4">
        <v>296403</v>
      </c>
      <c r="B219" s="4">
        <v>5.1948051948051903</v>
      </c>
      <c r="C219" s="4">
        <v>3.4119989257574002</v>
      </c>
      <c r="D219" s="4">
        <v>2.0667915079119998</v>
      </c>
      <c r="E219" s="4">
        <v>1.4538712458429299</v>
      </c>
      <c r="F219" s="4">
        <v>18.467764444444398</v>
      </c>
      <c r="G219" s="4">
        <v>7.77850678138444</v>
      </c>
      <c r="H219" s="4">
        <v>5.4125606654502398</v>
      </c>
      <c r="I219" s="4">
        <v>1.1405209249999999</v>
      </c>
      <c r="J219" s="4">
        <v>2.2057462297732</v>
      </c>
      <c r="K219" s="4">
        <v>24.359026766666702</v>
      </c>
      <c r="L219" s="4" t="s">
        <v>1071</v>
      </c>
      <c r="M219" s="4" t="s">
        <v>411</v>
      </c>
      <c r="N219" s="4" t="s">
        <v>411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</row>
    <row r="220" spans="1:48" x14ac:dyDescent="0.2">
      <c r="A220" s="4">
        <v>296433</v>
      </c>
      <c r="B220" s="4">
        <v>98.2683982683983</v>
      </c>
      <c r="C220" s="4">
        <v>5.7151900717786797</v>
      </c>
      <c r="D220" s="4">
        <v>3.8518857664886998</v>
      </c>
      <c r="E220" s="4">
        <v>5.3267371241277299</v>
      </c>
      <c r="F220" s="4">
        <v>94.023211111111095</v>
      </c>
      <c r="G220" s="4">
        <v>3.4814650356263201</v>
      </c>
      <c r="H220" s="4">
        <v>1.56855090683322</v>
      </c>
      <c r="I220" s="4">
        <v>45.982075725000001</v>
      </c>
      <c r="J220" s="4">
        <v>3.2651335529781398</v>
      </c>
      <c r="K220" s="4">
        <v>63.153248333333302</v>
      </c>
      <c r="L220" s="4" t="s">
        <v>739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</row>
    <row r="221" spans="1:48" x14ac:dyDescent="0.2">
      <c r="A221" s="4">
        <v>297061</v>
      </c>
      <c r="B221" s="4">
        <v>98.2683982683983</v>
      </c>
      <c r="C221" s="4">
        <v>5.8157894383422004</v>
      </c>
      <c r="D221" s="4">
        <v>2.5967147650831999</v>
      </c>
      <c r="E221" s="4">
        <v>4.2023772104545296</v>
      </c>
      <c r="F221" s="4">
        <v>70.359387777777798</v>
      </c>
      <c r="G221" s="4">
        <v>3.1977643841438401</v>
      </c>
      <c r="H221" s="4">
        <v>1.4097328996676</v>
      </c>
      <c r="I221" s="4" t="s">
        <v>411</v>
      </c>
      <c r="J221" s="4">
        <v>3.75486342875395</v>
      </c>
      <c r="K221" s="4">
        <v>33.815939833333303</v>
      </c>
      <c r="L221" s="4" t="s">
        <v>739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</row>
    <row r="222" spans="1:48" x14ac:dyDescent="0.2">
      <c r="A222" s="4">
        <v>297891</v>
      </c>
      <c r="B222" s="4">
        <v>78.3549783549784</v>
      </c>
      <c r="C222" s="4">
        <v>5.8249268150619002</v>
      </c>
      <c r="D222" s="4">
        <v>3.2027508131134002</v>
      </c>
      <c r="E222" s="4">
        <v>4.2576908013526298</v>
      </c>
      <c r="F222" s="4">
        <v>77.326127777777799</v>
      </c>
      <c r="G222" s="4">
        <v>3.58989332440076</v>
      </c>
      <c r="H222" s="4">
        <v>2.1249714999675899</v>
      </c>
      <c r="I222" s="4">
        <v>35.552572750000003</v>
      </c>
      <c r="J222" s="4">
        <v>3.4201336372680999</v>
      </c>
      <c r="K222" s="4">
        <v>38.258436833333299</v>
      </c>
      <c r="L222" s="4" t="s">
        <v>742</v>
      </c>
      <c r="M222" s="4">
        <v>0</v>
      </c>
      <c r="N222" s="4">
        <v>0</v>
      </c>
      <c r="O222" s="4">
        <v>0</v>
      </c>
      <c r="P222" s="4">
        <v>1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1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</row>
    <row r="223" spans="1:48" x14ac:dyDescent="0.2">
      <c r="A223" s="4">
        <v>299179</v>
      </c>
      <c r="B223" s="4">
        <v>8.6580086580086597</v>
      </c>
      <c r="C223" s="4" t="s">
        <v>411</v>
      </c>
      <c r="D223" s="4">
        <v>2.0701599643336999</v>
      </c>
      <c r="E223" s="4">
        <v>3.2996925976482601</v>
      </c>
      <c r="F223" s="4">
        <v>55.338625444444403</v>
      </c>
      <c r="G223" s="4">
        <v>6.9763020167115002</v>
      </c>
      <c r="H223" s="4">
        <v>4.4869659896103702</v>
      </c>
      <c r="I223" s="4">
        <v>8.9190199999999997</v>
      </c>
      <c r="J223" s="4" t="s">
        <v>411</v>
      </c>
      <c r="K223" s="4">
        <v>71.509119999999996</v>
      </c>
      <c r="L223" s="4" t="s">
        <v>1071</v>
      </c>
      <c r="M223" s="4" t="s">
        <v>411</v>
      </c>
      <c r="N223" s="4" t="s">
        <v>411</v>
      </c>
      <c r="O223" s="4">
        <v>0</v>
      </c>
      <c r="P223" s="4">
        <v>1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1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</row>
    <row r="224" spans="1:48" x14ac:dyDescent="0.2">
      <c r="A224" s="4">
        <v>301434</v>
      </c>
      <c r="B224" s="4">
        <v>6.9264069264069299</v>
      </c>
      <c r="C224" s="4">
        <v>1.2700201313952999</v>
      </c>
      <c r="D224" s="4">
        <v>0.51885215488080005</v>
      </c>
      <c r="E224" s="4">
        <v>1.2563156134389999</v>
      </c>
      <c r="F224" s="4">
        <v>20.7488017777778</v>
      </c>
      <c r="G224" s="4">
        <v>8.3654480747826501</v>
      </c>
      <c r="H224" s="4">
        <v>5.2230378233406496</v>
      </c>
      <c r="I224" s="4">
        <v>2.572742775</v>
      </c>
      <c r="J224" s="4">
        <v>-5.9817734635199599E-2</v>
      </c>
      <c r="K224" s="4">
        <v>28.759038</v>
      </c>
      <c r="L224" s="4" t="s">
        <v>1071</v>
      </c>
      <c r="M224" s="4" t="s">
        <v>411</v>
      </c>
      <c r="N224" s="4" t="s">
        <v>411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</row>
    <row r="225" spans="1:48" x14ac:dyDescent="0.2">
      <c r="A225" s="4">
        <v>301992</v>
      </c>
      <c r="B225" s="4">
        <v>12.719298245614</v>
      </c>
      <c r="C225" s="4">
        <v>2.8159308802586001</v>
      </c>
      <c r="D225" s="4">
        <v>1.9225060138053001</v>
      </c>
      <c r="E225" s="4">
        <v>2.6252428344877998</v>
      </c>
      <c r="F225" s="4">
        <v>33.600015222222197</v>
      </c>
      <c r="G225" s="4">
        <v>7.4938199023929002</v>
      </c>
      <c r="H225" s="4">
        <v>5.0897044925988997</v>
      </c>
      <c r="I225" s="4">
        <v>40.597747750000003</v>
      </c>
      <c r="J225" s="4">
        <v>0.90157161419995202</v>
      </c>
      <c r="K225" s="4">
        <v>25.906095499999999</v>
      </c>
      <c r="L225" s="4" t="s">
        <v>741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</row>
    <row r="226" spans="1:48" x14ac:dyDescent="0.2">
      <c r="A226" s="4">
        <v>302149</v>
      </c>
      <c r="B226" s="4">
        <v>14.285714285714301</v>
      </c>
      <c r="C226" s="4">
        <v>1.7016125527132999</v>
      </c>
      <c r="D226" s="4">
        <v>4.2756129010769</v>
      </c>
      <c r="E226" s="4">
        <v>2.4546841951320202</v>
      </c>
      <c r="F226" s="4">
        <v>36.8186807777778</v>
      </c>
      <c r="G226" s="4">
        <v>7.0224663772054603</v>
      </c>
      <c r="H226" s="4">
        <v>4.2918614958258896</v>
      </c>
      <c r="I226" s="4">
        <v>22.803880074999999</v>
      </c>
      <c r="J226" s="4">
        <v>0.29607407499865002</v>
      </c>
      <c r="K226" s="4">
        <v>37.718814833333298</v>
      </c>
      <c r="L226" s="4" t="s">
        <v>741</v>
      </c>
      <c r="M226" s="4">
        <v>0</v>
      </c>
      <c r="N226" s="4">
        <v>0</v>
      </c>
      <c r="O226" s="4">
        <v>0</v>
      </c>
      <c r="P226" s="4">
        <v>1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1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</row>
    <row r="227" spans="1:48" x14ac:dyDescent="0.2">
      <c r="A227" s="4">
        <v>302913</v>
      </c>
      <c r="B227" s="4">
        <v>7.7922077922077904</v>
      </c>
      <c r="C227" s="4">
        <v>2.0337132497109001</v>
      </c>
      <c r="D227" s="4">
        <v>1.112616448702</v>
      </c>
      <c r="E227" s="4">
        <v>2.8490034536794</v>
      </c>
      <c r="F227" s="4">
        <v>24.151036777777801</v>
      </c>
      <c r="G227" s="4">
        <v>6.8811138770849301</v>
      </c>
      <c r="H227" s="4">
        <v>4.3372711297746598</v>
      </c>
      <c r="I227" s="4">
        <v>22.507221250000001</v>
      </c>
      <c r="J227" s="4">
        <v>0.50875734600824896</v>
      </c>
      <c r="K227" s="4">
        <v>16.853330166666701</v>
      </c>
      <c r="L227" s="4" t="s">
        <v>1071</v>
      </c>
      <c r="M227" s="4" t="s">
        <v>411</v>
      </c>
      <c r="N227" s="4" t="s">
        <v>411</v>
      </c>
      <c r="O227" s="4">
        <v>0</v>
      </c>
      <c r="P227" s="4">
        <v>1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1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</row>
    <row r="228" spans="1:48" x14ac:dyDescent="0.2">
      <c r="A228" s="4">
        <v>304613</v>
      </c>
      <c r="B228" s="4">
        <v>13.852813852813901</v>
      </c>
      <c r="C228" s="4">
        <v>1.5193172517132001</v>
      </c>
      <c r="D228" s="4">
        <v>2.9275538665269001</v>
      </c>
      <c r="E228" s="4">
        <v>2.7974155553513298</v>
      </c>
      <c r="F228" s="4">
        <v>37.518063333333302</v>
      </c>
      <c r="G228" s="4">
        <v>6.8291473297984897</v>
      </c>
      <c r="H228" s="4">
        <v>4.3378643431639601</v>
      </c>
      <c r="I228" s="4">
        <v>29.465635150000001</v>
      </c>
      <c r="J228" s="4">
        <v>-0.271717981601451</v>
      </c>
      <c r="K228" s="4">
        <v>29.023631333333299</v>
      </c>
      <c r="L228" s="4" t="s">
        <v>1071</v>
      </c>
      <c r="M228" s="4" t="s">
        <v>411</v>
      </c>
      <c r="N228" s="4" t="s">
        <v>411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</row>
    <row r="229" spans="1:48" x14ac:dyDescent="0.2">
      <c r="A229" s="4">
        <v>306766</v>
      </c>
      <c r="B229" s="4">
        <v>6.3348416289592802</v>
      </c>
      <c r="C229" s="4">
        <v>3.1970397789146001</v>
      </c>
      <c r="D229" s="4">
        <v>1.2552950442813</v>
      </c>
      <c r="E229" s="4">
        <v>1.0951776060843299</v>
      </c>
      <c r="F229" s="4">
        <v>40.471563888888902</v>
      </c>
      <c r="G229" s="4">
        <v>7.51793857359442</v>
      </c>
      <c r="H229" s="4">
        <v>4.7438862866545897</v>
      </c>
      <c r="I229" s="4" t="s">
        <v>411</v>
      </c>
      <c r="J229" s="4">
        <v>1.6404176172610001</v>
      </c>
      <c r="K229" s="4">
        <v>27.381424833333298</v>
      </c>
      <c r="L229" s="4" t="s">
        <v>741</v>
      </c>
      <c r="M229" s="4">
        <v>1</v>
      </c>
      <c r="N229" s="4">
        <v>1</v>
      </c>
      <c r="O229" s="4">
        <v>0</v>
      </c>
      <c r="P229" s="4">
        <v>1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1</v>
      </c>
      <c r="AL229" s="4">
        <v>0</v>
      </c>
      <c r="AM229" s="4">
        <v>1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</row>
    <row r="230" spans="1:48" x14ac:dyDescent="0.2">
      <c r="A230" s="4">
        <v>308639</v>
      </c>
      <c r="B230" s="4">
        <v>14.718614718614701</v>
      </c>
      <c r="C230" s="4">
        <v>3.5911935770221999</v>
      </c>
      <c r="D230" s="4">
        <v>2.7846750403209999</v>
      </c>
      <c r="E230" s="4">
        <v>2.8943675717566899</v>
      </c>
      <c r="F230" s="4">
        <v>32.192547444444401</v>
      </c>
      <c r="G230" s="4">
        <v>7.8331204941707302</v>
      </c>
      <c r="H230" s="4">
        <v>4.5299871103007696</v>
      </c>
      <c r="I230" s="4">
        <v>44.658606749999997</v>
      </c>
      <c r="J230" s="4">
        <v>1.5780234944786</v>
      </c>
      <c r="K230" s="4">
        <v>30.245106499999999</v>
      </c>
      <c r="L230" s="4" t="s">
        <v>741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</row>
    <row r="231" spans="1:48" x14ac:dyDescent="0.2">
      <c r="A231" s="4">
        <v>308729</v>
      </c>
      <c r="B231" s="4">
        <v>4.7619047619047601</v>
      </c>
      <c r="C231" s="4">
        <v>4.1026695082927001</v>
      </c>
      <c r="D231" s="4">
        <v>2.3623105831989002</v>
      </c>
      <c r="E231" s="4">
        <v>2.2487900673946699</v>
      </c>
      <c r="F231" s="4">
        <v>24.842131022222201</v>
      </c>
      <c r="G231" s="4">
        <v>6.4157607636652099</v>
      </c>
      <c r="H231" s="4">
        <v>4.6187759811587803</v>
      </c>
      <c r="I231" s="4">
        <v>19.5162075</v>
      </c>
      <c r="J231" s="4">
        <v>2.3232543882897501</v>
      </c>
      <c r="K231" s="4">
        <v>16.6268094333333</v>
      </c>
      <c r="L231" s="4" t="s">
        <v>1071</v>
      </c>
      <c r="M231" s="4" t="s">
        <v>411</v>
      </c>
      <c r="N231" s="4" t="s">
        <v>411</v>
      </c>
      <c r="O231" s="4">
        <v>0</v>
      </c>
      <c r="P231" s="4">
        <v>1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1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</row>
    <row r="232" spans="1:48" x14ac:dyDescent="0.2">
      <c r="A232" s="4">
        <v>309020</v>
      </c>
      <c r="B232" s="4">
        <v>8.7719298245614006</v>
      </c>
      <c r="C232" s="4">
        <v>2.832644461398</v>
      </c>
      <c r="D232" s="4">
        <v>1.592434911894</v>
      </c>
      <c r="E232" s="4">
        <v>2.2283478131974301</v>
      </c>
      <c r="F232" s="4">
        <v>30.510850000000001</v>
      </c>
      <c r="G232" s="4">
        <v>6.8029442483235298</v>
      </c>
      <c r="H232" s="4">
        <v>4.5771670724361</v>
      </c>
      <c r="I232" s="4">
        <v>44.157087750000002</v>
      </c>
      <c r="J232" s="4">
        <v>0.89132868735984905</v>
      </c>
      <c r="K232" s="4">
        <v>28.973513666666701</v>
      </c>
      <c r="L232" s="4" t="s">
        <v>1071</v>
      </c>
      <c r="M232" s="4" t="s">
        <v>411</v>
      </c>
      <c r="N232" s="4" t="s">
        <v>411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</row>
    <row r="233" spans="1:48" x14ac:dyDescent="0.2">
      <c r="A233" s="4">
        <v>309790</v>
      </c>
      <c r="B233" s="4">
        <v>36.796536796536799</v>
      </c>
      <c r="C233" s="4">
        <v>2.4717081766876001</v>
      </c>
      <c r="D233" s="4" t="s">
        <v>411</v>
      </c>
      <c r="E233" s="4">
        <v>4.4487820745097002</v>
      </c>
      <c r="F233" s="4">
        <v>23.2706348888889</v>
      </c>
      <c r="G233" s="4">
        <v>5.8604425787777101</v>
      </c>
      <c r="H233" s="4">
        <v>3.3494736249202099</v>
      </c>
      <c r="I233" s="4" t="s">
        <v>411</v>
      </c>
      <c r="J233" s="4">
        <v>-0.25413022317554701</v>
      </c>
      <c r="K233" s="4">
        <v>34.209077933333297</v>
      </c>
      <c r="L233" s="4" t="s">
        <v>1071</v>
      </c>
      <c r="M233" s="4" t="s">
        <v>411</v>
      </c>
      <c r="N233" s="4" t="s">
        <v>411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</row>
    <row r="234" spans="1:48" x14ac:dyDescent="0.2">
      <c r="A234" s="4">
        <v>310538</v>
      </c>
      <c r="B234" s="4">
        <v>20.7792207792208</v>
      </c>
      <c r="C234" s="4">
        <v>2.6784658154546999</v>
      </c>
      <c r="D234" s="4">
        <v>0.77822575959589801</v>
      </c>
      <c r="E234" s="4">
        <v>1.2903968062656299</v>
      </c>
      <c r="F234" s="4">
        <v>81.415693333333294</v>
      </c>
      <c r="G234" s="4">
        <v>5.52751682766492</v>
      </c>
      <c r="H234" s="4">
        <v>3.4987286019448902</v>
      </c>
      <c r="I234" s="4" t="s">
        <v>411</v>
      </c>
      <c r="J234" s="4">
        <v>1.29492286179795</v>
      </c>
      <c r="K234" s="4">
        <v>60.209261666666698</v>
      </c>
      <c r="L234" s="4" t="s">
        <v>1071</v>
      </c>
      <c r="M234" s="4" t="s">
        <v>411</v>
      </c>
      <c r="N234" s="4" t="s">
        <v>411</v>
      </c>
      <c r="O234" s="4">
        <v>0</v>
      </c>
      <c r="P234" s="4">
        <v>1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1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</row>
    <row r="235" spans="1:48" x14ac:dyDescent="0.2">
      <c r="A235" s="4">
        <v>313319</v>
      </c>
      <c r="B235" s="4">
        <v>40.807174887892401</v>
      </c>
      <c r="C235" s="4">
        <v>2.4134403442482002</v>
      </c>
      <c r="D235" s="4">
        <v>3.4964381403705</v>
      </c>
      <c r="E235" s="4">
        <v>2.9427727718491599</v>
      </c>
      <c r="F235" s="4">
        <v>53.302457777777803</v>
      </c>
      <c r="G235" s="4" t="s">
        <v>411</v>
      </c>
      <c r="H235" s="4" t="s">
        <v>411</v>
      </c>
      <c r="I235" s="4">
        <v>18.696512500000001</v>
      </c>
      <c r="J235" s="4">
        <v>0.76428939384179995</v>
      </c>
      <c r="K235" s="4">
        <v>32.059016833333303</v>
      </c>
      <c r="L235" s="4" t="s">
        <v>1071</v>
      </c>
      <c r="M235" s="4" t="s">
        <v>411</v>
      </c>
      <c r="N235" s="4" t="s">
        <v>411</v>
      </c>
      <c r="O235" s="4">
        <v>0</v>
      </c>
      <c r="P235" s="4">
        <v>1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1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</row>
    <row r="236" spans="1:48" x14ac:dyDescent="0.2">
      <c r="A236" s="4">
        <v>314053</v>
      </c>
      <c r="B236" s="4">
        <v>8.6580086580086597</v>
      </c>
      <c r="C236" s="4">
        <v>2.0709946569369002</v>
      </c>
      <c r="D236" s="4">
        <v>4.4657754612192999</v>
      </c>
      <c r="E236" s="4">
        <v>2.88420011906247</v>
      </c>
      <c r="F236" s="4">
        <v>24.085584999999998</v>
      </c>
      <c r="G236" s="4">
        <v>7.6937385274650403</v>
      </c>
      <c r="H236" s="4">
        <v>4.52834298063277</v>
      </c>
      <c r="I236" s="4">
        <v>15.055310725</v>
      </c>
      <c r="J236" s="4">
        <v>0.64449932582074998</v>
      </c>
      <c r="K236" s="4">
        <v>32.660716499999999</v>
      </c>
      <c r="L236" s="4" t="s">
        <v>1071</v>
      </c>
      <c r="M236" s="4" t="s">
        <v>411</v>
      </c>
      <c r="N236" s="4" t="s">
        <v>411</v>
      </c>
      <c r="O236" s="4">
        <v>0</v>
      </c>
      <c r="P236" s="4">
        <v>1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1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</row>
    <row r="237" spans="1:48" x14ac:dyDescent="0.2">
      <c r="A237" s="4">
        <v>314117</v>
      </c>
      <c r="B237" s="4">
        <v>7.3593073593073601</v>
      </c>
      <c r="C237" s="4">
        <v>2.0261533952079001</v>
      </c>
      <c r="D237" s="4">
        <v>3.1640213252714</v>
      </c>
      <c r="E237" s="4">
        <v>2.5720222440462699</v>
      </c>
      <c r="F237" s="4">
        <v>28.859802444444401</v>
      </c>
      <c r="G237" s="4">
        <v>5.4543365534337802</v>
      </c>
      <c r="H237" s="4">
        <v>3.72687833416478</v>
      </c>
      <c r="I237" s="4">
        <v>24.212762824999999</v>
      </c>
      <c r="J237" s="4">
        <v>0.30502073604999702</v>
      </c>
      <c r="K237" s="4">
        <v>41.063574000000003</v>
      </c>
      <c r="L237" s="4" t="s">
        <v>1071</v>
      </c>
      <c r="M237" s="4" t="s">
        <v>411</v>
      </c>
      <c r="N237" s="4" t="s">
        <v>411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</row>
    <row r="238" spans="1:48" x14ac:dyDescent="0.2">
      <c r="A238" s="4">
        <v>314239</v>
      </c>
      <c r="B238" s="4">
        <v>22.07792208</v>
      </c>
      <c r="C238" s="4">
        <v>1.8701888762465</v>
      </c>
      <c r="D238" s="4">
        <v>4.1745416764021002</v>
      </c>
      <c r="E238" s="4">
        <v>3.3480332062364702</v>
      </c>
      <c r="F238" s="4">
        <v>41.168596666666701</v>
      </c>
      <c r="G238" s="4">
        <v>6.3035449818371703</v>
      </c>
      <c r="H238" s="4">
        <v>3.90259889739007</v>
      </c>
      <c r="I238" s="4">
        <v>0.91324822500000002</v>
      </c>
      <c r="J238" s="4">
        <v>0.145885319611498</v>
      </c>
      <c r="K238" s="4">
        <v>44.705382999999998</v>
      </c>
      <c r="L238" s="4" t="s">
        <v>1071</v>
      </c>
      <c r="M238" s="4" t="s">
        <v>411</v>
      </c>
      <c r="N238" s="4" t="s">
        <v>411</v>
      </c>
      <c r="O238" s="4">
        <v>0</v>
      </c>
      <c r="P238" s="4">
        <v>1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1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</row>
    <row r="239" spans="1:48" x14ac:dyDescent="0.2">
      <c r="A239" s="4">
        <v>315335</v>
      </c>
      <c r="B239" s="4">
        <v>7.3593073593073601</v>
      </c>
      <c r="C239" s="4">
        <v>5.9480001010869996</v>
      </c>
      <c r="D239" s="4">
        <v>2.0340275311512999</v>
      </c>
      <c r="E239" s="4">
        <v>2.29023911549857</v>
      </c>
      <c r="F239" s="4">
        <v>31.2048762222222</v>
      </c>
      <c r="G239" s="4">
        <v>7.9411728366983203</v>
      </c>
      <c r="H239" s="4">
        <v>4.8720440052548897</v>
      </c>
      <c r="I239" s="4">
        <v>18.677790000000002</v>
      </c>
      <c r="J239" s="4">
        <v>5.0814460508107997</v>
      </c>
      <c r="K239" s="4">
        <v>36.059329833333301</v>
      </c>
      <c r="L239" s="4" t="s">
        <v>741</v>
      </c>
      <c r="M239" s="4">
        <v>0</v>
      </c>
      <c r="N239" s="4">
        <v>0</v>
      </c>
      <c r="O239" s="4">
        <v>0</v>
      </c>
      <c r="P239" s="4">
        <v>1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1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</row>
    <row r="240" spans="1:48" x14ac:dyDescent="0.2">
      <c r="A240" s="4">
        <v>318526</v>
      </c>
      <c r="B240" s="4">
        <v>9.9567099567099593</v>
      </c>
      <c r="C240" s="4">
        <v>2.3571107588208999</v>
      </c>
      <c r="D240" s="4">
        <v>1.1363302928615</v>
      </c>
      <c r="E240" s="4">
        <v>2.1831880345206498</v>
      </c>
      <c r="F240" s="4">
        <v>47.649739888888902</v>
      </c>
      <c r="G240" s="4">
        <v>5.4782168249038898</v>
      </c>
      <c r="H240" s="4">
        <v>3.75123465034366</v>
      </c>
      <c r="I240" s="4" t="s">
        <v>411</v>
      </c>
      <c r="J240" s="4">
        <v>0.84086290577379896</v>
      </c>
      <c r="K240" s="4">
        <v>49.338611999999998</v>
      </c>
      <c r="L240" s="4" t="s">
        <v>1071</v>
      </c>
      <c r="M240" s="4" t="s">
        <v>411</v>
      </c>
      <c r="N240" s="4" t="s">
        <v>411</v>
      </c>
      <c r="O240" s="4">
        <v>0</v>
      </c>
      <c r="P240" s="4">
        <v>1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1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</row>
    <row r="241" spans="1:48" x14ac:dyDescent="0.2">
      <c r="A241" s="4">
        <v>320509</v>
      </c>
      <c r="B241" s="4">
        <v>53.679653679653697</v>
      </c>
      <c r="C241" s="4">
        <v>3.3508507171048998</v>
      </c>
      <c r="D241" s="4">
        <v>1.7226362236727</v>
      </c>
      <c r="E241" s="4">
        <v>1.95570131634343</v>
      </c>
      <c r="F241" s="4">
        <v>32.734200122222198</v>
      </c>
      <c r="G241" s="4">
        <v>5.0835567742593604</v>
      </c>
      <c r="H241" s="4">
        <v>2.1356105392181899</v>
      </c>
      <c r="I241" s="4">
        <v>8.0137462500000005</v>
      </c>
      <c r="J241" s="4">
        <v>1.9830057757606501</v>
      </c>
      <c r="K241" s="4">
        <v>25.093462266666702</v>
      </c>
      <c r="L241" s="4" t="s">
        <v>741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</row>
    <row r="242" spans="1:48" x14ac:dyDescent="0.2">
      <c r="A242" s="4">
        <v>321204</v>
      </c>
      <c r="B242" s="4">
        <v>11.842105263157899</v>
      </c>
      <c r="C242" s="4">
        <v>3.3754341409803001</v>
      </c>
      <c r="D242" s="4">
        <v>2.9784376113994</v>
      </c>
      <c r="E242" s="4">
        <v>1.72729336312947</v>
      </c>
      <c r="F242" s="4">
        <v>25.5067601222222</v>
      </c>
      <c r="G242" s="4">
        <v>9.6405456969783891</v>
      </c>
      <c r="H242" s="4">
        <v>6.15213362467719</v>
      </c>
      <c r="I242" s="4">
        <v>0.304878025</v>
      </c>
      <c r="J242" s="4">
        <v>1.8338590627331</v>
      </c>
      <c r="K242" s="4">
        <v>29.031514833333301</v>
      </c>
      <c r="L242" s="4" t="s">
        <v>1071</v>
      </c>
      <c r="M242" s="4" t="s">
        <v>411</v>
      </c>
      <c r="N242" s="4" t="s">
        <v>411</v>
      </c>
      <c r="O242" s="4">
        <v>0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1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</row>
    <row r="243" spans="1:48" x14ac:dyDescent="0.2">
      <c r="A243" s="4">
        <v>321669</v>
      </c>
      <c r="B243" s="4">
        <v>10.8225108225108</v>
      </c>
      <c r="C243" s="4">
        <v>2.3519239135285002</v>
      </c>
      <c r="D243" s="4">
        <v>1.5505042278701</v>
      </c>
      <c r="E243" s="4">
        <v>1.8555686783962999</v>
      </c>
      <c r="F243" s="4">
        <v>19.2765633333333</v>
      </c>
      <c r="G243" s="4">
        <v>6.2251617159141501</v>
      </c>
      <c r="H243" s="4">
        <v>3.9414856535346101</v>
      </c>
      <c r="I243" s="4">
        <v>3.9353340000000001</v>
      </c>
      <c r="J243" s="4">
        <v>0.33159963925540098</v>
      </c>
      <c r="K243" s="4">
        <v>22.105393200000002</v>
      </c>
      <c r="L243" s="4" t="s">
        <v>1071</v>
      </c>
      <c r="M243" s="4" t="s">
        <v>411</v>
      </c>
      <c r="N243" s="4" t="s">
        <v>411</v>
      </c>
      <c r="O243" s="4">
        <v>0</v>
      </c>
      <c r="P243" s="4">
        <v>1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1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</row>
    <row r="244" spans="1:48" x14ac:dyDescent="0.2">
      <c r="A244" s="4">
        <v>322228</v>
      </c>
      <c r="B244" s="4">
        <v>55.701754385964897</v>
      </c>
      <c r="C244" s="4">
        <v>3.7242015333083001</v>
      </c>
      <c r="D244" s="4">
        <v>3.0370681043548</v>
      </c>
      <c r="E244" s="4">
        <v>3.1133841888991598</v>
      </c>
      <c r="F244" s="4">
        <v>60.933791111111098</v>
      </c>
      <c r="G244" s="4">
        <v>3.4840483512790001</v>
      </c>
      <c r="H244" s="4">
        <v>2.40047917582767</v>
      </c>
      <c r="I244" s="4" t="s">
        <v>411</v>
      </c>
      <c r="J244" s="4">
        <v>1.4014516961357499</v>
      </c>
      <c r="K244" s="4">
        <v>54.728448999999998</v>
      </c>
      <c r="L244" s="4" t="s">
        <v>1071</v>
      </c>
      <c r="M244" s="4" t="s">
        <v>411</v>
      </c>
      <c r="N244" s="4" t="s">
        <v>411</v>
      </c>
      <c r="O244" s="4">
        <v>0</v>
      </c>
      <c r="P244" s="4">
        <v>1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1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</row>
    <row r="245" spans="1:48" x14ac:dyDescent="0.2">
      <c r="A245" s="4">
        <v>322273</v>
      </c>
      <c r="B245" s="4">
        <v>6.0606060606060597</v>
      </c>
      <c r="C245" s="4">
        <v>2.4701386845042999</v>
      </c>
      <c r="D245" s="4">
        <v>1.4762946268735999</v>
      </c>
      <c r="E245" s="4">
        <v>1.64110903191437</v>
      </c>
      <c r="F245" s="4">
        <v>16.830680000000001</v>
      </c>
      <c r="G245" s="4">
        <v>7.0576673397396199</v>
      </c>
      <c r="H245" s="4">
        <v>4.7627216002433901</v>
      </c>
      <c r="I245" s="4">
        <v>30.009042725</v>
      </c>
      <c r="J245" s="4">
        <v>1.4374015100741999</v>
      </c>
      <c r="K245" s="4">
        <v>19.868727</v>
      </c>
      <c r="L245" s="4" t="s">
        <v>1071</v>
      </c>
      <c r="M245" s="4" t="s">
        <v>411</v>
      </c>
      <c r="N245" s="4" t="s">
        <v>411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</row>
    <row r="246" spans="1:48" x14ac:dyDescent="0.2">
      <c r="A246" s="4">
        <v>323132</v>
      </c>
      <c r="B246" s="4">
        <v>6.4935064935064899</v>
      </c>
      <c r="C246" s="4">
        <v>4.0403109939997002</v>
      </c>
      <c r="D246" s="4">
        <v>2.5139580051213</v>
      </c>
      <c r="E246" s="4">
        <v>2.24135574341607</v>
      </c>
      <c r="F246" s="4">
        <v>35.906382555555602</v>
      </c>
      <c r="G246" s="4">
        <v>8.2999419448400396</v>
      </c>
      <c r="H246" s="4">
        <v>5.1735718807355697</v>
      </c>
      <c r="I246" s="4" t="s">
        <v>411</v>
      </c>
      <c r="J246" s="4">
        <v>2.4817690363941498</v>
      </c>
      <c r="K246" s="4">
        <v>25.0324691</v>
      </c>
      <c r="L246" s="4" t="s">
        <v>1071</v>
      </c>
      <c r="M246" s="4" t="s">
        <v>411</v>
      </c>
      <c r="N246" s="4" t="s">
        <v>411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</row>
    <row r="247" spans="1:48" x14ac:dyDescent="0.2">
      <c r="A247" s="4">
        <v>323975</v>
      </c>
      <c r="B247" s="4">
        <v>25.974025974025999</v>
      </c>
      <c r="C247" s="4" t="s">
        <v>411</v>
      </c>
      <c r="D247" s="4">
        <v>6.9895390751989996</v>
      </c>
      <c r="E247" s="4">
        <v>5.2121856120729602</v>
      </c>
      <c r="F247" s="4">
        <v>74.761767777777806</v>
      </c>
      <c r="G247" s="4">
        <v>5.0671794358873896</v>
      </c>
      <c r="H247" s="4">
        <v>3.6950587102058901</v>
      </c>
      <c r="I247" s="4">
        <v>43.552000499999998</v>
      </c>
      <c r="J247" s="4" t="s">
        <v>411</v>
      </c>
      <c r="K247" s="4">
        <v>34.152638166666698</v>
      </c>
      <c r="L247" s="4" t="s">
        <v>1071</v>
      </c>
      <c r="M247" s="4" t="s">
        <v>411</v>
      </c>
      <c r="N247" s="4" t="s">
        <v>411</v>
      </c>
      <c r="O247" s="4">
        <v>1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1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</row>
    <row r="248" spans="1:48" x14ac:dyDescent="0.2">
      <c r="A248" s="4">
        <v>324658</v>
      </c>
      <c r="B248" s="4">
        <v>42.424242424242401</v>
      </c>
      <c r="C248" s="4">
        <v>3.2946840563515001</v>
      </c>
      <c r="D248" s="4">
        <v>4.0991208169725999</v>
      </c>
      <c r="E248" s="4">
        <v>4.6331392180882904</v>
      </c>
      <c r="F248" s="4">
        <v>76.633272222222203</v>
      </c>
      <c r="G248" s="4">
        <v>4.8305144652467602</v>
      </c>
      <c r="H248" s="4">
        <v>2.8509376418954302</v>
      </c>
      <c r="I248" s="4">
        <v>14.79862</v>
      </c>
      <c r="J248" s="4">
        <v>1.1948393493566001</v>
      </c>
      <c r="K248" s="4">
        <v>57.144138499999997</v>
      </c>
      <c r="L248" s="4" t="s">
        <v>741</v>
      </c>
      <c r="M248" s="4">
        <v>0</v>
      </c>
      <c r="N248" s="4">
        <v>0</v>
      </c>
      <c r="O248" s="4">
        <v>0</v>
      </c>
      <c r="P248" s="4">
        <v>1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1</v>
      </c>
      <c r="AL248" s="4">
        <v>0</v>
      </c>
      <c r="AM248" s="4">
        <v>0</v>
      </c>
      <c r="AN248" s="4">
        <v>0</v>
      </c>
      <c r="AO248" s="4">
        <v>0</v>
      </c>
      <c r="AP248" s="4">
        <v>1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</row>
    <row r="249" spans="1:48" x14ac:dyDescent="0.2">
      <c r="A249" s="4">
        <v>325044</v>
      </c>
      <c r="B249" s="4">
        <v>14.71861472</v>
      </c>
      <c r="C249" s="4">
        <v>2.4811112057603002</v>
      </c>
      <c r="D249" s="4">
        <v>3.5483903024316001</v>
      </c>
      <c r="E249" s="4">
        <v>1.7227576634578301</v>
      </c>
      <c r="F249" s="4">
        <v>14.6870155555556</v>
      </c>
      <c r="G249" s="4">
        <v>6.7768372218476998</v>
      </c>
      <c r="H249" s="4">
        <v>3.9283672570268</v>
      </c>
      <c r="I249" s="4">
        <v>30.4490275</v>
      </c>
      <c r="J249" s="4">
        <v>0.69631422426520095</v>
      </c>
      <c r="K249" s="4">
        <v>22.979388366666701</v>
      </c>
      <c r="L249" s="4" t="s">
        <v>1071</v>
      </c>
      <c r="M249" s="4" t="s">
        <v>411</v>
      </c>
      <c r="N249" s="4" t="s">
        <v>411</v>
      </c>
      <c r="O249" s="4">
        <v>0</v>
      </c>
      <c r="P249" s="4">
        <v>1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1</v>
      </c>
      <c r="AV249" s="4">
        <v>0</v>
      </c>
    </row>
    <row r="250" spans="1:48" x14ac:dyDescent="0.2">
      <c r="A250" s="4">
        <v>326990</v>
      </c>
      <c r="B250" s="4">
        <v>100</v>
      </c>
      <c r="C250" s="4">
        <v>3.9127014466896002</v>
      </c>
      <c r="D250" s="4">
        <v>8.3491354551557997</v>
      </c>
      <c r="E250" s="4">
        <v>5.7387077725702502</v>
      </c>
      <c r="F250" s="4">
        <v>77.595505555555604</v>
      </c>
      <c r="G250" s="4">
        <v>2.4999736865607098</v>
      </c>
      <c r="H250" s="4">
        <v>1.65426192902808</v>
      </c>
      <c r="I250" s="4">
        <v>64.146732499999999</v>
      </c>
      <c r="J250" s="4">
        <v>1.5377106852925999</v>
      </c>
      <c r="K250" s="4">
        <v>48.571869833333302</v>
      </c>
      <c r="L250" s="4" t="s">
        <v>739</v>
      </c>
      <c r="M250" s="4">
        <v>0</v>
      </c>
      <c r="N250" s="4">
        <v>0</v>
      </c>
      <c r="O250" s="4">
        <v>1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1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</row>
    <row r="251" spans="1:48" x14ac:dyDescent="0.2">
      <c r="A251" s="4">
        <v>327271</v>
      </c>
      <c r="B251" s="4">
        <v>75.757575757575793</v>
      </c>
      <c r="C251" s="4">
        <v>4.8221641728253797</v>
      </c>
      <c r="D251" s="4">
        <v>4.6793356673339996</v>
      </c>
      <c r="E251" s="4">
        <v>3.81537269572032</v>
      </c>
      <c r="F251" s="4">
        <v>70.314631111111098</v>
      </c>
      <c r="G251" s="4">
        <v>5.4831843140518499</v>
      </c>
      <c r="H251" s="4">
        <v>3.1398804391877801</v>
      </c>
      <c r="I251" s="4">
        <v>24.7780275</v>
      </c>
      <c r="J251" s="4">
        <v>2.7850075254810398</v>
      </c>
      <c r="K251" s="4">
        <v>31.953903166666699</v>
      </c>
      <c r="L251" s="4" t="s">
        <v>1071</v>
      </c>
      <c r="M251" s="4" t="s">
        <v>411</v>
      </c>
      <c r="N251" s="4" t="s">
        <v>411</v>
      </c>
      <c r="O251" s="4">
        <v>0</v>
      </c>
      <c r="P251" s="4">
        <v>1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1</v>
      </c>
      <c r="AS251" s="4">
        <v>0</v>
      </c>
      <c r="AT251" s="4">
        <v>0</v>
      </c>
      <c r="AU251" s="4">
        <v>0</v>
      </c>
      <c r="AV251" s="4">
        <v>0</v>
      </c>
    </row>
    <row r="252" spans="1:48" x14ac:dyDescent="0.2">
      <c r="A252" s="4">
        <v>327354</v>
      </c>
      <c r="B252" s="4">
        <v>14.285714285714301</v>
      </c>
      <c r="C252" s="4">
        <v>3.9484935033564001</v>
      </c>
      <c r="D252" s="4">
        <v>3.4734076792073001</v>
      </c>
      <c r="E252" s="4">
        <v>3.2668576538618099</v>
      </c>
      <c r="F252" s="4">
        <v>60.678832222222198</v>
      </c>
      <c r="G252" s="4">
        <v>6.7779509867712804</v>
      </c>
      <c r="H252" s="4">
        <v>4.7617229682684199</v>
      </c>
      <c r="I252" s="4">
        <v>8.2517650000000007</v>
      </c>
      <c r="J252" s="4">
        <v>2.46070529017855</v>
      </c>
      <c r="K252" s="4">
        <v>32.067434833333301</v>
      </c>
      <c r="L252" s="4" t="s">
        <v>1071</v>
      </c>
      <c r="M252" s="4" t="s">
        <v>411</v>
      </c>
      <c r="N252" s="4" t="s">
        <v>411</v>
      </c>
      <c r="O252" s="4">
        <v>0</v>
      </c>
      <c r="P252" s="4">
        <v>1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1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</row>
    <row r="253" spans="1:48" x14ac:dyDescent="0.2">
      <c r="A253" s="4">
        <v>327618</v>
      </c>
      <c r="B253" s="4">
        <v>12.554112554112599</v>
      </c>
      <c r="C253" s="4">
        <v>3.8097413834792002</v>
      </c>
      <c r="D253" s="4">
        <v>1.9556370136412999</v>
      </c>
      <c r="E253" s="4">
        <v>1.0957767734970401</v>
      </c>
      <c r="F253" s="4">
        <v>60.626990777777799</v>
      </c>
      <c r="G253" s="4">
        <v>7.9208821507412797</v>
      </c>
      <c r="H253" s="4">
        <v>4.6016657005772803</v>
      </c>
      <c r="I253" s="4" t="s">
        <v>411</v>
      </c>
      <c r="J253" s="4">
        <v>2.26146806899105</v>
      </c>
      <c r="K253" s="4">
        <v>28.815521499999999</v>
      </c>
      <c r="L253" s="4" t="s">
        <v>1071</v>
      </c>
      <c r="M253" s="4" t="s">
        <v>411</v>
      </c>
      <c r="N253" s="4" t="s">
        <v>411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</row>
    <row r="254" spans="1:48" x14ac:dyDescent="0.2">
      <c r="A254" s="4">
        <v>327892</v>
      </c>
      <c r="B254" s="4">
        <v>9.5959595959596005</v>
      </c>
      <c r="C254" s="4">
        <v>3.7372163979663</v>
      </c>
      <c r="D254" s="4">
        <v>2.6773844743173001</v>
      </c>
      <c r="E254" s="4">
        <v>2.9302731860981699</v>
      </c>
      <c r="F254" s="4">
        <v>51.536620999999997</v>
      </c>
      <c r="G254" s="4" t="s">
        <v>411</v>
      </c>
      <c r="H254" s="4" t="s">
        <v>411</v>
      </c>
      <c r="I254" s="4" t="s">
        <v>411</v>
      </c>
      <c r="J254" s="4">
        <v>2.64567582166005</v>
      </c>
      <c r="K254" s="4">
        <v>39.352638166666701</v>
      </c>
      <c r="L254" s="4" t="s">
        <v>1071</v>
      </c>
      <c r="M254" s="4" t="s">
        <v>411</v>
      </c>
      <c r="N254" s="4" t="s">
        <v>411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</row>
    <row r="255" spans="1:48" x14ac:dyDescent="0.2">
      <c r="A255" s="4">
        <v>329050</v>
      </c>
      <c r="B255" s="4">
        <v>20.7792207792208</v>
      </c>
      <c r="C255" s="4">
        <v>2.9362787627047</v>
      </c>
      <c r="D255" s="4">
        <v>4.3678477763682997</v>
      </c>
      <c r="E255" s="4">
        <v>1.6652032751657999</v>
      </c>
      <c r="F255" s="4">
        <v>48.046192233333301</v>
      </c>
      <c r="G255" s="4">
        <v>7.1928111267377099</v>
      </c>
      <c r="H255" s="4">
        <v>4.4407358564286801</v>
      </c>
      <c r="I255" s="4" t="s">
        <v>411</v>
      </c>
      <c r="J255" s="4">
        <v>1.3080458740995999</v>
      </c>
      <c r="K255" s="4">
        <v>27.2905348333333</v>
      </c>
      <c r="L255" s="4" t="s">
        <v>1071</v>
      </c>
      <c r="M255" s="4" t="s">
        <v>411</v>
      </c>
      <c r="N255" s="4" t="s">
        <v>411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</row>
    <row r="256" spans="1:48" x14ac:dyDescent="0.2">
      <c r="A256" s="4">
        <v>330080</v>
      </c>
      <c r="B256" s="4">
        <v>9.2105263157894708</v>
      </c>
      <c r="C256" s="4">
        <v>2.5058904113641001</v>
      </c>
      <c r="D256" s="4">
        <v>0.49609625037799898</v>
      </c>
      <c r="E256" s="4">
        <v>1.7186288814618</v>
      </c>
      <c r="F256" s="4">
        <v>24.230743333333301</v>
      </c>
      <c r="G256" s="4">
        <v>5.3378140273871404</v>
      </c>
      <c r="H256" s="4">
        <v>4.3587275680330997</v>
      </c>
      <c r="I256" s="4">
        <v>55.104542500000001</v>
      </c>
      <c r="J256" s="4">
        <v>0.38092881994025202</v>
      </c>
      <c r="K256" s="4">
        <v>77.9482583333333</v>
      </c>
      <c r="L256" s="4" t="s">
        <v>1071</v>
      </c>
      <c r="M256" s="4" t="s">
        <v>411</v>
      </c>
      <c r="N256" s="4" t="s">
        <v>411</v>
      </c>
      <c r="O256" s="4">
        <v>0</v>
      </c>
      <c r="P256" s="4">
        <v>1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1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</row>
    <row r="257" spans="1:48" x14ac:dyDescent="0.2">
      <c r="A257" s="4">
        <v>330279</v>
      </c>
      <c r="B257" s="4">
        <v>39.393939393939398</v>
      </c>
      <c r="C257" s="4">
        <v>2.5676815984968</v>
      </c>
      <c r="D257" s="4">
        <v>2.8153596866795998</v>
      </c>
      <c r="E257" s="4">
        <v>5.0475694360260297</v>
      </c>
      <c r="F257" s="4">
        <v>69.773072222222197</v>
      </c>
      <c r="G257" s="4">
        <v>5.4024466711797796</v>
      </c>
      <c r="H257" s="4">
        <v>3.3113120956305102</v>
      </c>
      <c r="I257" s="4">
        <v>37.997432500000002</v>
      </c>
      <c r="J257" s="4">
        <v>0.78468205664049995</v>
      </c>
      <c r="K257" s="4">
        <v>57.244984500000001</v>
      </c>
      <c r="L257" s="4" t="s">
        <v>1071</v>
      </c>
      <c r="M257" s="4" t="s">
        <v>411</v>
      </c>
      <c r="N257" s="4" t="s">
        <v>411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</row>
    <row r="258" spans="1:48" x14ac:dyDescent="0.2">
      <c r="A258" s="4">
        <v>330376</v>
      </c>
      <c r="B258" s="4">
        <v>16.450216450216502</v>
      </c>
      <c r="C258" s="4">
        <v>2.3287399581020001</v>
      </c>
      <c r="D258" s="4">
        <v>4.3692391458340003</v>
      </c>
      <c r="E258" s="4">
        <v>3.3838158739794002</v>
      </c>
      <c r="F258" s="4">
        <v>23.726352333333299</v>
      </c>
      <c r="G258" s="4">
        <v>6.20188778093297</v>
      </c>
      <c r="H258" s="4">
        <v>3.6860651425877999</v>
      </c>
      <c r="I258" s="4">
        <v>3.09691925</v>
      </c>
      <c r="J258" s="4">
        <v>0.21267128898270099</v>
      </c>
      <c r="K258" s="4">
        <v>26.521303166666701</v>
      </c>
      <c r="L258" s="4" t="s">
        <v>741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</row>
    <row r="259" spans="1:48" x14ac:dyDescent="0.2">
      <c r="A259" s="4">
        <v>331801</v>
      </c>
      <c r="B259" s="4">
        <v>14.285714285714301</v>
      </c>
      <c r="C259" s="4">
        <v>2.8895013641541998</v>
      </c>
      <c r="D259" s="4">
        <v>4.3408994676121004</v>
      </c>
      <c r="E259" s="4">
        <v>3.1159365789273701</v>
      </c>
      <c r="F259" s="4">
        <v>24.061208000000001</v>
      </c>
      <c r="G259" s="4">
        <v>6.2361005442535697</v>
      </c>
      <c r="H259" s="4">
        <v>4.2378140766508103</v>
      </c>
      <c r="I259" s="4">
        <v>6.0680947249999999</v>
      </c>
      <c r="J259" s="4">
        <v>1.1943928246047499</v>
      </c>
      <c r="K259" s="4">
        <v>21.489755766666701</v>
      </c>
      <c r="L259" s="4" t="s">
        <v>1071</v>
      </c>
      <c r="M259" s="4" t="s">
        <v>411</v>
      </c>
      <c r="N259" s="4" t="s">
        <v>411</v>
      </c>
      <c r="O259" s="4">
        <v>0</v>
      </c>
      <c r="P259" s="4">
        <v>1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1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</row>
    <row r="260" spans="1:48" x14ac:dyDescent="0.2">
      <c r="A260" s="4">
        <v>333440</v>
      </c>
      <c r="B260" s="4">
        <v>9.5238095238095202</v>
      </c>
      <c r="C260" s="4">
        <v>1.5747115235036</v>
      </c>
      <c r="D260" s="4">
        <v>1.2904265630387</v>
      </c>
      <c r="E260" s="4">
        <v>2.40176261751524</v>
      </c>
      <c r="F260" s="4">
        <v>13.267079466666701</v>
      </c>
      <c r="G260" s="4">
        <v>7.7454731501476601</v>
      </c>
      <c r="H260" s="4">
        <v>4.7339279737772602</v>
      </c>
      <c r="I260" s="4">
        <v>14.84676</v>
      </c>
      <c r="J260" s="4">
        <v>0.242331327756698</v>
      </c>
      <c r="K260" s="4">
        <v>38.802873833333301</v>
      </c>
      <c r="L260" s="4" t="s">
        <v>1071</v>
      </c>
      <c r="M260" s="4" t="s">
        <v>411</v>
      </c>
      <c r="N260" s="4" t="s">
        <v>411</v>
      </c>
      <c r="O260" s="4">
        <v>0</v>
      </c>
      <c r="P260" s="4">
        <v>1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1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</row>
    <row r="261" spans="1:48" x14ac:dyDescent="0.2">
      <c r="A261" s="4">
        <v>333518</v>
      </c>
      <c r="B261" s="4">
        <v>14.718614718614701</v>
      </c>
      <c r="C261" s="4">
        <v>2.6576064301397002</v>
      </c>
      <c r="D261" s="4">
        <v>0.82303013109919798</v>
      </c>
      <c r="E261" s="4">
        <v>2.2641757871964998</v>
      </c>
      <c r="F261" s="4">
        <v>45.092849333333298</v>
      </c>
      <c r="G261" s="4">
        <v>9.4143402828108496</v>
      </c>
      <c r="H261" s="4">
        <v>5.35059296380975</v>
      </c>
      <c r="I261" s="4">
        <v>10.434049999999999</v>
      </c>
      <c r="J261" s="4">
        <v>1.5122939925647501</v>
      </c>
      <c r="K261" s="4">
        <v>49.881747333333301</v>
      </c>
      <c r="L261" s="4" t="s">
        <v>1071</v>
      </c>
      <c r="M261" s="4" t="s">
        <v>411</v>
      </c>
      <c r="N261" s="4" t="s">
        <v>411</v>
      </c>
      <c r="O261" s="4">
        <v>0</v>
      </c>
      <c r="P261" s="4">
        <v>1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1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</row>
    <row r="262" spans="1:48" x14ac:dyDescent="0.2">
      <c r="A262" s="4">
        <v>334216</v>
      </c>
      <c r="B262" s="4">
        <v>38.528138528138498</v>
      </c>
      <c r="C262" s="4">
        <v>3.1419228577676002</v>
      </c>
      <c r="D262" s="4">
        <v>4.6525064108420997</v>
      </c>
      <c r="E262" s="4">
        <v>3.63294212659933</v>
      </c>
      <c r="F262" s="4">
        <v>58.744036666666702</v>
      </c>
      <c r="G262" s="4">
        <v>3.6922485516295098</v>
      </c>
      <c r="H262" s="4">
        <v>2.2847093566968102</v>
      </c>
      <c r="I262" s="4">
        <v>67.273942500000004</v>
      </c>
      <c r="J262" s="4">
        <v>1.42535619416655</v>
      </c>
      <c r="K262" s="4">
        <v>40.892299833333297</v>
      </c>
      <c r="L262" s="4" t="s">
        <v>1071</v>
      </c>
      <c r="M262" s="4" t="s">
        <v>411</v>
      </c>
      <c r="N262" s="4" t="s">
        <v>411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</row>
    <row r="263" spans="1:48" x14ac:dyDescent="0.2">
      <c r="A263" s="4">
        <v>335833</v>
      </c>
      <c r="B263" s="4">
        <v>23.744292237442899</v>
      </c>
      <c r="C263" s="4">
        <v>2.9904438009550001</v>
      </c>
      <c r="D263" s="4">
        <v>3.9792342337933002</v>
      </c>
      <c r="E263" s="4">
        <v>3.6198537001017002</v>
      </c>
      <c r="F263" s="4">
        <v>42.068551222222197</v>
      </c>
      <c r="G263" s="4">
        <v>6.5966734901601196</v>
      </c>
      <c r="H263" s="4" t="s">
        <v>411</v>
      </c>
      <c r="I263" s="4" t="s">
        <v>411</v>
      </c>
      <c r="J263" s="4">
        <v>1.3758722254014999</v>
      </c>
      <c r="K263" s="4">
        <v>60.107389499999996</v>
      </c>
      <c r="L263" s="4" t="s">
        <v>741</v>
      </c>
      <c r="M263" s="4">
        <v>0</v>
      </c>
      <c r="N263" s="4">
        <v>0</v>
      </c>
      <c r="O263" s="4">
        <v>1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1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</row>
    <row r="264" spans="1:48" x14ac:dyDescent="0.2">
      <c r="A264" s="4">
        <v>336155</v>
      </c>
      <c r="B264" s="4">
        <v>8.2251082251082295</v>
      </c>
      <c r="C264" s="4">
        <v>2.9694389135602002</v>
      </c>
      <c r="D264" s="4">
        <v>2.6365075769408999</v>
      </c>
      <c r="E264" s="4">
        <v>2.7274373080143</v>
      </c>
      <c r="F264" s="4">
        <v>54.555575222222203</v>
      </c>
      <c r="G264" s="4">
        <v>7.8691542959007403</v>
      </c>
      <c r="H264" s="4">
        <v>4.5738304010695403</v>
      </c>
      <c r="I264" s="4" t="s">
        <v>411</v>
      </c>
      <c r="J264" s="4">
        <v>1.4518701310073501</v>
      </c>
      <c r="K264" s="4">
        <v>31.6030731666667</v>
      </c>
      <c r="L264" s="4" t="s">
        <v>1071</v>
      </c>
      <c r="M264" s="4" t="s">
        <v>411</v>
      </c>
      <c r="N264" s="4" t="s">
        <v>411</v>
      </c>
      <c r="O264" s="4">
        <v>1</v>
      </c>
      <c r="P264" s="4">
        <v>1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1</v>
      </c>
      <c r="AI264" s="4">
        <v>0</v>
      </c>
      <c r="AJ264" s="4">
        <v>0</v>
      </c>
      <c r="AK264" s="4">
        <v>0</v>
      </c>
      <c r="AL264" s="4">
        <v>0</v>
      </c>
      <c r="AM264" s="4">
        <v>1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</row>
    <row r="265" spans="1:48" x14ac:dyDescent="0.2">
      <c r="A265" s="4">
        <v>337140</v>
      </c>
      <c r="B265" s="4">
        <v>92.640692640692606</v>
      </c>
      <c r="C265" s="4">
        <v>4.6955469373245</v>
      </c>
      <c r="D265" s="4">
        <v>5.6108824419795003</v>
      </c>
      <c r="E265" s="4">
        <v>5.3648830146956996</v>
      </c>
      <c r="F265" s="4">
        <v>76.813131111111105</v>
      </c>
      <c r="G265" s="4">
        <v>4.0660267414474101</v>
      </c>
      <c r="H265" s="4">
        <v>2.3007377658017498</v>
      </c>
      <c r="I265" s="4">
        <v>76.512332499999999</v>
      </c>
      <c r="J265" s="4">
        <v>1.9205814515095501</v>
      </c>
      <c r="K265" s="4">
        <v>30.584379833333301</v>
      </c>
      <c r="L265" s="4" t="s">
        <v>739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</row>
    <row r="266" spans="1:48" x14ac:dyDescent="0.2">
      <c r="A266" s="4">
        <v>337685</v>
      </c>
      <c r="B266" s="4">
        <v>6.9264069264069299</v>
      </c>
      <c r="C266" s="4">
        <v>2.2426171578941001</v>
      </c>
      <c r="D266" s="4">
        <v>1.2220802443333001</v>
      </c>
      <c r="E266" s="4">
        <v>2.1836448255050298</v>
      </c>
      <c r="F266" s="4">
        <v>30.524325999999999</v>
      </c>
      <c r="G266" s="4">
        <v>7.2151564203692997</v>
      </c>
      <c r="H266" s="4">
        <v>4.3861206131702701</v>
      </c>
      <c r="I266" s="4">
        <v>28.741855149999999</v>
      </c>
      <c r="J266" s="4">
        <v>0.58934147095989997</v>
      </c>
      <c r="K266" s="4">
        <v>36.273712166666698</v>
      </c>
      <c r="L266" s="4" t="s">
        <v>1071</v>
      </c>
      <c r="M266" s="4" t="s">
        <v>411</v>
      </c>
      <c r="N266" s="4" t="s">
        <v>411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</row>
    <row r="267" spans="1:48" x14ac:dyDescent="0.2">
      <c r="A267" s="4">
        <v>339270</v>
      </c>
      <c r="B267" s="4">
        <v>14.285714285714301</v>
      </c>
      <c r="C267" s="4">
        <v>2.0542444383299001</v>
      </c>
      <c r="D267" s="4">
        <v>2.8269181472959999</v>
      </c>
      <c r="E267" s="4">
        <v>3.5509567738308299</v>
      </c>
      <c r="F267" s="4">
        <v>78.499964444444402</v>
      </c>
      <c r="G267" s="4">
        <v>5.2609213475019301</v>
      </c>
      <c r="H267" s="4">
        <v>3.1923177634161002</v>
      </c>
      <c r="I267" s="4" t="s">
        <v>411</v>
      </c>
      <c r="J267" s="4">
        <v>0.75263033415975</v>
      </c>
      <c r="K267" s="4">
        <v>75.951625000000007</v>
      </c>
      <c r="L267" s="4" t="s">
        <v>1071</v>
      </c>
      <c r="M267" s="4" t="s">
        <v>411</v>
      </c>
      <c r="N267" s="4" t="s">
        <v>411</v>
      </c>
      <c r="O267" s="4">
        <v>0</v>
      </c>
      <c r="P267" s="4">
        <v>1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1</v>
      </c>
      <c r="AN267" s="4">
        <v>0</v>
      </c>
      <c r="AO267" s="4">
        <v>0</v>
      </c>
      <c r="AP267" s="4">
        <v>1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</row>
    <row r="268" spans="1:48" x14ac:dyDescent="0.2">
      <c r="A268" s="4">
        <v>339426</v>
      </c>
      <c r="B268" s="4">
        <v>25.108225108225099</v>
      </c>
      <c r="C268" s="4">
        <v>2.4684357322007999</v>
      </c>
      <c r="D268" s="4">
        <v>1.6571236383218999</v>
      </c>
      <c r="E268" s="4">
        <v>2.1527040538861599</v>
      </c>
      <c r="F268" s="4">
        <v>59.042071111111099</v>
      </c>
      <c r="G268" s="4">
        <v>5.2722262892601703</v>
      </c>
      <c r="H268" s="4">
        <v>3.1432928034466001</v>
      </c>
      <c r="I268" s="4">
        <v>14.274442499999999</v>
      </c>
      <c r="J268" s="4">
        <v>0.12397835750895</v>
      </c>
      <c r="K268" s="4">
        <v>40.4508115</v>
      </c>
      <c r="L268" s="4" t="s">
        <v>1071</v>
      </c>
      <c r="M268" s="4" t="s">
        <v>411</v>
      </c>
      <c r="N268" s="4" t="s">
        <v>411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</row>
    <row r="269" spans="1:48" x14ac:dyDescent="0.2">
      <c r="A269" s="4">
        <v>340090</v>
      </c>
      <c r="B269" s="4">
        <v>19.7969543147208</v>
      </c>
      <c r="C269" s="4">
        <v>4.3613538878913998</v>
      </c>
      <c r="D269" s="4">
        <v>1.6054773653956</v>
      </c>
      <c r="E269" s="4">
        <v>2.0479556419445002</v>
      </c>
      <c r="F269" s="4">
        <v>37.319574666666703</v>
      </c>
      <c r="G269" s="4" t="s">
        <v>411</v>
      </c>
      <c r="H269" s="4" t="s">
        <v>411</v>
      </c>
      <c r="I269" s="4" t="s">
        <v>411</v>
      </c>
      <c r="J269" s="4">
        <v>2.0233317796919001</v>
      </c>
      <c r="K269" s="4">
        <v>16.3586912666667</v>
      </c>
      <c r="L269" s="4" t="s">
        <v>1071</v>
      </c>
      <c r="M269" s="4" t="s">
        <v>411</v>
      </c>
      <c r="N269" s="4" t="s">
        <v>411</v>
      </c>
      <c r="O269" s="4">
        <v>0</v>
      </c>
      <c r="P269" s="4">
        <v>1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1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</row>
    <row r="270" spans="1:48" x14ac:dyDescent="0.2">
      <c r="A270" s="4">
        <v>340110</v>
      </c>
      <c r="B270" s="4">
        <v>10.3896103896104</v>
      </c>
      <c r="C270" s="4">
        <v>1.392430679686</v>
      </c>
      <c r="D270" s="4">
        <v>4.4998034925496997</v>
      </c>
      <c r="E270" s="4">
        <v>1.7055411684939601</v>
      </c>
      <c r="F270" s="4">
        <v>30.887537999999999</v>
      </c>
      <c r="G270" s="4">
        <v>6.07904148497395</v>
      </c>
      <c r="H270" s="4">
        <v>3.9768717572561898</v>
      </c>
      <c r="I270" s="4">
        <v>1.9714231499999999</v>
      </c>
      <c r="J270" s="4">
        <v>-5.05823716138014E-2</v>
      </c>
      <c r="K270" s="4">
        <v>24.1176982666667</v>
      </c>
      <c r="L270" s="4" t="s">
        <v>1071</v>
      </c>
      <c r="M270" s="4" t="s">
        <v>411</v>
      </c>
      <c r="N270" s="4" t="s">
        <v>411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</row>
    <row r="271" spans="1:48" x14ac:dyDescent="0.2">
      <c r="A271" s="4">
        <v>340496</v>
      </c>
      <c r="B271" s="4">
        <v>12.987012987012999</v>
      </c>
      <c r="C271" s="4">
        <v>3.3959375942848</v>
      </c>
      <c r="D271" s="4">
        <v>5.9293192636444001</v>
      </c>
      <c r="E271" s="4">
        <v>3.3414643787904001</v>
      </c>
      <c r="F271" s="4">
        <v>34.461156777777802</v>
      </c>
      <c r="G271" s="4">
        <v>6.6383076902381903</v>
      </c>
      <c r="H271" s="4">
        <v>4.1462057012617501</v>
      </c>
      <c r="I271" s="4">
        <v>14.55736815</v>
      </c>
      <c r="J271" s="4">
        <v>1.8520571600173501</v>
      </c>
      <c r="K271" s="4">
        <v>14.955115166666699</v>
      </c>
      <c r="L271" s="4" t="s">
        <v>741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</row>
    <row r="272" spans="1:48" x14ac:dyDescent="0.2">
      <c r="A272" s="4">
        <v>340625</v>
      </c>
      <c r="B272" s="4">
        <v>6.9264069264069299</v>
      </c>
      <c r="C272" s="4">
        <v>2.6272800470325999</v>
      </c>
      <c r="D272" s="4">
        <v>2.2047124761696</v>
      </c>
      <c r="E272" s="4">
        <v>1.86062726952427</v>
      </c>
      <c r="F272" s="4">
        <v>7.8954775666666697</v>
      </c>
      <c r="G272" s="4">
        <v>5.9136212694913999</v>
      </c>
      <c r="H272" s="4">
        <v>4.1316252092842696</v>
      </c>
      <c r="I272" s="4">
        <v>52.754918500000002</v>
      </c>
      <c r="J272" s="4">
        <v>0.57966908581975196</v>
      </c>
      <c r="K272" s="4">
        <v>24.7064232666667</v>
      </c>
      <c r="L272" s="4" t="s">
        <v>741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</row>
    <row r="273" spans="1:48" x14ac:dyDescent="0.2">
      <c r="A273" s="4">
        <v>340943</v>
      </c>
      <c r="B273" s="4">
        <v>18.095238095238098</v>
      </c>
      <c r="C273" s="4">
        <v>2.9470565372354001</v>
      </c>
      <c r="D273" s="4">
        <v>1.0882938165433</v>
      </c>
      <c r="E273" s="4">
        <v>0.73958958668033503</v>
      </c>
      <c r="F273" s="4">
        <v>4.5795935222222202</v>
      </c>
      <c r="G273" s="4" t="s">
        <v>411</v>
      </c>
      <c r="H273" s="4" t="s">
        <v>411</v>
      </c>
      <c r="I273" s="4" t="s">
        <v>411</v>
      </c>
      <c r="J273" s="4">
        <v>0.39282713198854702</v>
      </c>
      <c r="K273" s="4">
        <v>55.244225</v>
      </c>
      <c r="L273" s="4" t="s">
        <v>1071</v>
      </c>
      <c r="M273" s="4" t="s">
        <v>411</v>
      </c>
      <c r="N273" s="4" t="s">
        <v>411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</row>
    <row r="274" spans="1:48" x14ac:dyDescent="0.2">
      <c r="A274" s="4">
        <v>343181</v>
      </c>
      <c r="B274" s="4">
        <v>87.445887445887493</v>
      </c>
      <c r="C274" s="4">
        <v>3.9254604156181001</v>
      </c>
      <c r="D274" s="4">
        <v>2.8740946323460999</v>
      </c>
      <c r="E274" s="4">
        <v>3.6893711761793502</v>
      </c>
      <c r="F274" s="4">
        <v>71.221362222222197</v>
      </c>
      <c r="G274" s="4">
        <v>3.5010640978887801</v>
      </c>
      <c r="H274" s="4">
        <v>2.3182397259715102</v>
      </c>
      <c r="I274" s="4">
        <v>42.986736499999999</v>
      </c>
      <c r="J274" s="4">
        <v>2.1149290946369002</v>
      </c>
      <c r="K274" s="4">
        <v>56.929546999999999</v>
      </c>
      <c r="L274" s="4" t="s">
        <v>739</v>
      </c>
      <c r="M274" s="4">
        <v>0</v>
      </c>
      <c r="N274" s="4">
        <v>0</v>
      </c>
      <c r="O274" s="4">
        <v>1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1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</row>
    <row r="275" spans="1:48" x14ac:dyDescent="0.2">
      <c r="A275" s="4">
        <v>343980</v>
      </c>
      <c r="B275" s="4">
        <v>30.7017543859649</v>
      </c>
      <c r="C275" s="4">
        <v>4.5856492276915999</v>
      </c>
      <c r="D275" s="4">
        <v>2.7081223645664001</v>
      </c>
      <c r="E275" s="4">
        <v>3.3121951698965399</v>
      </c>
      <c r="F275" s="4">
        <v>40.450733444444403</v>
      </c>
      <c r="G275" s="4">
        <v>6.7002909388472096</v>
      </c>
      <c r="H275" s="4">
        <v>4.8456298106832696</v>
      </c>
      <c r="I275" s="4" t="s">
        <v>411</v>
      </c>
      <c r="J275" s="4">
        <v>2.30597139619185</v>
      </c>
      <c r="K275" s="4">
        <v>57.004012833333299</v>
      </c>
      <c r="L275" s="4" t="s">
        <v>741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</row>
    <row r="276" spans="1:48" x14ac:dyDescent="0.2">
      <c r="A276" s="4">
        <v>344743</v>
      </c>
      <c r="B276" s="4">
        <v>13.157894736842101</v>
      </c>
      <c r="C276" s="4">
        <v>1.5348693712685</v>
      </c>
      <c r="D276" s="4">
        <v>3.3303747890734998</v>
      </c>
      <c r="E276" s="4">
        <v>3.2685970724245301</v>
      </c>
      <c r="F276" s="4">
        <v>45.468812333333297</v>
      </c>
      <c r="G276" s="4">
        <v>5.7409364022918998</v>
      </c>
      <c r="H276" s="4">
        <v>3.7698369303353298</v>
      </c>
      <c r="I276" s="4">
        <v>26.412187500000002</v>
      </c>
      <c r="J276" s="4">
        <v>4.8102008979400403E-2</v>
      </c>
      <c r="K276" s="4">
        <v>65.165543666666693</v>
      </c>
      <c r="L276" s="4" t="s">
        <v>741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</row>
    <row r="277" spans="1:48" x14ac:dyDescent="0.2">
      <c r="A277" s="4">
        <v>345936</v>
      </c>
      <c r="B277" s="4">
        <v>4.9327354260089704</v>
      </c>
      <c r="C277" s="4">
        <v>2.0805993382307002</v>
      </c>
      <c r="D277" s="4">
        <v>1.2196823948432001</v>
      </c>
      <c r="E277" s="4">
        <v>1.55628992006023</v>
      </c>
      <c r="F277" s="4">
        <v>36.983770999999997</v>
      </c>
      <c r="G277" s="4" t="s">
        <v>411</v>
      </c>
      <c r="H277" s="4" t="s">
        <v>411</v>
      </c>
      <c r="I277" s="4">
        <v>3.1147156499999999</v>
      </c>
      <c r="J277" s="4">
        <v>1.1317765878392001</v>
      </c>
      <c r="K277" s="4">
        <v>21.129012166666701</v>
      </c>
      <c r="L277" s="4" t="s">
        <v>741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</row>
    <row r="278" spans="1:48" x14ac:dyDescent="0.2">
      <c r="A278" s="4">
        <v>346184</v>
      </c>
      <c r="B278" s="4">
        <v>14.285714285714301</v>
      </c>
      <c r="C278" s="4">
        <v>2.5793809856383998</v>
      </c>
      <c r="D278" s="4">
        <v>2.8797277504748999</v>
      </c>
      <c r="E278" s="4">
        <v>2.7062616143152001</v>
      </c>
      <c r="F278" s="4">
        <v>43.757906777777798</v>
      </c>
      <c r="G278" s="4">
        <v>6.7633513651521797</v>
      </c>
      <c r="H278" s="4">
        <v>4.5752624681872396</v>
      </c>
      <c r="I278" s="4">
        <v>30.925065</v>
      </c>
      <c r="J278" s="4">
        <v>1.3024396856644</v>
      </c>
      <c r="K278" s="4">
        <v>32.926531333333301</v>
      </c>
      <c r="L278" s="4" t="s">
        <v>1071</v>
      </c>
      <c r="M278" s="4" t="s">
        <v>411</v>
      </c>
      <c r="N278" s="4" t="s">
        <v>411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</row>
    <row r="279" spans="1:48" x14ac:dyDescent="0.2">
      <c r="A279" s="4">
        <v>347885</v>
      </c>
      <c r="B279" s="4">
        <v>16.883116883116902</v>
      </c>
      <c r="C279" s="4">
        <v>4.0775557898040997</v>
      </c>
      <c r="D279" s="4">
        <v>3.9978724905423002</v>
      </c>
      <c r="E279" s="4">
        <v>3.7716816417293302</v>
      </c>
      <c r="F279" s="4">
        <v>42.879935666666697</v>
      </c>
      <c r="G279" s="4">
        <v>6.4425659408383504</v>
      </c>
      <c r="H279" s="4">
        <v>4.0506183818611898</v>
      </c>
      <c r="I279" s="4">
        <v>31.776681750000002</v>
      </c>
      <c r="J279" s="4">
        <v>1.97011585615865</v>
      </c>
      <c r="K279" s="4">
        <v>28.024765866666701</v>
      </c>
      <c r="L279" s="4" t="s">
        <v>1071</v>
      </c>
      <c r="M279" s="4" t="s">
        <v>411</v>
      </c>
      <c r="N279" s="4" t="s">
        <v>411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</row>
    <row r="280" spans="1:48" x14ac:dyDescent="0.2">
      <c r="A280" s="4">
        <v>348730</v>
      </c>
      <c r="B280" s="4">
        <v>100</v>
      </c>
      <c r="C280" s="4">
        <v>4.3873342021460999</v>
      </c>
      <c r="D280" s="4">
        <v>5.5132184293103004</v>
      </c>
      <c r="E280" s="4">
        <v>4.6139929315031099</v>
      </c>
      <c r="F280" s="4">
        <v>58.816934444444399</v>
      </c>
      <c r="G280" s="4">
        <v>3.9027439801691899</v>
      </c>
      <c r="H280" s="4">
        <v>1.82446183514152</v>
      </c>
      <c r="I280" s="4">
        <v>84.318182500000006</v>
      </c>
      <c r="J280" s="4">
        <v>2.5251274157167498</v>
      </c>
      <c r="K280" s="4">
        <v>44.682429833333302</v>
      </c>
      <c r="L280" s="4" t="s">
        <v>739</v>
      </c>
      <c r="M280" s="4">
        <v>0</v>
      </c>
      <c r="N280" s="4">
        <v>0</v>
      </c>
      <c r="O280" s="4">
        <v>0</v>
      </c>
      <c r="P280" s="4">
        <v>1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1</v>
      </c>
      <c r="AN280" s="4">
        <v>1</v>
      </c>
      <c r="AO280" s="4">
        <v>0</v>
      </c>
      <c r="AP280" s="4">
        <v>1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</row>
    <row r="281" spans="1:48" x14ac:dyDescent="0.2">
      <c r="A281" s="4">
        <v>348805</v>
      </c>
      <c r="B281" s="4">
        <v>17.316017316017302</v>
      </c>
      <c r="C281" s="4">
        <v>4.2233903321288002</v>
      </c>
      <c r="D281" s="4">
        <v>4.3453034699044002</v>
      </c>
      <c r="E281" s="4">
        <v>3.4885855218227699</v>
      </c>
      <c r="F281" s="4">
        <v>50.4169301111111</v>
      </c>
      <c r="G281" s="4">
        <v>5.6987997266561203</v>
      </c>
      <c r="H281" s="4">
        <v>3.3145671189152299</v>
      </c>
      <c r="I281" s="4">
        <v>41.278640000000003</v>
      </c>
      <c r="J281" s="4">
        <v>2.4428609749570001</v>
      </c>
      <c r="K281" s="4">
        <v>25.427497766666701</v>
      </c>
      <c r="L281" s="4" t="s">
        <v>741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</row>
    <row r="282" spans="1:48" x14ac:dyDescent="0.2">
      <c r="A282" s="4">
        <v>348973</v>
      </c>
      <c r="B282" s="4">
        <v>22.9437229437229</v>
      </c>
      <c r="C282" s="4">
        <v>4.4709819137778997</v>
      </c>
      <c r="D282" s="4">
        <v>4.0821128675342004</v>
      </c>
      <c r="E282" s="4">
        <v>4.2742872459798402</v>
      </c>
      <c r="F282" s="4">
        <v>70.401820000000001</v>
      </c>
      <c r="G282" s="4">
        <v>5.7233732995051003</v>
      </c>
      <c r="H282" s="4">
        <v>3.3190529780809599</v>
      </c>
      <c r="I282" s="4" t="s">
        <v>411</v>
      </c>
      <c r="J282" s="4">
        <v>2.8867844778278502</v>
      </c>
      <c r="K282" s="4">
        <v>44.194243166666702</v>
      </c>
      <c r="L282" s="4" t="s">
        <v>741</v>
      </c>
      <c r="M282" s="4">
        <v>0</v>
      </c>
      <c r="N282" s="4">
        <v>0</v>
      </c>
      <c r="O282" s="4">
        <v>1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1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</row>
    <row r="283" spans="1:48" x14ac:dyDescent="0.2">
      <c r="A283" s="4">
        <v>350324</v>
      </c>
      <c r="B283" s="4">
        <v>8.6580086580086597</v>
      </c>
      <c r="C283" s="4">
        <v>3.4423143614018001</v>
      </c>
      <c r="D283" s="4">
        <v>3.7303166014660998</v>
      </c>
      <c r="E283" s="4">
        <v>3.0187448885866699</v>
      </c>
      <c r="F283" s="4">
        <v>28.087981111111102</v>
      </c>
      <c r="G283" s="4">
        <v>7.1203308365195399</v>
      </c>
      <c r="H283" s="4">
        <v>4.4911380426567398</v>
      </c>
      <c r="I283" s="4" t="s">
        <v>411</v>
      </c>
      <c r="J283" s="4">
        <v>2.1083557852814998</v>
      </c>
      <c r="K283" s="4">
        <v>20.551481933333299</v>
      </c>
      <c r="L283" s="4" t="s">
        <v>1071</v>
      </c>
      <c r="M283" s="4" t="s">
        <v>411</v>
      </c>
      <c r="N283" s="4" t="s">
        <v>411</v>
      </c>
      <c r="O283" s="4">
        <v>0</v>
      </c>
      <c r="P283" s="4">
        <v>1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1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</row>
    <row r="284" spans="1:48" x14ac:dyDescent="0.2">
      <c r="A284" s="4">
        <v>350549</v>
      </c>
      <c r="B284" s="4">
        <v>17.316017316017302</v>
      </c>
      <c r="C284" s="4">
        <v>3.5988566408131999</v>
      </c>
      <c r="D284" s="4">
        <v>3.6013427175123001</v>
      </c>
      <c r="E284" s="4">
        <v>3.5285062113660302</v>
      </c>
      <c r="F284" s="4">
        <v>29.872112444444401</v>
      </c>
      <c r="G284" s="4">
        <v>7.0639027392248499</v>
      </c>
      <c r="H284" s="4">
        <v>3.5714608292291801</v>
      </c>
      <c r="I284" s="4" t="s">
        <v>411</v>
      </c>
      <c r="J284" s="4">
        <v>1.9404295616965499</v>
      </c>
      <c r="K284" s="4">
        <v>23.277341199999999</v>
      </c>
      <c r="L284" s="4" t="s">
        <v>1071</v>
      </c>
      <c r="M284" s="4" t="s">
        <v>411</v>
      </c>
      <c r="N284" s="4" t="s">
        <v>411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</row>
    <row r="285" spans="1:48" x14ac:dyDescent="0.2">
      <c r="A285" s="4">
        <v>350843</v>
      </c>
      <c r="B285" s="4">
        <v>32.4675324675325</v>
      </c>
      <c r="C285" s="4">
        <v>3.2772244712829002</v>
      </c>
      <c r="D285" s="4">
        <v>5.0254419231357002</v>
      </c>
      <c r="E285" s="4">
        <v>3.5755951846080301</v>
      </c>
      <c r="F285" s="4">
        <v>46.361055555555602</v>
      </c>
      <c r="G285" s="4">
        <v>4.7120778744783101</v>
      </c>
      <c r="H285" s="4">
        <v>3.4441183852836699</v>
      </c>
      <c r="I285" s="4">
        <v>42.091597749999998</v>
      </c>
      <c r="J285" s="4">
        <v>1.5118916724008</v>
      </c>
      <c r="K285" s="4">
        <v>31.348620166666699</v>
      </c>
      <c r="L285" s="4" t="s">
        <v>1071</v>
      </c>
      <c r="M285" s="4" t="s">
        <v>411</v>
      </c>
      <c r="N285" s="4" t="s">
        <v>411</v>
      </c>
      <c r="O285" s="4">
        <v>0</v>
      </c>
      <c r="P285" s="4">
        <v>1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1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</row>
    <row r="286" spans="1:48" x14ac:dyDescent="0.2">
      <c r="A286" s="4">
        <v>352934</v>
      </c>
      <c r="B286" s="4">
        <v>74.561403508771903</v>
      </c>
      <c r="C286" s="4">
        <v>5.1685618004756</v>
      </c>
      <c r="D286" s="4">
        <v>5.0077578690145996</v>
      </c>
      <c r="E286" s="4">
        <v>5.2877534013128704</v>
      </c>
      <c r="F286" s="4">
        <v>46.483457011111099</v>
      </c>
      <c r="G286" s="4">
        <v>3.4106668742244799</v>
      </c>
      <c r="H286" s="4">
        <v>2.0828519965166801</v>
      </c>
      <c r="I286" s="4" t="s">
        <v>411</v>
      </c>
      <c r="J286" s="4">
        <v>3.2759764722956999</v>
      </c>
      <c r="K286" s="4">
        <v>31.5694077666667</v>
      </c>
      <c r="L286" s="4" t="s">
        <v>739</v>
      </c>
      <c r="M286" s="4">
        <v>0</v>
      </c>
      <c r="N286" s="4">
        <v>0</v>
      </c>
      <c r="O286" s="4">
        <v>0</v>
      </c>
      <c r="P286" s="4">
        <v>1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1</v>
      </c>
      <c r="AN286" s="4">
        <v>1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</row>
    <row r="287" spans="1:48" x14ac:dyDescent="0.2">
      <c r="A287" s="4">
        <v>354061</v>
      </c>
      <c r="B287" s="4">
        <v>27.272727272727298</v>
      </c>
      <c r="C287" s="4">
        <v>2.0527653803948001</v>
      </c>
      <c r="D287" s="4">
        <v>3.6433372044087999</v>
      </c>
      <c r="E287" s="4">
        <v>2.39121715752013</v>
      </c>
      <c r="F287" s="4">
        <v>63.5583644444444</v>
      </c>
      <c r="G287" s="4">
        <v>6.7135553461075101</v>
      </c>
      <c r="H287" s="4">
        <v>3.8745480254987101</v>
      </c>
      <c r="I287" s="4">
        <v>16.427384</v>
      </c>
      <c r="J287" s="4">
        <v>0.16139704553609999</v>
      </c>
      <c r="K287" s="4">
        <v>40.294883833333301</v>
      </c>
      <c r="L287" s="4" t="s">
        <v>1071</v>
      </c>
      <c r="M287" s="4" t="s">
        <v>411</v>
      </c>
      <c r="N287" s="4" t="s">
        <v>411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</row>
    <row r="288" spans="1:48" x14ac:dyDescent="0.2">
      <c r="A288" s="4">
        <v>354769</v>
      </c>
      <c r="B288" s="4">
        <v>6.9148936170212796</v>
      </c>
      <c r="C288" s="4">
        <v>2.0914023686133998</v>
      </c>
      <c r="D288" s="4">
        <v>1.5253275582901</v>
      </c>
      <c r="E288" s="4">
        <v>1.43969252468793</v>
      </c>
      <c r="F288" s="4">
        <v>31.0120810111111</v>
      </c>
      <c r="G288" s="4" t="s">
        <v>411</v>
      </c>
      <c r="H288" s="4" t="s">
        <v>411</v>
      </c>
      <c r="I288" s="4" t="s">
        <v>411</v>
      </c>
      <c r="J288" s="4">
        <v>0.220418662679851</v>
      </c>
      <c r="K288" s="4">
        <v>11.962089766666701</v>
      </c>
      <c r="L288" s="4" t="s">
        <v>741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</row>
    <row r="289" spans="1:48" x14ac:dyDescent="0.2">
      <c r="A289" s="4">
        <v>354975</v>
      </c>
      <c r="B289" s="4">
        <v>4.3290043290043299</v>
      </c>
      <c r="C289" s="4">
        <v>2.9816852071826001</v>
      </c>
      <c r="D289" s="4">
        <v>1.0037036257701</v>
      </c>
      <c r="E289" s="4">
        <v>2.6956087472994001</v>
      </c>
      <c r="F289" s="4">
        <v>12.2149145666667</v>
      </c>
      <c r="G289" s="4">
        <v>8.4760113588482895</v>
      </c>
      <c r="H289" s="4">
        <v>5.1247495389180502</v>
      </c>
      <c r="I289" s="4">
        <v>37.733472999999996</v>
      </c>
      <c r="J289" s="4">
        <v>1.92637499343595</v>
      </c>
      <c r="K289" s="4">
        <v>26.275457100000001</v>
      </c>
      <c r="L289" s="4" t="s">
        <v>1071</v>
      </c>
      <c r="M289" s="4" t="s">
        <v>411</v>
      </c>
      <c r="N289" s="4" t="s">
        <v>411</v>
      </c>
      <c r="O289" s="4">
        <v>0</v>
      </c>
      <c r="P289" s="4">
        <v>1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1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</row>
    <row r="290" spans="1:48" x14ac:dyDescent="0.2">
      <c r="A290" s="4">
        <v>355162</v>
      </c>
      <c r="B290" s="4">
        <v>94.372294372294405</v>
      </c>
      <c r="C290" s="4">
        <v>5.1131372825054804</v>
      </c>
      <c r="D290" s="4">
        <v>6.9981670180128699</v>
      </c>
      <c r="E290" s="4">
        <v>5.3015849649707301</v>
      </c>
      <c r="F290" s="4">
        <v>84.6814777777778</v>
      </c>
      <c r="G290" s="4">
        <v>3.6230270581639399</v>
      </c>
      <c r="H290" s="4">
        <v>2.49642405182114</v>
      </c>
      <c r="I290" s="4">
        <v>41.343067499999997</v>
      </c>
      <c r="J290" s="4">
        <v>2.7831689297021902</v>
      </c>
      <c r="K290" s="4">
        <v>43.382044833333303</v>
      </c>
      <c r="L290" s="4" t="s">
        <v>742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</row>
    <row r="291" spans="1:48" x14ac:dyDescent="0.2">
      <c r="A291" s="4">
        <v>355324</v>
      </c>
      <c r="B291" s="4">
        <v>17.431192660550501</v>
      </c>
      <c r="C291" s="4">
        <v>3.1610111143049999</v>
      </c>
      <c r="D291" s="4">
        <v>2.1058611061021</v>
      </c>
      <c r="E291" s="4">
        <v>1.99004060206204</v>
      </c>
      <c r="F291" s="4">
        <v>65.066566666666702</v>
      </c>
      <c r="G291" s="4">
        <v>7.6114223084062598</v>
      </c>
      <c r="H291" s="4">
        <v>4.2043469597686904</v>
      </c>
      <c r="I291" s="4" t="s">
        <v>411</v>
      </c>
      <c r="J291" s="4">
        <v>1.8659573043689499</v>
      </c>
      <c r="K291" s="4">
        <v>46.041403166666697</v>
      </c>
      <c r="L291" s="4" t="s">
        <v>1071</v>
      </c>
      <c r="M291" s="4" t="s">
        <v>411</v>
      </c>
      <c r="N291" s="4" t="s">
        <v>411</v>
      </c>
      <c r="O291" s="4">
        <v>1</v>
      </c>
      <c r="P291" s="4">
        <v>1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1</v>
      </c>
      <c r="AI291" s="4">
        <v>0</v>
      </c>
      <c r="AJ291" s="4">
        <v>0</v>
      </c>
      <c r="AK291" s="4">
        <v>1</v>
      </c>
      <c r="AL291" s="4">
        <v>0</v>
      </c>
      <c r="AM291" s="4">
        <v>1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</row>
    <row r="292" spans="1:48" x14ac:dyDescent="0.2">
      <c r="A292" s="4">
        <v>355819</v>
      </c>
      <c r="B292" s="4">
        <v>5.70175438596491</v>
      </c>
      <c r="C292" s="4">
        <v>2.3311173344648002</v>
      </c>
      <c r="D292" s="4">
        <v>-0.29175893782539902</v>
      </c>
      <c r="E292" s="4">
        <v>1.6931289662528</v>
      </c>
      <c r="F292" s="4">
        <v>38.421692222222198</v>
      </c>
      <c r="G292" s="4">
        <v>6.76814050108836</v>
      </c>
      <c r="H292" s="4">
        <v>4.89526055964396</v>
      </c>
      <c r="I292" s="4" t="s">
        <v>411</v>
      </c>
      <c r="J292" s="4">
        <v>1.45666979533315</v>
      </c>
      <c r="K292" s="4">
        <v>52.560622833333298</v>
      </c>
      <c r="L292" s="4" t="s">
        <v>1071</v>
      </c>
      <c r="M292" s="4" t="s">
        <v>411</v>
      </c>
      <c r="N292" s="4" t="s">
        <v>411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</row>
    <row r="293" spans="1:48" x14ac:dyDescent="0.2">
      <c r="A293" s="4">
        <v>357430</v>
      </c>
      <c r="B293" s="4">
        <v>7.3593073593073601</v>
      </c>
      <c r="C293" s="4">
        <v>2.8960038517664999</v>
      </c>
      <c r="D293" s="4">
        <v>2.3395127760630001</v>
      </c>
      <c r="E293" s="4">
        <v>1.4896868344816001</v>
      </c>
      <c r="F293" s="4">
        <v>27.5352709</v>
      </c>
      <c r="G293" s="4">
        <v>7.2672289294866701</v>
      </c>
      <c r="H293" s="4">
        <v>4.5701654820953701</v>
      </c>
      <c r="I293" s="4">
        <v>14.30386</v>
      </c>
      <c r="J293" s="4">
        <v>1.4973482946408501</v>
      </c>
      <c r="K293" s="4">
        <v>23.0089890333333</v>
      </c>
      <c r="L293" s="4" t="s">
        <v>1071</v>
      </c>
      <c r="M293" s="4" t="s">
        <v>411</v>
      </c>
      <c r="N293" s="4" t="s">
        <v>411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</row>
    <row r="294" spans="1:48" x14ac:dyDescent="0.2">
      <c r="A294" s="4">
        <v>357856</v>
      </c>
      <c r="B294" s="4" t="s">
        <v>411</v>
      </c>
      <c r="C294" s="4">
        <v>7.6567232252566004</v>
      </c>
      <c r="D294" s="4">
        <v>7.8283705539456996</v>
      </c>
      <c r="E294" s="4">
        <v>6.4291062535586603</v>
      </c>
      <c r="F294" s="4">
        <v>95.439243333333295</v>
      </c>
      <c r="G294" s="4" t="s">
        <v>411</v>
      </c>
      <c r="H294" s="4" t="s">
        <v>411</v>
      </c>
      <c r="I294" s="4">
        <v>50.007975225000003</v>
      </c>
      <c r="J294" s="4">
        <v>4.7973437644276498</v>
      </c>
      <c r="K294" s="4">
        <v>68.848500000000001</v>
      </c>
      <c r="M294" s="4" t="s">
        <v>411</v>
      </c>
      <c r="N294" s="4" t="s">
        <v>411</v>
      </c>
      <c r="O294" s="4">
        <v>0</v>
      </c>
      <c r="P294" s="4">
        <v>1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1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</row>
    <row r="295" spans="1:48" x14ac:dyDescent="0.2">
      <c r="A295" s="4">
        <v>359103</v>
      </c>
      <c r="B295" s="4">
        <v>15.3508771929825</v>
      </c>
      <c r="C295" s="4">
        <v>5.3799706434454002</v>
      </c>
      <c r="D295" s="4">
        <v>2.6813414674753</v>
      </c>
      <c r="E295" s="4">
        <v>3.7896302392483698</v>
      </c>
      <c r="F295" s="4">
        <v>80.999443333333303</v>
      </c>
      <c r="G295" s="4">
        <v>5.2043924888253299</v>
      </c>
      <c r="H295" s="4">
        <v>3.3019764137068299</v>
      </c>
      <c r="I295" s="4" t="s">
        <v>411</v>
      </c>
      <c r="J295" s="4">
        <v>3.4059350613896502</v>
      </c>
      <c r="K295" s="4">
        <v>73.406440000000003</v>
      </c>
      <c r="L295" s="4" t="s">
        <v>1071</v>
      </c>
      <c r="M295" s="4" t="s">
        <v>411</v>
      </c>
      <c r="N295" s="4" t="s">
        <v>411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</row>
    <row r="296" spans="1:48" x14ac:dyDescent="0.2">
      <c r="A296" s="4">
        <v>362454</v>
      </c>
      <c r="B296" s="4">
        <v>4.7619047619047601</v>
      </c>
      <c r="C296" s="4">
        <v>0.95753494514040005</v>
      </c>
      <c r="D296" s="4">
        <v>2.9817252375868</v>
      </c>
      <c r="E296" s="4">
        <v>1.60046279008762</v>
      </c>
      <c r="F296" s="4">
        <v>12.556057455555599</v>
      </c>
      <c r="G296" s="4">
        <v>9.0073180084926197</v>
      </c>
      <c r="H296" s="4">
        <v>5.2658532465680903</v>
      </c>
      <c r="I296" s="4">
        <v>17.951652724999999</v>
      </c>
      <c r="J296" s="4">
        <v>3.6455495656250399E-2</v>
      </c>
      <c r="K296" s="4">
        <v>27.850711333333301</v>
      </c>
      <c r="L296" s="4" t="s">
        <v>1071</v>
      </c>
      <c r="M296" s="4" t="s">
        <v>411</v>
      </c>
      <c r="N296" s="4" t="s">
        <v>411</v>
      </c>
      <c r="O296" s="4">
        <v>0</v>
      </c>
      <c r="P296" s="4">
        <v>1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  <c r="AM296" s="4">
        <v>1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</row>
    <row r="297" spans="1:48" x14ac:dyDescent="0.2">
      <c r="A297" s="4">
        <v>366231</v>
      </c>
      <c r="B297" s="4">
        <v>11.2554112554113</v>
      </c>
      <c r="C297" s="4">
        <v>3.4094419090699</v>
      </c>
      <c r="D297" s="4">
        <v>2.5474452523484001</v>
      </c>
      <c r="E297" s="4">
        <v>2.7862083622892002</v>
      </c>
      <c r="F297" s="4">
        <v>34.313225555555597</v>
      </c>
      <c r="G297" s="4">
        <v>7.9754792865005104</v>
      </c>
      <c r="H297" s="4">
        <v>4.7579058554492004</v>
      </c>
      <c r="I297" s="4">
        <v>9.0677623250000003</v>
      </c>
      <c r="J297" s="4">
        <v>2.1629619827831998</v>
      </c>
      <c r="K297" s="4">
        <v>24.371452099999999</v>
      </c>
      <c r="L297" s="4" t="s">
        <v>1071</v>
      </c>
      <c r="M297" s="4" t="s">
        <v>411</v>
      </c>
      <c r="N297" s="4" t="s">
        <v>411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</row>
    <row r="298" spans="1:48" x14ac:dyDescent="0.2">
      <c r="A298" s="4">
        <v>368294</v>
      </c>
      <c r="B298" s="4">
        <v>18.181818181818201</v>
      </c>
      <c r="C298" s="4">
        <v>1.8845758523164</v>
      </c>
      <c r="D298" s="4">
        <v>0.67450983012070198</v>
      </c>
      <c r="E298" s="4">
        <v>0.91488765104313396</v>
      </c>
      <c r="F298" s="4">
        <v>6.19895056666667</v>
      </c>
      <c r="G298" s="4">
        <v>5.6641877571930301</v>
      </c>
      <c r="H298" s="4">
        <v>3.6772551809395901</v>
      </c>
      <c r="I298" s="4">
        <v>8.5529480000000007</v>
      </c>
      <c r="J298" s="4">
        <v>0.323228505455951</v>
      </c>
      <c r="K298" s="4">
        <v>23.6144194333333</v>
      </c>
      <c r="L298" s="4" t="s">
        <v>1071</v>
      </c>
      <c r="M298" s="4" t="s">
        <v>411</v>
      </c>
      <c r="N298" s="4" t="s">
        <v>411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</row>
    <row r="299" spans="1:48" x14ac:dyDescent="0.2">
      <c r="A299" s="4">
        <v>369437</v>
      </c>
      <c r="B299" s="4">
        <v>7.7922077922077904</v>
      </c>
      <c r="C299" s="4">
        <v>2.0070464795951999</v>
      </c>
      <c r="D299" s="4">
        <v>2.8818650334194</v>
      </c>
      <c r="E299" s="4">
        <v>2.4328039284727301</v>
      </c>
      <c r="F299" s="4">
        <v>46.164146666666703</v>
      </c>
      <c r="G299" s="4">
        <v>6.3497020024014503</v>
      </c>
      <c r="H299" s="4">
        <v>3.9450682882360799</v>
      </c>
      <c r="I299" s="4">
        <v>12.9100053</v>
      </c>
      <c r="J299" s="4">
        <v>0.3812078754839</v>
      </c>
      <c r="K299" s="4">
        <v>36.320638166666697</v>
      </c>
      <c r="L299" s="4" t="s">
        <v>1071</v>
      </c>
      <c r="M299" s="4" t="s">
        <v>411</v>
      </c>
      <c r="N299" s="4" t="s">
        <v>411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</row>
    <row r="300" spans="1:48" x14ac:dyDescent="0.2">
      <c r="A300" s="4">
        <v>371171</v>
      </c>
      <c r="B300" s="4">
        <v>14.285714285714301</v>
      </c>
      <c r="C300" s="4">
        <v>1.9946492624112999</v>
      </c>
      <c r="D300" s="4">
        <v>4.5579531094394996</v>
      </c>
      <c r="E300" s="4">
        <v>2.2831853170862302</v>
      </c>
      <c r="F300" s="4">
        <v>22.596956333333299</v>
      </c>
      <c r="G300" s="4">
        <v>6.89347249101304</v>
      </c>
      <c r="H300" s="4">
        <v>4.6205058456288004</v>
      </c>
      <c r="I300" s="4">
        <v>12.683195</v>
      </c>
      <c r="J300" s="4">
        <v>0.54534835988595098</v>
      </c>
      <c r="K300" s="4">
        <v>23.912918333333302</v>
      </c>
      <c r="L300" s="4" t="s">
        <v>1071</v>
      </c>
      <c r="M300" s="4" t="s">
        <v>411</v>
      </c>
      <c r="N300" s="4" t="s">
        <v>411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</row>
    <row r="301" spans="1:48" x14ac:dyDescent="0.2">
      <c r="A301" s="4">
        <v>371939</v>
      </c>
      <c r="B301" s="4">
        <v>36.796536796536799</v>
      </c>
      <c r="C301" s="4">
        <v>3.6455919218188</v>
      </c>
      <c r="D301" s="4">
        <v>3.6512214674785999</v>
      </c>
      <c r="E301" s="4">
        <v>5.0898662825445502</v>
      </c>
      <c r="F301" s="4">
        <v>66.084656666666703</v>
      </c>
      <c r="G301" s="4">
        <v>4.3794143574698898</v>
      </c>
      <c r="H301" s="4">
        <v>2.1592347729001302</v>
      </c>
      <c r="I301" s="4">
        <v>45.814612500000003</v>
      </c>
      <c r="J301" s="4">
        <v>1.5812603197363</v>
      </c>
      <c r="K301" s="4">
        <v>47.4546468333333</v>
      </c>
      <c r="L301" s="4" t="s">
        <v>1071</v>
      </c>
      <c r="M301" s="4" t="s">
        <v>411</v>
      </c>
      <c r="N301" s="4" t="s">
        <v>411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</row>
    <row r="302" spans="1:48" x14ac:dyDescent="0.2">
      <c r="A302" s="4">
        <v>372013</v>
      </c>
      <c r="B302" s="4">
        <v>56.502242152466401</v>
      </c>
      <c r="C302" s="4">
        <v>4.5186895885786997</v>
      </c>
      <c r="D302" s="4">
        <v>5.0796541661613999</v>
      </c>
      <c r="E302" s="4">
        <v>4.5226448193609396</v>
      </c>
      <c r="F302" s="4">
        <v>67.936194444444396</v>
      </c>
      <c r="G302" s="4" t="s">
        <v>411</v>
      </c>
      <c r="H302" s="4" t="s">
        <v>411</v>
      </c>
      <c r="I302" s="4">
        <v>35.782033824999999</v>
      </c>
      <c r="J302" s="4">
        <v>2.31744164255465</v>
      </c>
      <c r="K302" s="4">
        <v>23.935648166666699</v>
      </c>
      <c r="L302" s="4" t="s">
        <v>741</v>
      </c>
      <c r="M302" s="4">
        <v>0</v>
      </c>
      <c r="N302" s="4">
        <v>0</v>
      </c>
      <c r="O302" s="4">
        <v>1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1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</row>
    <row r="303" spans="1:48" x14ac:dyDescent="0.2">
      <c r="A303" s="4">
        <v>373092</v>
      </c>
      <c r="B303" s="4">
        <v>24.2424242424242</v>
      </c>
      <c r="C303" s="4">
        <v>2.3065660642389001</v>
      </c>
      <c r="D303" s="4">
        <v>4.1999076784238998</v>
      </c>
      <c r="E303" s="4">
        <v>2.3536945927968902</v>
      </c>
      <c r="F303" s="4">
        <v>37.842597888888903</v>
      </c>
      <c r="G303" s="4">
        <v>6.36339704707349</v>
      </c>
      <c r="H303" s="4">
        <v>4.0203875437734196</v>
      </c>
      <c r="I303" s="4">
        <v>9.1476799999999994</v>
      </c>
      <c r="J303" s="4">
        <v>0.58871753298929996</v>
      </c>
      <c r="K303" s="4">
        <v>25.952186999999999</v>
      </c>
      <c r="L303" s="4" t="s">
        <v>1071</v>
      </c>
      <c r="M303" s="4" t="s">
        <v>411</v>
      </c>
      <c r="N303" s="4" t="s">
        <v>411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</row>
    <row r="304" spans="1:48" x14ac:dyDescent="0.2">
      <c r="A304" s="4">
        <v>373559</v>
      </c>
      <c r="B304" s="4">
        <v>19.480519480519501</v>
      </c>
      <c r="C304" s="4">
        <v>2.1746773507823001</v>
      </c>
      <c r="D304" s="4">
        <v>3.0964238815295002</v>
      </c>
      <c r="E304" s="4">
        <v>2.59052044728067</v>
      </c>
      <c r="F304" s="4">
        <v>48.102353333333298</v>
      </c>
      <c r="G304" s="4">
        <v>6.6725468700988104</v>
      </c>
      <c r="H304" s="4">
        <v>4.3544130216923396</v>
      </c>
      <c r="I304" s="4">
        <v>53.00686675</v>
      </c>
      <c r="J304" s="4">
        <v>0.51150006718630103</v>
      </c>
      <c r="K304" s="4">
        <v>33.7309135</v>
      </c>
      <c r="L304" s="4" t="s">
        <v>1071</v>
      </c>
      <c r="M304" s="4" t="s">
        <v>411</v>
      </c>
      <c r="N304" s="4" t="s">
        <v>411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</row>
    <row r="305" spans="1:48" x14ac:dyDescent="0.2">
      <c r="A305" s="4">
        <v>374015</v>
      </c>
      <c r="B305" s="4">
        <v>15.1515151515152</v>
      </c>
      <c r="C305" s="4">
        <v>3.4091872723994001</v>
      </c>
      <c r="D305" s="4">
        <v>2.9294655423538001</v>
      </c>
      <c r="E305" s="4">
        <v>3.0890303965979999</v>
      </c>
      <c r="F305" s="4">
        <v>31.965526666666701</v>
      </c>
      <c r="G305" s="4">
        <v>5.6111801592026902</v>
      </c>
      <c r="H305" s="4">
        <v>3.54361494726722</v>
      </c>
      <c r="I305" s="4">
        <v>34.351658999999998</v>
      </c>
      <c r="J305" s="4">
        <v>1.4028749028545999</v>
      </c>
      <c r="K305" s="4">
        <v>34.793441333333298</v>
      </c>
      <c r="L305" s="4" t="s">
        <v>1071</v>
      </c>
      <c r="M305" s="4" t="s">
        <v>411</v>
      </c>
      <c r="N305" s="4" t="s">
        <v>411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</row>
    <row r="306" spans="1:48" x14ac:dyDescent="0.2">
      <c r="A306" s="4">
        <v>376001</v>
      </c>
      <c r="B306" s="4">
        <v>38.528138528138498</v>
      </c>
      <c r="C306" s="4">
        <v>3.3378883474764001</v>
      </c>
      <c r="D306" s="4">
        <v>4.6530880664380998</v>
      </c>
      <c r="E306" s="4">
        <v>3.7013412034985</v>
      </c>
      <c r="F306" s="4">
        <v>61.351844444444403</v>
      </c>
      <c r="G306" s="4">
        <v>3.86632903785486</v>
      </c>
      <c r="H306" s="4">
        <v>2.60646607352923</v>
      </c>
      <c r="I306" s="4">
        <v>33.432285</v>
      </c>
      <c r="J306" s="4">
        <v>1.8361780285327001</v>
      </c>
      <c r="K306" s="4">
        <v>31.667703166666701</v>
      </c>
      <c r="L306" s="4" t="s">
        <v>1071</v>
      </c>
      <c r="M306" s="4" t="s">
        <v>411</v>
      </c>
      <c r="N306" s="4" t="s">
        <v>411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</row>
    <row r="307" spans="1:48" x14ac:dyDescent="0.2">
      <c r="A307" s="4">
        <v>376121</v>
      </c>
      <c r="B307" s="4">
        <v>7.3593073593073601</v>
      </c>
      <c r="C307" s="4">
        <v>2.4200658646125</v>
      </c>
      <c r="D307" s="4">
        <v>4.1228751661756</v>
      </c>
      <c r="E307" s="4">
        <v>1.53196866013271</v>
      </c>
      <c r="F307" s="4">
        <v>29.470159455555599</v>
      </c>
      <c r="G307" s="4">
        <v>8.4417889141776499</v>
      </c>
      <c r="H307" s="4">
        <v>5.0601219647641802</v>
      </c>
      <c r="I307" s="4">
        <v>3.3255777499999999</v>
      </c>
      <c r="J307" s="4">
        <v>1.5048746661265999</v>
      </c>
      <c r="K307" s="4">
        <v>33.961691500000001</v>
      </c>
      <c r="L307" s="4" t="s">
        <v>1071</v>
      </c>
      <c r="M307" s="4" t="s">
        <v>411</v>
      </c>
      <c r="N307" s="4" t="s">
        <v>411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</row>
    <row r="308" spans="1:48" x14ac:dyDescent="0.2">
      <c r="A308" s="4">
        <v>376406</v>
      </c>
      <c r="B308" s="4">
        <v>88.3116883116883</v>
      </c>
      <c r="C308" s="4">
        <v>4.1807307704788998</v>
      </c>
      <c r="D308" s="4">
        <v>5.3954256531642999</v>
      </c>
      <c r="E308" s="4">
        <v>4.3567670740299898</v>
      </c>
      <c r="F308" s="4">
        <v>51.964691111111101</v>
      </c>
      <c r="G308" s="4">
        <v>4.3293219373873599</v>
      </c>
      <c r="H308" s="4">
        <v>2.6173218126869302</v>
      </c>
      <c r="I308" s="4">
        <v>34.520971750000001</v>
      </c>
      <c r="J308" s="4">
        <v>2.3474734024052002</v>
      </c>
      <c r="K308" s="4">
        <v>24.563407999999999</v>
      </c>
      <c r="L308" s="4" t="s">
        <v>739</v>
      </c>
      <c r="M308" s="4">
        <v>0</v>
      </c>
      <c r="N308" s="4">
        <v>0</v>
      </c>
      <c r="O308" s="4">
        <v>0</v>
      </c>
      <c r="P308" s="4">
        <v>1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1</v>
      </c>
      <c r="AN308" s="4">
        <v>0</v>
      </c>
      <c r="AO308" s="4">
        <v>0</v>
      </c>
      <c r="AP308" s="4">
        <v>0</v>
      </c>
      <c r="AQ308" s="4">
        <v>0</v>
      </c>
      <c r="AR308" s="4">
        <v>1</v>
      </c>
      <c r="AS308" s="4">
        <v>0</v>
      </c>
      <c r="AT308" s="4">
        <v>0</v>
      </c>
      <c r="AU308" s="4">
        <v>0</v>
      </c>
      <c r="AV308" s="4">
        <v>0</v>
      </c>
    </row>
    <row r="309" spans="1:48" x14ac:dyDescent="0.2">
      <c r="A309" s="4">
        <v>377380</v>
      </c>
      <c r="B309" s="4">
        <v>7.7922077922077904</v>
      </c>
      <c r="C309" s="4">
        <v>1.0605169732604001</v>
      </c>
      <c r="D309" s="4">
        <v>3.0412333826334002</v>
      </c>
      <c r="E309" s="4">
        <v>1.7562947267275499</v>
      </c>
      <c r="F309" s="4">
        <v>38.572461222222202</v>
      </c>
      <c r="G309" s="4">
        <v>6.8846024019243197</v>
      </c>
      <c r="H309" s="4">
        <v>4.3977899471955197</v>
      </c>
      <c r="I309" s="4">
        <v>12.747745</v>
      </c>
      <c r="J309" s="4">
        <v>-0.463597460675851</v>
      </c>
      <c r="K309" s="4">
        <v>30.433920700000002</v>
      </c>
      <c r="L309" s="4" t="s">
        <v>1071</v>
      </c>
      <c r="M309" s="4" t="s">
        <v>411</v>
      </c>
      <c r="N309" s="4" t="s">
        <v>411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</row>
    <row r="310" spans="1:48" x14ac:dyDescent="0.2">
      <c r="A310" s="4">
        <v>378212</v>
      </c>
      <c r="B310" s="4">
        <v>22.5108225108225</v>
      </c>
      <c r="C310" s="4">
        <v>2.1929453148756002</v>
      </c>
      <c r="D310" s="4">
        <v>0.23689976590379999</v>
      </c>
      <c r="E310" s="4">
        <v>1.83605658338716</v>
      </c>
      <c r="F310" s="4">
        <v>16.867973677777801</v>
      </c>
      <c r="G310" s="4">
        <v>8.1088156140382903</v>
      </c>
      <c r="H310" s="4">
        <v>4.79946211632803</v>
      </c>
      <c r="I310" s="4">
        <v>8.3840979749999995</v>
      </c>
      <c r="J310" s="4">
        <v>0.79568323926434903</v>
      </c>
      <c r="K310" s="4">
        <v>33.298874833333301</v>
      </c>
      <c r="L310" s="4" t="s">
        <v>741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</row>
    <row r="311" spans="1:48" x14ac:dyDescent="0.2">
      <c r="A311" s="4">
        <v>378619</v>
      </c>
      <c r="B311" s="4">
        <v>6.9264069264069299</v>
      </c>
      <c r="C311" s="4">
        <v>3.8724983851224999</v>
      </c>
      <c r="D311" s="4">
        <v>1.8651446552538999</v>
      </c>
      <c r="E311" s="4">
        <v>2.7057246311766998</v>
      </c>
      <c r="F311" s="4">
        <v>32.993039777777803</v>
      </c>
      <c r="G311" s="4">
        <v>7.0191736032981797</v>
      </c>
      <c r="H311" s="4">
        <v>4.6277302685978103</v>
      </c>
      <c r="I311" s="4">
        <v>20.945192575</v>
      </c>
      <c r="J311" s="4">
        <v>2.5694368022568499</v>
      </c>
      <c r="K311" s="4">
        <v>23.356449000000001</v>
      </c>
      <c r="L311" s="4" t="s">
        <v>1071</v>
      </c>
      <c r="M311" s="4" t="s">
        <v>411</v>
      </c>
      <c r="N311" s="4" t="s">
        <v>411</v>
      </c>
      <c r="O311" s="4">
        <v>0</v>
      </c>
      <c r="P311" s="4">
        <v>1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1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</row>
    <row r="312" spans="1:48" x14ac:dyDescent="0.2">
      <c r="A312" s="4">
        <v>379997</v>
      </c>
      <c r="B312" s="4">
        <v>43.722943722943697</v>
      </c>
      <c r="C312" s="4">
        <v>3.4968074536148999</v>
      </c>
      <c r="D312" s="4">
        <v>4.0676567242605</v>
      </c>
      <c r="E312" s="4">
        <v>3.024836378736</v>
      </c>
      <c r="F312" s="4">
        <v>33.936505555555598</v>
      </c>
      <c r="G312" s="4">
        <v>5.4651803972852804</v>
      </c>
      <c r="H312" s="4">
        <v>3.5286769293847802</v>
      </c>
      <c r="I312" s="4">
        <v>51.420962500000002</v>
      </c>
      <c r="J312" s="4">
        <v>1.65284148513965</v>
      </c>
      <c r="K312" s="4">
        <v>56.332030666666697</v>
      </c>
      <c r="L312" s="4" t="s">
        <v>1071</v>
      </c>
      <c r="M312" s="4" t="s">
        <v>411</v>
      </c>
      <c r="N312" s="4" t="s">
        <v>411</v>
      </c>
      <c r="O312" s="4">
        <v>0</v>
      </c>
      <c r="P312" s="4">
        <v>1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1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</row>
    <row r="313" spans="1:48" x14ac:dyDescent="0.2">
      <c r="A313" s="4">
        <v>381221</v>
      </c>
      <c r="B313" s="4">
        <v>4.5871559633027497</v>
      </c>
      <c r="C313" s="4">
        <v>2.7987630265440999</v>
      </c>
      <c r="D313" s="4">
        <v>1.7323822810017</v>
      </c>
      <c r="E313" s="4">
        <v>1.36845286226037</v>
      </c>
      <c r="F313" s="4">
        <v>72.760549999999995</v>
      </c>
      <c r="G313" s="4">
        <v>6.8456419025675501</v>
      </c>
      <c r="H313" s="4">
        <v>4.2829471892770803</v>
      </c>
      <c r="I313" s="4" t="s">
        <v>411</v>
      </c>
      <c r="J313" s="4">
        <v>1.8539204009191499</v>
      </c>
      <c r="K313" s="4">
        <v>58.480213499999998</v>
      </c>
      <c r="L313" s="4" t="s">
        <v>1071</v>
      </c>
      <c r="M313" s="4" t="s">
        <v>411</v>
      </c>
      <c r="N313" s="4" t="s">
        <v>411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</row>
    <row r="314" spans="1:48" x14ac:dyDescent="0.2">
      <c r="A314" s="4">
        <v>381277</v>
      </c>
      <c r="B314" s="4">
        <v>13.85281385</v>
      </c>
      <c r="C314" s="4">
        <v>2.011633218504</v>
      </c>
      <c r="D314" s="4">
        <v>3.0924426603092998</v>
      </c>
      <c r="E314" s="4">
        <v>2.4805696093059302</v>
      </c>
      <c r="F314" s="4">
        <v>8.31218701111111</v>
      </c>
      <c r="G314" s="4">
        <v>7.3055848290252401</v>
      </c>
      <c r="H314" s="4">
        <v>4.30684388709121</v>
      </c>
      <c r="I314" s="4">
        <v>32.048712649999999</v>
      </c>
      <c r="J314" s="4">
        <v>0.102481411727602</v>
      </c>
      <c r="K314" s="4">
        <v>26.5757084333333</v>
      </c>
      <c r="L314" s="4" t="s">
        <v>1071</v>
      </c>
      <c r="M314" s="4" t="s">
        <v>411</v>
      </c>
      <c r="N314" s="4" t="s">
        <v>411</v>
      </c>
      <c r="O314" s="4">
        <v>0</v>
      </c>
      <c r="P314" s="4">
        <v>1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1</v>
      </c>
      <c r="AL314" s="4">
        <v>0</v>
      </c>
      <c r="AM314" s="4">
        <v>1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</row>
    <row r="315" spans="1:48" x14ac:dyDescent="0.2">
      <c r="A315" s="4">
        <v>382178</v>
      </c>
      <c r="B315" s="4">
        <v>100</v>
      </c>
      <c r="C315" s="4">
        <v>7.2589877855033</v>
      </c>
      <c r="D315" s="4">
        <v>7.5782154673969</v>
      </c>
      <c r="E315" s="4">
        <v>6.03074925266435</v>
      </c>
      <c r="F315" s="4">
        <v>85.411721111111106</v>
      </c>
      <c r="G315" s="4">
        <v>3.4912366663727501</v>
      </c>
      <c r="H315" s="4">
        <v>1.9462081583667099</v>
      </c>
      <c r="I315" s="4">
        <v>45.451772575</v>
      </c>
      <c r="J315" s="4">
        <v>4.6820859096690004</v>
      </c>
      <c r="K315" s="4">
        <v>42.260014666666699</v>
      </c>
      <c r="L315" s="4" t="s">
        <v>742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</row>
    <row r="316" spans="1:48" x14ac:dyDescent="0.2">
      <c r="A316" s="4">
        <v>382237</v>
      </c>
      <c r="B316" s="4">
        <v>20.346320346320301</v>
      </c>
      <c r="C316" s="4">
        <v>4.6207362138428003</v>
      </c>
      <c r="D316" s="4">
        <v>1.3761349020038001</v>
      </c>
      <c r="E316" s="4">
        <v>3.5424088913755298</v>
      </c>
      <c r="F316" s="4">
        <v>60.611261111111098</v>
      </c>
      <c r="G316" s="4">
        <v>6.9509400241812802</v>
      </c>
      <c r="H316" s="4">
        <v>4.4338317761827204</v>
      </c>
      <c r="I316" s="4">
        <v>6.8120316499999998</v>
      </c>
      <c r="J316" s="4">
        <v>3.2213619228254</v>
      </c>
      <c r="K316" s="4">
        <v>23.109544833333299</v>
      </c>
      <c r="L316" s="4" t="s">
        <v>1071</v>
      </c>
      <c r="M316" s="4" t="s">
        <v>411</v>
      </c>
      <c r="N316" s="4" t="s">
        <v>411</v>
      </c>
      <c r="O316" s="4">
        <v>0</v>
      </c>
      <c r="P316" s="4">
        <v>1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1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</row>
    <row r="317" spans="1:48" x14ac:dyDescent="0.2">
      <c r="A317" s="4">
        <v>384820</v>
      </c>
      <c r="B317" s="4">
        <v>11.2554112554113</v>
      </c>
      <c r="C317" s="4">
        <v>4.4207192204521002</v>
      </c>
      <c r="D317" s="4">
        <v>3.5485788638156999</v>
      </c>
      <c r="E317" s="4">
        <v>2.92151523205359</v>
      </c>
      <c r="F317" s="4">
        <v>59.463039000000002</v>
      </c>
      <c r="G317" s="4">
        <v>7.3208093580384599</v>
      </c>
      <c r="H317" s="4">
        <v>4.2592875712728597</v>
      </c>
      <c r="I317" s="4" t="s">
        <v>411</v>
      </c>
      <c r="J317" s="4">
        <v>3.3283232994443002</v>
      </c>
      <c r="K317" s="4">
        <v>57.306953166666702</v>
      </c>
      <c r="L317" s="4" t="s">
        <v>741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</row>
    <row r="318" spans="1:48" x14ac:dyDescent="0.2">
      <c r="A318" s="4">
        <v>385064</v>
      </c>
      <c r="B318" s="4">
        <v>82.251082251082295</v>
      </c>
      <c r="C318" s="4">
        <v>4.4519223785418998</v>
      </c>
      <c r="D318" s="4">
        <v>3.2402703282664</v>
      </c>
      <c r="E318" s="4">
        <v>3.81810854264537</v>
      </c>
      <c r="F318" s="4">
        <v>69.211110000000005</v>
      </c>
      <c r="G318" s="4">
        <v>3.4737318505507599</v>
      </c>
      <c r="H318" s="4">
        <v>2.02173498913836</v>
      </c>
      <c r="I318" s="4">
        <v>48.513511999999999</v>
      </c>
      <c r="J318" s="4">
        <v>2.1938377340750002</v>
      </c>
      <c r="K318" s="4">
        <v>46.5989911666667</v>
      </c>
      <c r="L318" s="4" t="s">
        <v>742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</row>
    <row r="319" spans="1:48" x14ac:dyDescent="0.2">
      <c r="A319" s="4">
        <v>385513</v>
      </c>
      <c r="B319" s="4">
        <v>5.0458715596330297</v>
      </c>
      <c r="C319" s="4">
        <v>4.8731345028212996</v>
      </c>
      <c r="D319" s="4">
        <v>4.5352878446652003</v>
      </c>
      <c r="E319" s="4">
        <v>3.1128636857452099</v>
      </c>
      <c r="F319" s="4">
        <v>41.827698788888902</v>
      </c>
      <c r="G319" s="4">
        <v>6.7238970355626799</v>
      </c>
      <c r="H319" s="4">
        <v>4.8845071391450396</v>
      </c>
      <c r="I319" s="4">
        <v>13.902704999999999</v>
      </c>
      <c r="J319" s="4">
        <v>3.0061308612248001</v>
      </c>
      <c r="K319" s="4">
        <v>24.0350848333333</v>
      </c>
      <c r="L319" s="4" t="s">
        <v>1071</v>
      </c>
      <c r="M319" s="4" t="s">
        <v>411</v>
      </c>
      <c r="N319" s="4" t="s">
        <v>411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</row>
    <row r="320" spans="1:48" x14ac:dyDescent="0.2">
      <c r="A320" s="4">
        <v>386043</v>
      </c>
      <c r="B320" s="4">
        <v>19.724770642201801</v>
      </c>
      <c r="C320" s="4">
        <v>2.1720379498348001</v>
      </c>
      <c r="D320" s="4">
        <v>2.2195163740872998</v>
      </c>
      <c r="E320" s="4">
        <v>2.5198033077714999</v>
      </c>
      <c r="F320" s="4">
        <v>45.405713333333303</v>
      </c>
      <c r="G320" s="4">
        <v>8.4786897712673692</v>
      </c>
      <c r="H320" s="4">
        <v>3.9434075751965398</v>
      </c>
      <c r="I320" s="4" t="s">
        <v>411</v>
      </c>
      <c r="J320" s="4">
        <v>0.16322229129940199</v>
      </c>
      <c r="K320" s="4">
        <v>27.489311000000001</v>
      </c>
      <c r="L320" s="4" t="s">
        <v>741</v>
      </c>
      <c r="M320" s="4">
        <v>0</v>
      </c>
      <c r="N320" s="4">
        <v>0</v>
      </c>
      <c r="O320" s="4">
        <v>0</v>
      </c>
      <c r="P320" s="4">
        <v>1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1</v>
      </c>
      <c r="AL320" s="4">
        <v>0</v>
      </c>
      <c r="AM320" s="4">
        <v>1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</row>
    <row r="321" spans="1:48" x14ac:dyDescent="0.2">
      <c r="A321" s="4">
        <v>386147</v>
      </c>
      <c r="B321" s="4">
        <v>10.3896103896104</v>
      </c>
      <c r="C321" s="4">
        <v>1.1505861198220999</v>
      </c>
      <c r="D321" s="4">
        <v>2.5978656328022001</v>
      </c>
      <c r="E321" s="4">
        <v>2.7076608681483001</v>
      </c>
      <c r="F321" s="4">
        <v>17.181795666666702</v>
      </c>
      <c r="G321" s="4">
        <v>6.1358050539987303</v>
      </c>
      <c r="H321" s="4">
        <v>3.9430042161511301</v>
      </c>
      <c r="I321" s="4">
        <v>28.120377999999999</v>
      </c>
      <c r="J321" s="4">
        <v>-0.50659180649104996</v>
      </c>
      <c r="K321" s="4">
        <v>30.031876199999999</v>
      </c>
      <c r="L321" s="4" t="s">
        <v>1071</v>
      </c>
      <c r="M321" s="4" t="s">
        <v>411</v>
      </c>
      <c r="N321" s="4" t="s">
        <v>411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</row>
    <row r="322" spans="1:48" x14ac:dyDescent="0.2">
      <c r="A322" s="4">
        <v>386164</v>
      </c>
      <c r="B322" s="4">
        <v>5.0761421319797</v>
      </c>
      <c r="C322" s="4">
        <v>3.4109269126078998</v>
      </c>
      <c r="D322" s="4" t="s">
        <v>411</v>
      </c>
      <c r="E322" s="4" t="s">
        <v>411</v>
      </c>
      <c r="F322" s="4">
        <v>41.5693566666667</v>
      </c>
      <c r="G322" s="4">
        <v>5.0591522963436004</v>
      </c>
      <c r="H322" s="4">
        <v>3.9874615365594699</v>
      </c>
      <c r="I322" s="4" t="s">
        <v>411</v>
      </c>
      <c r="J322" s="4">
        <v>2.1284155025096498</v>
      </c>
      <c r="K322" s="4">
        <v>40.886296833333297</v>
      </c>
      <c r="L322" s="4" t="s">
        <v>741</v>
      </c>
      <c r="M322" s="4">
        <v>0</v>
      </c>
      <c r="N322" s="4">
        <v>0</v>
      </c>
      <c r="O322" s="4">
        <v>0</v>
      </c>
      <c r="P322" s="4">
        <v>1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1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</row>
    <row r="323" spans="1:48" x14ac:dyDescent="0.2">
      <c r="A323" s="4">
        <v>388675</v>
      </c>
      <c r="B323" s="4">
        <v>19.913419909999998</v>
      </c>
      <c r="C323" s="4">
        <v>2.6755903187887999</v>
      </c>
      <c r="D323" s="4">
        <v>3.1191508961830001</v>
      </c>
      <c r="E323" s="4">
        <v>2.7468593155063998</v>
      </c>
      <c r="F323" s="4">
        <v>60.310664444444399</v>
      </c>
      <c r="G323" s="4">
        <v>6.43593049881677</v>
      </c>
      <c r="H323" s="4">
        <v>3.43648579597791</v>
      </c>
      <c r="I323" s="4">
        <v>13.378067574999999</v>
      </c>
      <c r="J323" s="4">
        <v>1.2784665780426501</v>
      </c>
      <c r="K323" s="4">
        <v>54.376841499999998</v>
      </c>
      <c r="L323" s="4" t="s">
        <v>1071</v>
      </c>
      <c r="M323" s="4" t="s">
        <v>411</v>
      </c>
      <c r="N323" s="4" t="s">
        <v>411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</row>
    <row r="324" spans="1:48" x14ac:dyDescent="0.2">
      <c r="A324" s="4">
        <v>390672</v>
      </c>
      <c r="B324" s="4">
        <v>13.901345291479799</v>
      </c>
      <c r="C324" s="4">
        <v>2.9274950725709998</v>
      </c>
      <c r="D324" s="4">
        <v>3.7685349743157999</v>
      </c>
      <c r="E324" s="4">
        <v>3.0293701052890598</v>
      </c>
      <c r="F324" s="4">
        <v>62.5083477777778</v>
      </c>
      <c r="G324" s="4" t="s">
        <v>411</v>
      </c>
      <c r="H324" s="4" t="s">
        <v>411</v>
      </c>
      <c r="I324" s="4">
        <v>31.112513</v>
      </c>
      <c r="J324" s="4">
        <v>1.5172643482414001</v>
      </c>
      <c r="K324" s="4">
        <v>64.619438333333306</v>
      </c>
      <c r="L324" s="4" t="s">
        <v>1071</v>
      </c>
      <c r="M324" s="4" t="s">
        <v>411</v>
      </c>
      <c r="N324" s="4" t="s">
        <v>411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</row>
    <row r="325" spans="1:48" x14ac:dyDescent="0.2">
      <c r="A325" s="4">
        <v>392248</v>
      </c>
      <c r="B325" s="4">
        <v>11.6883116883117</v>
      </c>
      <c r="C325" s="4">
        <v>3.8795228424921002</v>
      </c>
      <c r="D325" s="4">
        <v>3.0437623959090998</v>
      </c>
      <c r="E325" s="4">
        <v>1.98124887276293</v>
      </c>
      <c r="F325" s="4">
        <v>30.340417122222199</v>
      </c>
      <c r="G325" s="4">
        <v>8.4272258631746002</v>
      </c>
      <c r="H325" s="4">
        <v>5.1181277233769302</v>
      </c>
      <c r="I325" s="4">
        <v>3.4873764999999999</v>
      </c>
      <c r="J325" s="4">
        <v>1.8363815488080499</v>
      </c>
      <c r="K325" s="4">
        <v>17.8029509333333</v>
      </c>
      <c r="L325" s="4" t="s">
        <v>1071</v>
      </c>
      <c r="M325" s="4" t="s">
        <v>411</v>
      </c>
      <c r="N325" s="4" t="s">
        <v>411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</row>
    <row r="326" spans="1:48" x14ac:dyDescent="0.2">
      <c r="A326" s="4">
        <v>392711</v>
      </c>
      <c r="B326" s="4">
        <v>14.932126696832601</v>
      </c>
      <c r="C326" s="4">
        <v>2.6195556511036999</v>
      </c>
      <c r="D326" s="4">
        <v>1.7671918203510999</v>
      </c>
      <c r="E326" s="4">
        <v>1.74573802642747</v>
      </c>
      <c r="F326" s="4">
        <v>14.442163888888899</v>
      </c>
      <c r="G326" s="4">
        <v>6.4879965159073896</v>
      </c>
      <c r="H326" s="4">
        <v>3.90925034007843</v>
      </c>
      <c r="I326" s="4" t="s">
        <v>411</v>
      </c>
      <c r="J326" s="4">
        <v>0.844636642977449</v>
      </c>
      <c r="K326" s="4">
        <v>43.6896031666667</v>
      </c>
      <c r="L326" s="4" t="s">
        <v>1071</v>
      </c>
      <c r="M326" s="4" t="s">
        <v>411</v>
      </c>
      <c r="N326" s="4" t="s">
        <v>411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</row>
    <row r="327" spans="1:48" x14ac:dyDescent="0.2">
      <c r="A327" s="4">
        <v>393040</v>
      </c>
      <c r="B327" s="4">
        <v>98.701298701298697</v>
      </c>
      <c r="C327" s="4">
        <v>4.4360480912945004</v>
      </c>
      <c r="D327" s="4">
        <v>5.5963444180932003</v>
      </c>
      <c r="E327" s="4">
        <v>5.6110552966718004</v>
      </c>
      <c r="F327" s="4">
        <v>94.418871111111102</v>
      </c>
      <c r="G327" s="4">
        <v>2.2765626058883099</v>
      </c>
      <c r="H327" s="4">
        <v>0.93762242040324595</v>
      </c>
      <c r="I327" s="4">
        <v>66.212124000000003</v>
      </c>
      <c r="J327" s="4">
        <v>2.2528597533667001</v>
      </c>
      <c r="K327" s="4">
        <v>67.980351666666706</v>
      </c>
      <c r="L327" s="4" t="s">
        <v>742</v>
      </c>
      <c r="M327" s="4">
        <v>1</v>
      </c>
      <c r="N327" s="4">
        <v>1</v>
      </c>
      <c r="O327" s="4">
        <v>0</v>
      </c>
      <c r="P327" s="4">
        <v>1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1</v>
      </c>
      <c r="AL327" s="4">
        <v>0</v>
      </c>
      <c r="AM327" s="4">
        <v>1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</row>
    <row r="328" spans="1:48" x14ac:dyDescent="0.2">
      <c r="A328" s="4">
        <v>393113</v>
      </c>
      <c r="B328" s="4">
        <v>1.8348623853210999</v>
      </c>
      <c r="C328" s="4">
        <v>0.49630284296350002</v>
      </c>
      <c r="D328" s="4">
        <v>1.0671217313593</v>
      </c>
      <c r="E328" s="4">
        <v>0.93934849889146599</v>
      </c>
      <c r="F328" s="4">
        <v>15.1989007777778</v>
      </c>
      <c r="G328" s="4">
        <v>7.4108811025852397</v>
      </c>
      <c r="H328" s="4">
        <v>5.4589256485603697</v>
      </c>
      <c r="I328" s="4">
        <v>12.835632499999999</v>
      </c>
      <c r="J328" s="4">
        <v>-0.48559356806429899</v>
      </c>
      <c r="K328" s="4">
        <v>24.721844999999998</v>
      </c>
      <c r="L328" s="4" t="s">
        <v>1071</v>
      </c>
      <c r="M328" s="4" t="s">
        <v>411</v>
      </c>
      <c r="N328" s="4" t="s">
        <v>411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</row>
    <row r="329" spans="1:48" x14ac:dyDescent="0.2">
      <c r="A329" s="4">
        <v>394656</v>
      </c>
      <c r="B329" s="4">
        <v>8.2251082251082295</v>
      </c>
      <c r="C329" s="4">
        <v>0.91236104272410001</v>
      </c>
      <c r="D329" s="4">
        <v>1.3422758122288001</v>
      </c>
      <c r="E329" s="4">
        <v>1.2381580340764999</v>
      </c>
      <c r="F329" s="4">
        <v>10.9544901222222</v>
      </c>
      <c r="G329" s="4">
        <v>7.76466166656681</v>
      </c>
      <c r="H329" s="4">
        <v>4.8826536007767496</v>
      </c>
      <c r="I329" s="4">
        <v>27.424217949999999</v>
      </c>
      <c r="J329" s="4">
        <v>-0.79997902613914795</v>
      </c>
      <c r="K329" s="4">
        <v>22.707355199999999</v>
      </c>
      <c r="L329" s="4" t="s">
        <v>1071</v>
      </c>
      <c r="M329" s="4" t="s">
        <v>411</v>
      </c>
      <c r="N329" s="4" t="s">
        <v>411</v>
      </c>
      <c r="O329" s="4">
        <v>1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1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</row>
    <row r="330" spans="1:48" x14ac:dyDescent="0.2">
      <c r="A330" s="4">
        <v>395194</v>
      </c>
      <c r="B330" s="4">
        <v>28.571428571428601</v>
      </c>
      <c r="C330" s="4">
        <v>3.7940524565628002</v>
      </c>
      <c r="D330" s="4">
        <v>2.8492484909867999</v>
      </c>
      <c r="E330" s="4">
        <v>3.8657492795800699</v>
      </c>
      <c r="F330" s="4">
        <v>67.095607777777801</v>
      </c>
      <c r="G330" s="4">
        <v>6.0545550704914497</v>
      </c>
      <c r="H330" s="4">
        <v>3.7304905645180102</v>
      </c>
      <c r="I330" s="4">
        <v>40.361233749999997</v>
      </c>
      <c r="J330" s="4">
        <v>1.9872954680534001</v>
      </c>
      <c r="K330" s="4">
        <v>42.660446499999999</v>
      </c>
      <c r="L330" s="4" t="s">
        <v>741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</row>
    <row r="331" spans="1:48" x14ac:dyDescent="0.2">
      <c r="A331" s="4">
        <v>395325</v>
      </c>
      <c r="B331" s="4">
        <v>74.891774891774901</v>
      </c>
      <c r="C331" s="4">
        <v>5.7005975322370999</v>
      </c>
      <c r="D331" s="4">
        <v>2.9868519410965999</v>
      </c>
      <c r="E331" s="4">
        <v>3.3822542703074001</v>
      </c>
      <c r="F331" s="4">
        <v>79.626622222222196</v>
      </c>
      <c r="G331" s="4">
        <v>3.8015914637538399</v>
      </c>
      <c r="H331" s="4">
        <v>2.4455736720811498</v>
      </c>
      <c r="I331" s="4" t="s">
        <v>411</v>
      </c>
      <c r="J331" s="4">
        <v>3.6002267127860499</v>
      </c>
      <c r="K331" s="4">
        <v>71.268843333333294</v>
      </c>
      <c r="L331" s="4" t="s">
        <v>739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</row>
    <row r="332" spans="1:48" x14ac:dyDescent="0.2">
      <c r="A332" s="4">
        <v>395549</v>
      </c>
      <c r="B332" s="4">
        <v>58.008658008658003</v>
      </c>
      <c r="C332" s="4">
        <v>4.2968055199768003</v>
      </c>
      <c r="D332" s="4">
        <v>6.7002580770894999</v>
      </c>
      <c r="E332" s="4">
        <v>4.3750776525174304</v>
      </c>
      <c r="F332" s="4">
        <v>74.045704444444397</v>
      </c>
      <c r="G332" s="4">
        <v>2.9617947898602002</v>
      </c>
      <c r="H332" s="4">
        <v>2.5282166698661399</v>
      </c>
      <c r="I332" s="4" t="s">
        <v>411</v>
      </c>
      <c r="J332" s="4">
        <v>2.2014767696184001</v>
      </c>
      <c r="K332" s="4">
        <v>75.652616666666702</v>
      </c>
      <c r="L332" s="4" t="s">
        <v>1071</v>
      </c>
      <c r="M332" s="4" t="s">
        <v>411</v>
      </c>
      <c r="N332" s="4" t="s">
        <v>411</v>
      </c>
      <c r="O332" s="4">
        <v>0</v>
      </c>
      <c r="P332" s="4">
        <v>1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1</v>
      </c>
      <c r="AL332" s="4">
        <v>0</v>
      </c>
      <c r="AM332" s="4">
        <v>1</v>
      </c>
      <c r="AN332" s="4">
        <v>0</v>
      </c>
      <c r="AO332" s="4">
        <v>0</v>
      </c>
      <c r="AP332" s="4">
        <v>0</v>
      </c>
      <c r="AQ332" s="4">
        <v>1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</row>
    <row r="333" spans="1:48" x14ac:dyDescent="0.2">
      <c r="A333" s="4">
        <v>397336</v>
      </c>
      <c r="B333" s="4">
        <v>12.2171945701357</v>
      </c>
      <c r="C333" s="4">
        <v>4.3091726343349004</v>
      </c>
      <c r="D333" s="4">
        <v>1.7951460263898</v>
      </c>
      <c r="E333" s="4">
        <v>0.76444612748200302</v>
      </c>
      <c r="F333" s="4">
        <v>23.475611011111098</v>
      </c>
      <c r="G333" s="4">
        <v>8.0442072961564008</v>
      </c>
      <c r="H333" s="4">
        <v>4.3903884742916297</v>
      </c>
      <c r="I333" s="4">
        <v>15.844784750000001</v>
      </c>
      <c r="J333" s="4">
        <v>2.5964361750467502</v>
      </c>
      <c r="K333" s="4">
        <v>33.110670266666702</v>
      </c>
      <c r="L333" s="4" t="s">
        <v>1071</v>
      </c>
      <c r="M333" s="4" t="s">
        <v>411</v>
      </c>
      <c r="N333" s="4" t="s">
        <v>411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</row>
    <row r="334" spans="1:48" x14ac:dyDescent="0.2">
      <c r="A334" s="4">
        <v>401363</v>
      </c>
      <c r="B334" s="4">
        <v>32.900432900432897</v>
      </c>
      <c r="C334" s="4">
        <v>3.6279194961451</v>
      </c>
      <c r="D334" s="4">
        <v>2.3402071141539</v>
      </c>
      <c r="E334" s="4">
        <v>1.7218943990791</v>
      </c>
      <c r="F334" s="4">
        <v>70.257865555555597</v>
      </c>
      <c r="G334" s="4">
        <v>7.4495416721361396</v>
      </c>
      <c r="H334" s="4">
        <v>4.2707617047267403</v>
      </c>
      <c r="I334" s="4" t="s">
        <v>411</v>
      </c>
      <c r="J334" s="4">
        <v>1.9310920314625</v>
      </c>
      <c r="K334" s="4">
        <v>84.561070000000001</v>
      </c>
      <c r="L334" s="4" t="s">
        <v>1071</v>
      </c>
      <c r="M334" s="4" t="s">
        <v>411</v>
      </c>
      <c r="N334" s="4" t="s">
        <v>411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</row>
    <row r="335" spans="1:48" x14ac:dyDescent="0.2">
      <c r="A335" s="4">
        <v>401387</v>
      </c>
      <c r="B335" s="4">
        <v>20.7792207792208</v>
      </c>
      <c r="C335" s="4">
        <v>4.1063637173572998</v>
      </c>
      <c r="D335" s="4">
        <v>5.7125935283864004</v>
      </c>
      <c r="E335" s="4">
        <v>5.6591253670277997</v>
      </c>
      <c r="F335" s="4">
        <v>77.426564444444494</v>
      </c>
      <c r="G335" s="4">
        <v>4.4754069840385799</v>
      </c>
      <c r="H335" s="4">
        <v>3.6749060680100101</v>
      </c>
      <c r="I335" s="4" t="s">
        <v>411</v>
      </c>
      <c r="J335" s="4">
        <v>2.2686631937329</v>
      </c>
      <c r="K335" s="4">
        <v>56.6539535</v>
      </c>
      <c r="L335" s="4" t="s">
        <v>1071</v>
      </c>
      <c r="M335" s="4" t="s">
        <v>411</v>
      </c>
      <c r="N335" s="4" t="s">
        <v>411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</row>
    <row r="336" spans="1:48" x14ac:dyDescent="0.2">
      <c r="A336" s="4">
        <v>401963</v>
      </c>
      <c r="B336" s="4">
        <v>98.245614035087698</v>
      </c>
      <c r="C336" s="4">
        <v>6.2875536265551002</v>
      </c>
      <c r="D336" s="4">
        <v>5.9267506362604996</v>
      </c>
      <c r="E336" s="4">
        <v>6.1378881723018104</v>
      </c>
      <c r="F336" s="4">
        <v>95.381171111111101</v>
      </c>
      <c r="G336" s="4">
        <v>3.6272934523433902</v>
      </c>
      <c r="H336" s="4">
        <v>1.42026850209463</v>
      </c>
      <c r="I336" s="4" t="s">
        <v>411</v>
      </c>
      <c r="J336" s="4">
        <v>3.5123545762793</v>
      </c>
      <c r="K336" s="4">
        <v>75.637301666666701</v>
      </c>
      <c r="L336" s="4" t="s">
        <v>1071</v>
      </c>
      <c r="M336" s="4" t="s">
        <v>411</v>
      </c>
      <c r="N336" s="4" t="s">
        <v>411</v>
      </c>
      <c r="O336" s="4">
        <v>0</v>
      </c>
      <c r="P336" s="4">
        <v>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1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</row>
    <row r="337" spans="1:48" x14ac:dyDescent="0.2">
      <c r="A337" s="4">
        <v>402282</v>
      </c>
      <c r="B337" s="4">
        <v>87.878787878787904</v>
      </c>
      <c r="C337" s="4">
        <v>5.2425586112397999</v>
      </c>
      <c r="D337" s="4">
        <v>5.7105016055488003</v>
      </c>
      <c r="E337" s="4">
        <v>3.31714125712783</v>
      </c>
      <c r="F337" s="4">
        <v>80.181093333333294</v>
      </c>
      <c r="G337" s="4">
        <v>1.5371182192258099</v>
      </c>
      <c r="H337" s="4">
        <v>1.6394110121627701</v>
      </c>
      <c r="I337" s="4" t="s">
        <v>411</v>
      </c>
      <c r="J337" s="4">
        <v>2.7928017933636999</v>
      </c>
      <c r="K337" s="4">
        <v>87.295056666666696</v>
      </c>
      <c r="L337" s="4" t="s">
        <v>742</v>
      </c>
      <c r="M337" s="4">
        <v>0</v>
      </c>
      <c r="N337" s="4">
        <v>0</v>
      </c>
      <c r="O337" s="4">
        <v>1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1</v>
      </c>
      <c r="AI337" s="4">
        <v>0</v>
      </c>
      <c r="AJ337" s="4">
        <v>0</v>
      </c>
      <c r="AK337" s="4">
        <v>0</v>
      </c>
      <c r="AL337" s="4">
        <v>0</v>
      </c>
      <c r="AM337" s="4">
        <v>1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</row>
    <row r="338" spans="1:48" x14ac:dyDescent="0.2">
      <c r="A338" s="4">
        <v>402868</v>
      </c>
      <c r="B338" s="4">
        <v>7.7922077922077904</v>
      </c>
      <c r="C338" s="4">
        <v>3.0629889289015999</v>
      </c>
      <c r="D338" s="4">
        <v>3.0066980240848999</v>
      </c>
      <c r="E338" s="4">
        <v>1.98331274007543</v>
      </c>
      <c r="F338" s="4">
        <v>34.1724254444444</v>
      </c>
      <c r="G338" s="4">
        <v>8.0910831489348105</v>
      </c>
      <c r="H338" s="4">
        <v>5.2202730971848101</v>
      </c>
      <c r="I338" s="4">
        <v>10.434049999999999</v>
      </c>
      <c r="J338" s="4">
        <v>1.9819473523327</v>
      </c>
      <c r="K338" s="4">
        <v>24.542728333333301</v>
      </c>
      <c r="L338" s="4" t="s">
        <v>1071</v>
      </c>
      <c r="M338" s="4" t="s">
        <v>411</v>
      </c>
      <c r="N338" s="4" t="s">
        <v>411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</row>
    <row r="339" spans="1:48" x14ac:dyDescent="0.2">
      <c r="A339" s="4">
        <v>403490</v>
      </c>
      <c r="B339" s="4">
        <v>1.2987012987013</v>
      </c>
      <c r="C339" s="4">
        <v>2.6733837634961</v>
      </c>
      <c r="D339" s="4">
        <v>0.99357141632269796</v>
      </c>
      <c r="E339" s="4">
        <v>2.4847022685298001</v>
      </c>
      <c r="F339" s="4">
        <v>29.279038555555498</v>
      </c>
      <c r="G339" s="4">
        <v>8.0426080427519793</v>
      </c>
      <c r="H339" s="4">
        <v>5.3845753741970803</v>
      </c>
      <c r="I339" s="4">
        <v>24.930467499999999</v>
      </c>
      <c r="J339" s="4">
        <v>1.5264458826701</v>
      </c>
      <c r="K339" s="4">
        <v>27.8488015</v>
      </c>
      <c r="L339" s="4" t="s">
        <v>741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</row>
    <row r="340" spans="1:48" x14ac:dyDescent="0.2">
      <c r="A340" s="4">
        <v>403797</v>
      </c>
      <c r="B340" s="4">
        <v>24.2424242424242</v>
      </c>
      <c r="C340" s="4">
        <v>3.5365509159984998</v>
      </c>
      <c r="D340" s="4">
        <v>4.3153750157291997</v>
      </c>
      <c r="E340" s="4">
        <v>2.1403473545060998</v>
      </c>
      <c r="F340" s="4">
        <v>50.989183888888903</v>
      </c>
      <c r="G340" s="4">
        <v>4.0550835335006399</v>
      </c>
      <c r="H340" s="4">
        <v>3.20012507458874</v>
      </c>
      <c r="I340" s="4" t="s">
        <v>411</v>
      </c>
      <c r="J340" s="4">
        <v>2.0433896509645502</v>
      </c>
      <c r="K340" s="4">
        <v>70.375481166666702</v>
      </c>
      <c r="L340" s="4" t="s">
        <v>1071</v>
      </c>
      <c r="M340" s="4" t="s">
        <v>411</v>
      </c>
      <c r="N340" s="4" t="s">
        <v>411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</row>
    <row r="341" spans="1:48" x14ac:dyDescent="0.2">
      <c r="A341" s="4">
        <v>404614</v>
      </c>
      <c r="B341" s="4">
        <v>3.7914691943127998</v>
      </c>
      <c r="C341" s="4">
        <v>1.6357332619747</v>
      </c>
      <c r="D341" s="4">
        <v>0.143041403276602</v>
      </c>
      <c r="E341" s="4">
        <v>0.81593357839110003</v>
      </c>
      <c r="F341" s="4">
        <v>21.173689111111099</v>
      </c>
      <c r="G341" s="4">
        <v>9.7290603661750801</v>
      </c>
      <c r="H341" s="4">
        <v>6.1425170510335798</v>
      </c>
      <c r="I341" s="4">
        <v>24.958547500000002</v>
      </c>
      <c r="J341" s="4">
        <v>0.22105011919504999</v>
      </c>
      <c r="K341" s="4">
        <v>29.115880499999999</v>
      </c>
      <c r="L341" s="4" t="s">
        <v>741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</row>
    <row r="342" spans="1:48" x14ac:dyDescent="0.2">
      <c r="A342" s="4">
        <v>405321</v>
      </c>
      <c r="B342" s="4">
        <v>15.789473684210501</v>
      </c>
      <c r="C342" s="4">
        <v>4.1609188817787999</v>
      </c>
      <c r="D342" s="4">
        <v>1.0760721361962999</v>
      </c>
      <c r="E342" s="4">
        <v>3.3830579652607402</v>
      </c>
      <c r="F342" s="4">
        <v>53.074034444444401</v>
      </c>
      <c r="G342" s="4">
        <v>6.6552734256861301</v>
      </c>
      <c r="H342" s="4">
        <v>3.7612861770943899</v>
      </c>
      <c r="I342" s="4">
        <v>2.9632007499999999</v>
      </c>
      <c r="J342" s="4">
        <v>2.2905445359210002</v>
      </c>
      <c r="K342" s="4">
        <v>32.262083166666699</v>
      </c>
      <c r="L342" s="4" t="s">
        <v>1071</v>
      </c>
      <c r="M342" s="4" t="s">
        <v>411</v>
      </c>
      <c r="N342" s="4" t="s">
        <v>411</v>
      </c>
      <c r="O342" s="4">
        <v>0</v>
      </c>
      <c r="P342" s="4">
        <v>1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1</v>
      </c>
      <c r="AN342" s="4">
        <v>0</v>
      </c>
      <c r="AO342" s="4">
        <v>0</v>
      </c>
      <c r="AP342" s="4">
        <v>1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</row>
    <row r="343" spans="1:48" x14ac:dyDescent="0.2">
      <c r="A343" s="4">
        <v>405808</v>
      </c>
      <c r="B343" s="4">
        <v>18.181818181818201</v>
      </c>
      <c r="C343" s="4">
        <v>2.1664173357026</v>
      </c>
      <c r="D343" s="4">
        <v>2.1090244290501001</v>
      </c>
      <c r="E343" s="4">
        <v>2.1345054421757301</v>
      </c>
      <c r="F343" s="4">
        <v>72.603268888888906</v>
      </c>
      <c r="G343" s="4">
        <v>7.4189040705418297</v>
      </c>
      <c r="H343" s="4">
        <v>4.6170870664203898</v>
      </c>
      <c r="I343" s="4">
        <v>40.304077499999998</v>
      </c>
      <c r="J343" s="4">
        <v>0.202830247730651</v>
      </c>
      <c r="K343" s="4">
        <v>60.379219499999998</v>
      </c>
      <c r="L343" s="4" t="s">
        <v>1071</v>
      </c>
      <c r="M343" s="4" t="s">
        <v>411</v>
      </c>
      <c r="N343" s="4" t="s">
        <v>411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</row>
    <row r="344" spans="1:48" x14ac:dyDescent="0.2">
      <c r="A344" s="4">
        <v>407300</v>
      </c>
      <c r="B344" s="4">
        <v>19.480519480519501</v>
      </c>
      <c r="C344" s="4">
        <v>1.9995294900717999</v>
      </c>
      <c r="D344" s="4">
        <v>5.5663866042684997</v>
      </c>
      <c r="E344" s="4">
        <v>4.7354037893759902</v>
      </c>
      <c r="F344" s="4">
        <v>39.110684444444402</v>
      </c>
      <c r="G344" s="4">
        <v>5.4294309239583702</v>
      </c>
      <c r="H344" s="4">
        <v>3.7105869638976801</v>
      </c>
      <c r="I344" s="4">
        <v>37.110877500000001</v>
      </c>
      <c r="J344" s="4">
        <v>0.35508407173684903</v>
      </c>
      <c r="K344" s="4">
        <v>32.624696499999999</v>
      </c>
      <c r="L344" s="4" t="s">
        <v>1071</v>
      </c>
      <c r="M344" s="4" t="s">
        <v>411</v>
      </c>
      <c r="N344" s="4" t="s">
        <v>411</v>
      </c>
      <c r="O344" s="4">
        <v>0</v>
      </c>
      <c r="P344" s="4">
        <v>1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1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</row>
    <row r="345" spans="1:48" x14ac:dyDescent="0.2">
      <c r="A345" s="4">
        <v>407382</v>
      </c>
      <c r="B345" s="4">
        <v>11.2554112554113</v>
      </c>
      <c r="C345" s="4">
        <v>2.4116253305297</v>
      </c>
      <c r="D345" s="4">
        <v>3.5999560627687002</v>
      </c>
      <c r="E345" s="4">
        <v>1.1323839244446601</v>
      </c>
      <c r="F345" s="4">
        <v>17.8085674444444</v>
      </c>
      <c r="G345" s="4">
        <v>7.9695422884004996</v>
      </c>
      <c r="H345" s="4">
        <v>5.0260689819381597</v>
      </c>
      <c r="I345" s="4">
        <v>29.253388000000001</v>
      </c>
      <c r="J345" s="4">
        <v>1.0311484085866001</v>
      </c>
      <c r="K345" s="4">
        <v>37.941404833333301</v>
      </c>
      <c r="L345" s="4" t="s">
        <v>1071</v>
      </c>
      <c r="M345" s="4" t="s">
        <v>411</v>
      </c>
      <c r="N345" s="4" t="s">
        <v>411</v>
      </c>
      <c r="O345" s="4">
        <v>0</v>
      </c>
      <c r="P345" s="4">
        <v>1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1</v>
      </c>
      <c r="AS345" s="4">
        <v>0</v>
      </c>
      <c r="AT345" s="4">
        <v>0</v>
      </c>
      <c r="AU345" s="4">
        <v>0</v>
      </c>
      <c r="AV345" s="4">
        <v>0</v>
      </c>
    </row>
    <row r="346" spans="1:48" x14ac:dyDescent="0.2">
      <c r="A346" s="4">
        <v>407812</v>
      </c>
      <c r="B346" s="4">
        <v>56.7099567099567</v>
      </c>
      <c r="C346" s="4">
        <v>3.7646786234384999</v>
      </c>
      <c r="D346" s="4">
        <v>5.8313433593244</v>
      </c>
      <c r="E346" s="4">
        <v>4.26015024979184</v>
      </c>
      <c r="F346" s="4">
        <v>66.431008888888897</v>
      </c>
      <c r="G346" s="4">
        <v>6.49018224614177</v>
      </c>
      <c r="H346" s="4">
        <v>4.1659893903205703</v>
      </c>
      <c r="I346" s="4">
        <v>40.532735000000002</v>
      </c>
      <c r="J346" s="4">
        <v>1.9086336158367001</v>
      </c>
      <c r="K346" s="4">
        <v>40.446709833333301</v>
      </c>
      <c r="L346" s="4" t="s">
        <v>1071</v>
      </c>
      <c r="M346" s="4" t="s">
        <v>411</v>
      </c>
      <c r="N346" s="4" t="s">
        <v>411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</row>
    <row r="347" spans="1:48" x14ac:dyDescent="0.2">
      <c r="A347" s="4">
        <v>410234</v>
      </c>
      <c r="B347" s="4">
        <v>9.0909090909090899</v>
      </c>
      <c r="C347" s="4">
        <v>4.8046332606754003</v>
      </c>
      <c r="D347" s="4">
        <v>3.3362652135178998</v>
      </c>
      <c r="E347" s="4">
        <v>2.5996620731156299</v>
      </c>
      <c r="F347" s="4">
        <v>33.022698566666698</v>
      </c>
      <c r="G347" s="4">
        <v>7.7932981559290502</v>
      </c>
      <c r="H347" s="4">
        <v>4.9133699827584199</v>
      </c>
      <c r="I347" s="4">
        <v>2.1220143999999999</v>
      </c>
      <c r="J347" s="4">
        <v>2.91392658171555</v>
      </c>
      <c r="K347" s="4">
        <v>15.8213789333333</v>
      </c>
      <c r="L347" s="4" t="s">
        <v>1071</v>
      </c>
      <c r="M347" s="4" t="s">
        <v>411</v>
      </c>
      <c r="N347" s="4" t="s">
        <v>411</v>
      </c>
      <c r="O347" s="4">
        <v>0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1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</row>
    <row r="348" spans="1:48" x14ac:dyDescent="0.2">
      <c r="A348" s="4">
        <v>411317</v>
      </c>
      <c r="B348" s="4">
        <v>6.0606060606060597</v>
      </c>
      <c r="C348" s="4">
        <v>1.6116592905050999</v>
      </c>
      <c r="D348" s="4">
        <v>0.4838380926609</v>
      </c>
      <c r="E348" s="4">
        <v>1.5855255643808299</v>
      </c>
      <c r="F348" s="4">
        <v>7.1117227888888896</v>
      </c>
      <c r="G348" s="4">
        <v>8.0616812268270408</v>
      </c>
      <c r="H348" s="4">
        <v>4.9345486041440099</v>
      </c>
      <c r="I348" s="4">
        <v>9.3763375</v>
      </c>
      <c r="J348" s="4">
        <v>0.47437535110190199</v>
      </c>
      <c r="K348" s="4">
        <v>35.010551499999998</v>
      </c>
      <c r="L348" s="4" t="s">
        <v>741</v>
      </c>
      <c r="M348" s="4">
        <v>0</v>
      </c>
      <c r="N348" s="4">
        <v>0</v>
      </c>
      <c r="O348" s="4">
        <v>1</v>
      </c>
      <c r="P348" s="4">
        <v>1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1</v>
      </c>
      <c r="AI348" s="4">
        <v>0</v>
      </c>
      <c r="AJ348" s="4">
        <v>0</v>
      </c>
      <c r="AK348" s="4">
        <v>0</v>
      </c>
      <c r="AL348" s="4">
        <v>0</v>
      </c>
      <c r="AM348" s="4">
        <v>1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</row>
    <row r="349" spans="1:48" x14ac:dyDescent="0.2">
      <c r="A349" s="4">
        <v>413417</v>
      </c>
      <c r="B349" s="4">
        <v>5.2631578947368398</v>
      </c>
      <c r="C349" s="4">
        <v>2.0293353296357002</v>
      </c>
      <c r="D349" s="4">
        <v>1.0646539516716</v>
      </c>
      <c r="E349" s="4">
        <v>1.62021598124147</v>
      </c>
      <c r="F349" s="4">
        <v>9.6952063444444505</v>
      </c>
      <c r="G349" s="4">
        <v>9.3598832268847598</v>
      </c>
      <c r="H349" s="4">
        <v>5.5016183096687303</v>
      </c>
      <c r="I349" s="4">
        <v>12.597273250000001</v>
      </c>
      <c r="J349" s="4">
        <v>0.44289508443744902</v>
      </c>
      <c r="K349" s="4">
        <v>21.840422933333301</v>
      </c>
      <c r="L349" s="4" t="s">
        <v>1071</v>
      </c>
      <c r="M349" s="4" t="s">
        <v>411</v>
      </c>
      <c r="N349" s="4" t="s">
        <v>411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</row>
    <row r="350" spans="1:48" x14ac:dyDescent="0.2">
      <c r="A350" s="4">
        <v>414641</v>
      </c>
      <c r="B350" s="4">
        <v>8.2251082249999996</v>
      </c>
      <c r="C350" s="4">
        <v>3.0440450256934999</v>
      </c>
      <c r="D350" s="4">
        <v>1.9872789168138001</v>
      </c>
      <c r="E350" s="4">
        <v>2.5352756454546999</v>
      </c>
      <c r="F350" s="4">
        <v>47.150201111111102</v>
      </c>
      <c r="G350" s="4">
        <v>8.2080365876876193</v>
      </c>
      <c r="H350" s="4">
        <v>4.8514546336928497</v>
      </c>
      <c r="I350" s="4">
        <v>4.6171519999999999</v>
      </c>
      <c r="J350" s="4">
        <v>1.9015631427838999</v>
      </c>
      <c r="K350" s="4">
        <v>39.730028166666699</v>
      </c>
      <c r="L350" s="4" t="s">
        <v>1071</v>
      </c>
      <c r="M350" s="4" t="s">
        <v>411</v>
      </c>
      <c r="N350" s="4" t="s">
        <v>411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</row>
    <row r="351" spans="1:48" x14ac:dyDescent="0.2">
      <c r="A351" s="4">
        <v>415999</v>
      </c>
      <c r="B351" s="4">
        <v>15.1515151515152</v>
      </c>
      <c r="C351" s="4">
        <v>2.1052834358068999</v>
      </c>
      <c r="D351" s="4">
        <v>0.54815447105330195</v>
      </c>
      <c r="E351" s="4">
        <v>2.3950648111981598</v>
      </c>
      <c r="F351" s="4">
        <v>21.047424555555601</v>
      </c>
      <c r="G351" s="4">
        <v>6.2394563555162899</v>
      </c>
      <c r="H351" s="4">
        <v>3.4838815310035902</v>
      </c>
      <c r="I351" s="4">
        <v>9.2076074999999999</v>
      </c>
      <c r="J351" s="4">
        <v>0.18953388323589901</v>
      </c>
      <c r="K351" s="4">
        <v>15.885754366666699</v>
      </c>
      <c r="L351" s="4" t="s">
        <v>1071</v>
      </c>
      <c r="M351" s="4" t="s">
        <v>411</v>
      </c>
      <c r="N351" s="4" t="s">
        <v>411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</row>
    <row r="352" spans="1:48" x14ac:dyDescent="0.2">
      <c r="A352" s="4">
        <v>418670</v>
      </c>
      <c r="B352" s="4">
        <v>25.714285714285701</v>
      </c>
      <c r="C352" s="4">
        <v>7.3466296974764003</v>
      </c>
      <c r="D352" s="4">
        <v>2.2998198250373001</v>
      </c>
      <c r="E352" s="4">
        <v>2.9680950582114001</v>
      </c>
      <c r="F352" s="4">
        <v>65.3910433333333</v>
      </c>
      <c r="G352" s="4" t="s">
        <v>411</v>
      </c>
      <c r="H352" s="4" t="s">
        <v>411</v>
      </c>
      <c r="I352" s="4" t="s">
        <v>411</v>
      </c>
      <c r="J352" s="4">
        <v>5.1699675719507496</v>
      </c>
      <c r="K352" s="4">
        <v>56.146248166666702</v>
      </c>
      <c r="L352" s="4" t="s">
        <v>1071</v>
      </c>
      <c r="M352" s="4" t="s">
        <v>411</v>
      </c>
      <c r="N352" s="4" t="s">
        <v>411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</row>
    <row r="353" spans="1:48" x14ac:dyDescent="0.2">
      <c r="A353" s="4">
        <v>421149</v>
      </c>
      <c r="B353" s="4">
        <v>52.380952380952401</v>
      </c>
      <c r="C353" s="4">
        <v>4.1967978700307</v>
      </c>
      <c r="D353" s="4">
        <v>2.5836434458100999</v>
      </c>
      <c r="E353" s="4">
        <v>3.2860598839006698</v>
      </c>
      <c r="F353" s="4">
        <v>55.734542222222203</v>
      </c>
      <c r="G353" s="4">
        <v>4.2922375826981503</v>
      </c>
      <c r="H353" s="4">
        <v>2.4469419214388899</v>
      </c>
      <c r="I353" s="4">
        <v>20.812352650000001</v>
      </c>
      <c r="J353" s="4">
        <v>2.2248048054790499</v>
      </c>
      <c r="K353" s="4">
        <v>25.6394013333333</v>
      </c>
      <c r="L353" s="4" t="s">
        <v>1071</v>
      </c>
      <c r="M353" s="4" t="s">
        <v>411</v>
      </c>
      <c r="N353" s="4" t="s">
        <v>411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</row>
    <row r="354" spans="1:48" x14ac:dyDescent="0.2">
      <c r="A354" s="4">
        <v>422370</v>
      </c>
      <c r="B354" s="4">
        <v>95.238095238095198</v>
      </c>
      <c r="C354" s="4">
        <v>5.9283654171151001</v>
      </c>
      <c r="D354" s="4">
        <v>5.7964727080475003</v>
      </c>
      <c r="E354" s="4">
        <v>3.9976080369783</v>
      </c>
      <c r="F354" s="4">
        <v>75.804685555555594</v>
      </c>
      <c r="G354" s="4">
        <v>2.0311257681731298</v>
      </c>
      <c r="H354" s="4">
        <v>1.21124644986917</v>
      </c>
      <c r="I354" s="4" t="s">
        <v>411</v>
      </c>
      <c r="J354" s="4">
        <v>3.0810258638216999</v>
      </c>
      <c r="K354" s="4">
        <v>66.607796166666702</v>
      </c>
      <c r="L354" s="4" t="s">
        <v>739</v>
      </c>
      <c r="M354" s="4">
        <v>0</v>
      </c>
      <c r="N354" s="4">
        <v>0</v>
      </c>
      <c r="O354" s="4">
        <v>1</v>
      </c>
      <c r="P354" s="4">
        <v>0</v>
      </c>
      <c r="Q354" s="4">
        <v>1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</row>
    <row r="355" spans="1:48" x14ac:dyDescent="0.2">
      <c r="A355" s="4">
        <v>423619</v>
      </c>
      <c r="B355" s="4">
        <v>8.6580086580086597</v>
      </c>
      <c r="C355" s="4">
        <v>3.5504261740654002</v>
      </c>
      <c r="D355" s="4">
        <v>2.1585060464430001</v>
      </c>
      <c r="E355" s="4">
        <v>2.6641004909855299</v>
      </c>
      <c r="F355" s="4">
        <v>57.159027777777801</v>
      </c>
      <c r="G355" s="4">
        <v>6.2131153194182698</v>
      </c>
      <c r="H355" s="4">
        <v>3.9970493549899402</v>
      </c>
      <c r="I355" s="4">
        <v>10.052951999999999</v>
      </c>
      <c r="J355" s="4">
        <v>2.1396188946815</v>
      </c>
      <c r="K355" s="4">
        <v>39.6933181666667</v>
      </c>
      <c r="L355" s="4" t="s">
        <v>1071</v>
      </c>
      <c r="M355" s="4" t="s">
        <v>411</v>
      </c>
      <c r="N355" s="4" t="s">
        <v>411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</row>
    <row r="356" spans="1:48" x14ac:dyDescent="0.2">
      <c r="A356" s="4">
        <v>424145</v>
      </c>
      <c r="B356" s="4">
        <v>6.0606060606060597</v>
      </c>
      <c r="C356" s="4">
        <v>1.2394454984523999</v>
      </c>
      <c r="D356" s="4">
        <v>2.0306694956514</v>
      </c>
      <c r="E356" s="4">
        <v>2.2368584058326002</v>
      </c>
      <c r="F356" s="4">
        <v>8.1987501111111101</v>
      </c>
      <c r="G356" s="4">
        <v>7.4106852930173499</v>
      </c>
      <c r="H356" s="4">
        <v>4.5579805324728504</v>
      </c>
      <c r="I356" s="4">
        <v>32.32088925</v>
      </c>
      <c r="J356" s="4">
        <v>0.16664551293990101</v>
      </c>
      <c r="K356" s="4">
        <v>36.089068166666699</v>
      </c>
      <c r="L356" s="4" t="s">
        <v>1071</v>
      </c>
      <c r="M356" s="4" t="s">
        <v>411</v>
      </c>
      <c r="N356" s="4" t="s">
        <v>411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</row>
    <row r="357" spans="1:48" x14ac:dyDescent="0.2">
      <c r="A357" s="4">
        <v>424381</v>
      </c>
      <c r="B357" s="4">
        <v>29.004329004329001</v>
      </c>
      <c r="C357" s="4">
        <v>4.3536469482704003</v>
      </c>
      <c r="D357" s="4">
        <v>5.7936430177774998</v>
      </c>
      <c r="E357" s="4">
        <v>3.3358306499352302</v>
      </c>
      <c r="F357" s="4">
        <v>46.918984777777801</v>
      </c>
      <c r="G357" s="4">
        <v>4.8624115950480196</v>
      </c>
      <c r="H357" s="4">
        <v>3.2471504244440199</v>
      </c>
      <c r="I357" s="4">
        <v>33.060547499999998</v>
      </c>
      <c r="J357" s="4">
        <v>2.4664583540297502</v>
      </c>
      <c r="K357" s="4">
        <v>38.732109833333297</v>
      </c>
      <c r="L357" s="4" t="s">
        <v>1071</v>
      </c>
      <c r="M357" s="4" t="s">
        <v>411</v>
      </c>
      <c r="N357" s="4" t="s">
        <v>411</v>
      </c>
      <c r="O357" s="4">
        <v>0</v>
      </c>
      <c r="P357" s="4">
        <v>1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1</v>
      </c>
      <c r="AN357" s="4">
        <v>1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</row>
    <row r="358" spans="1:48" x14ac:dyDescent="0.2">
      <c r="A358" s="4">
        <v>424469</v>
      </c>
      <c r="B358" s="4">
        <v>6.1403508771929802</v>
      </c>
      <c r="C358" s="4">
        <v>1.9077712630660999</v>
      </c>
      <c r="D358" s="4">
        <v>1.0235818999110999</v>
      </c>
      <c r="E358" s="4">
        <v>1.0109409586908999</v>
      </c>
      <c r="F358" s="4">
        <v>14.3728437888889</v>
      </c>
      <c r="G358" s="4">
        <v>6.7652705616374904</v>
      </c>
      <c r="H358" s="4">
        <v>4.8884052553514197</v>
      </c>
      <c r="I358" s="4">
        <v>32.070325224999998</v>
      </c>
      <c r="J358" s="4">
        <v>0.37427681449539901</v>
      </c>
      <c r="K358" s="4">
        <v>20.111635199999998</v>
      </c>
      <c r="L358" s="4" t="s">
        <v>1071</v>
      </c>
      <c r="M358" s="4" t="s">
        <v>411</v>
      </c>
      <c r="N358" s="4" t="s">
        <v>411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</row>
    <row r="359" spans="1:48" x14ac:dyDescent="0.2">
      <c r="A359" s="4">
        <v>425444</v>
      </c>
      <c r="B359" s="4">
        <v>4.7619047619047601</v>
      </c>
      <c r="C359" s="4">
        <v>1.4244627350192001</v>
      </c>
      <c r="D359" s="4">
        <v>0.73129852233579795</v>
      </c>
      <c r="E359" s="4">
        <v>2.29490553442173</v>
      </c>
      <c r="F359" s="4">
        <v>34.662574444444402</v>
      </c>
      <c r="G359" s="4">
        <v>7.0023080011888297</v>
      </c>
      <c r="H359" s="4">
        <v>5.0947014219589297</v>
      </c>
      <c r="I359" s="4">
        <v>24.579662750000001</v>
      </c>
      <c r="J359" s="4">
        <v>0.19631704087325</v>
      </c>
      <c r="K359" s="4">
        <v>82.830309999999997</v>
      </c>
      <c r="L359" s="4" t="s">
        <v>741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</row>
    <row r="360" spans="1:48" x14ac:dyDescent="0.2">
      <c r="A360" s="4">
        <v>426323</v>
      </c>
      <c r="B360" s="4">
        <v>32.568807339449499</v>
      </c>
      <c r="C360" s="4">
        <v>2.8170274431586999</v>
      </c>
      <c r="D360" s="4">
        <v>2.9506716801381998</v>
      </c>
      <c r="E360" s="4">
        <v>6.1175027730483604</v>
      </c>
      <c r="F360" s="4">
        <v>42.761624444444401</v>
      </c>
      <c r="G360" s="4">
        <v>5.8490877792701701</v>
      </c>
      <c r="H360" s="4">
        <v>3.69053599794267</v>
      </c>
      <c r="I360" s="4" t="s">
        <v>411</v>
      </c>
      <c r="J360" s="4">
        <v>0.859018757022049</v>
      </c>
      <c r="K360" s="4">
        <v>70.075609999999998</v>
      </c>
      <c r="L360" s="4" t="s">
        <v>1071</v>
      </c>
      <c r="M360" s="4" t="s">
        <v>411</v>
      </c>
      <c r="N360" s="4" t="s">
        <v>411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</row>
    <row r="361" spans="1:48" x14ac:dyDescent="0.2">
      <c r="A361" s="4">
        <v>427277</v>
      </c>
      <c r="B361" s="4">
        <v>62.770562770562798</v>
      </c>
      <c r="C361" s="4">
        <v>0.95031879379239803</v>
      </c>
      <c r="D361" s="4">
        <v>0.110859414830799</v>
      </c>
      <c r="E361" s="4">
        <v>1.21817938478723</v>
      </c>
      <c r="F361" s="4">
        <v>28.043892555555601</v>
      </c>
      <c r="G361" s="4">
        <v>4.2044012141903098</v>
      </c>
      <c r="H361" s="4">
        <v>3.1127618480953001</v>
      </c>
      <c r="I361" s="4">
        <v>20.79010675</v>
      </c>
      <c r="J361" s="4">
        <v>-0.58350001774810101</v>
      </c>
      <c r="K361" s="4">
        <v>28.908835866666699</v>
      </c>
      <c r="L361" s="4" t="s">
        <v>1071</v>
      </c>
      <c r="M361" s="4" t="s">
        <v>411</v>
      </c>
      <c r="N361" s="4" t="s">
        <v>411</v>
      </c>
      <c r="O361" s="4">
        <v>0</v>
      </c>
      <c r="P361" s="4">
        <v>1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1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</row>
    <row r="362" spans="1:48" x14ac:dyDescent="0.2">
      <c r="A362" s="4">
        <v>427809</v>
      </c>
      <c r="B362" s="4">
        <v>11.2554112554113</v>
      </c>
      <c r="C362" s="4">
        <v>1.4678505408610001</v>
      </c>
      <c r="D362" s="4">
        <v>0.74788059323770295</v>
      </c>
      <c r="E362" s="4">
        <v>1.9744128643530401</v>
      </c>
      <c r="F362" s="4">
        <v>18.260336444444398</v>
      </c>
      <c r="G362" s="4">
        <v>7.2007164820224601</v>
      </c>
      <c r="H362" s="4">
        <v>4.3944876046008599</v>
      </c>
      <c r="I362" s="4">
        <v>16.971544999999999</v>
      </c>
      <c r="J362" s="4">
        <v>-0.48012936351945101</v>
      </c>
      <c r="K362" s="4">
        <v>28.5941565</v>
      </c>
      <c r="L362" s="4" t="s">
        <v>1071</v>
      </c>
      <c r="M362" s="4" t="s">
        <v>411</v>
      </c>
      <c r="N362" s="4" t="s">
        <v>411</v>
      </c>
      <c r="O362" s="4">
        <v>0</v>
      </c>
      <c r="P362" s="4">
        <v>1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1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</row>
    <row r="363" spans="1:48" x14ac:dyDescent="0.2">
      <c r="A363" s="4">
        <v>428191</v>
      </c>
      <c r="B363" s="4">
        <v>94.372294372294405</v>
      </c>
      <c r="C363" s="4">
        <v>6.1781448372753998</v>
      </c>
      <c r="D363" s="4">
        <v>5.6423627003350001</v>
      </c>
      <c r="E363" s="4">
        <v>5.0839798161084104</v>
      </c>
      <c r="F363" s="4">
        <v>83.124610000000004</v>
      </c>
      <c r="G363" s="4">
        <v>4.9353835168913696</v>
      </c>
      <c r="H363" s="4">
        <v>2.9081045606571698</v>
      </c>
      <c r="I363" s="4">
        <v>41.857422575000001</v>
      </c>
      <c r="J363" s="4">
        <v>4.0997737934748999</v>
      </c>
      <c r="K363" s="4">
        <v>58.688821666666698</v>
      </c>
      <c r="L363" s="4" t="s">
        <v>742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</row>
    <row r="364" spans="1:48" x14ac:dyDescent="0.2">
      <c r="A364" s="4">
        <v>430104</v>
      </c>
      <c r="B364" s="4">
        <v>12.1212121212121</v>
      </c>
      <c r="C364" s="4">
        <v>3.5356993540891999</v>
      </c>
      <c r="D364" s="4">
        <v>1.0725556539303001</v>
      </c>
      <c r="E364" s="4">
        <v>1.7423384222160301</v>
      </c>
      <c r="F364" s="4">
        <v>26.211291222222201</v>
      </c>
      <c r="G364" s="4">
        <v>7.3911624627696204</v>
      </c>
      <c r="H364" s="4">
        <v>4.2960370080430303</v>
      </c>
      <c r="I364" s="4">
        <v>15.1703575</v>
      </c>
      <c r="J364" s="4">
        <v>1.90005158620335</v>
      </c>
      <c r="K364" s="4">
        <v>35.6784265</v>
      </c>
      <c r="L364" s="4" t="s">
        <v>1071</v>
      </c>
      <c r="M364" s="4" t="s">
        <v>411</v>
      </c>
      <c r="N364" s="4" t="s">
        <v>411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</row>
    <row r="365" spans="1:48" x14ac:dyDescent="0.2">
      <c r="A365" s="4">
        <v>432007</v>
      </c>
      <c r="B365" s="4">
        <v>20.179372197309402</v>
      </c>
      <c r="C365" s="4">
        <v>1.7147469159951001</v>
      </c>
      <c r="D365" s="4">
        <v>1.4648215791112</v>
      </c>
      <c r="E365" s="4">
        <v>0.85004785112223402</v>
      </c>
      <c r="F365" s="4">
        <v>36.450588777777803</v>
      </c>
      <c r="G365" s="4" t="s">
        <v>411</v>
      </c>
      <c r="H365" s="4" t="s">
        <v>411</v>
      </c>
      <c r="I365" s="4">
        <v>32.477559999999997</v>
      </c>
      <c r="J365" s="4">
        <v>0.1691585973775</v>
      </c>
      <c r="K365" s="4">
        <v>28.2627031666667</v>
      </c>
      <c r="L365" s="4" t="s">
        <v>741</v>
      </c>
      <c r="M365" s="4">
        <v>0</v>
      </c>
      <c r="N365" s="4">
        <v>0</v>
      </c>
      <c r="O365" s="4">
        <v>0</v>
      </c>
      <c r="P365" s="4">
        <v>1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1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</row>
    <row r="366" spans="1:48" x14ac:dyDescent="0.2">
      <c r="A366" s="4">
        <v>432709</v>
      </c>
      <c r="B366" s="4">
        <v>41.474654377880199</v>
      </c>
      <c r="C366" s="4">
        <v>3.7699232893694998</v>
      </c>
      <c r="D366" s="4">
        <v>5.8728821199764996</v>
      </c>
      <c r="E366" s="4">
        <v>2.6083308623099999</v>
      </c>
      <c r="F366" s="4">
        <v>36.447374788888901</v>
      </c>
      <c r="G366" s="4">
        <v>4.1944679695635099</v>
      </c>
      <c r="H366" s="4" t="s">
        <v>411</v>
      </c>
      <c r="I366" s="4" t="s">
        <v>411</v>
      </c>
      <c r="J366" s="4">
        <v>1.0133113857835001</v>
      </c>
      <c r="K366" s="4">
        <v>16.998024166666699</v>
      </c>
      <c r="L366" s="4" t="s">
        <v>1071</v>
      </c>
      <c r="M366" s="4" t="s">
        <v>411</v>
      </c>
      <c r="N366" s="4" t="s">
        <v>411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</row>
    <row r="367" spans="1:48" x14ac:dyDescent="0.2">
      <c r="A367" s="4">
        <v>432828</v>
      </c>
      <c r="B367" s="4">
        <v>10.3896103896104</v>
      </c>
      <c r="C367" s="4">
        <v>3.4174389064246999</v>
      </c>
      <c r="D367" s="4">
        <v>2.2016813906346</v>
      </c>
      <c r="E367" s="4">
        <v>1.7977361050362</v>
      </c>
      <c r="F367" s="4">
        <v>35.565941111111101</v>
      </c>
      <c r="G367" s="4">
        <v>5.4081893597166104</v>
      </c>
      <c r="H367" s="4">
        <v>3.9497685535884499</v>
      </c>
      <c r="I367" s="4">
        <v>9.7290127250000005</v>
      </c>
      <c r="J367" s="4">
        <v>1.70369844738175</v>
      </c>
      <c r="K367" s="4">
        <v>37.120036499999998</v>
      </c>
      <c r="L367" s="4" t="s">
        <v>741</v>
      </c>
      <c r="M367" s="4">
        <v>1</v>
      </c>
      <c r="N367" s="4">
        <v>1</v>
      </c>
      <c r="O367" s="4">
        <v>0</v>
      </c>
      <c r="P367" s="4">
        <v>1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1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</row>
    <row r="368" spans="1:48" x14ac:dyDescent="0.2">
      <c r="A368" s="4">
        <v>432983</v>
      </c>
      <c r="B368" s="4">
        <v>40.692640692640701</v>
      </c>
      <c r="C368" s="4">
        <v>2.3209523462908002</v>
      </c>
      <c r="D368" s="4">
        <v>4.9196345777327002</v>
      </c>
      <c r="E368" s="4">
        <v>4.9861262015378101</v>
      </c>
      <c r="F368" s="4">
        <v>70.034137777777801</v>
      </c>
      <c r="G368" s="4">
        <v>4.4353991271010296</v>
      </c>
      <c r="H368" s="4">
        <v>2.8933316609042601</v>
      </c>
      <c r="I368" s="4">
        <v>36.879910500000001</v>
      </c>
      <c r="J368" s="4">
        <v>0.48889322110974798</v>
      </c>
      <c r="K368" s="4">
        <v>41.3766745</v>
      </c>
      <c r="L368" s="4" t="s">
        <v>1071</v>
      </c>
      <c r="M368" s="4" t="s">
        <v>411</v>
      </c>
      <c r="N368" s="4" t="s">
        <v>411</v>
      </c>
      <c r="O368" s="4">
        <v>1</v>
      </c>
      <c r="P368" s="4">
        <v>1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1</v>
      </c>
      <c r="AI368" s="4">
        <v>0</v>
      </c>
      <c r="AJ368" s="4">
        <v>0</v>
      </c>
      <c r="AK368" s="4">
        <v>1</v>
      </c>
      <c r="AL368" s="4">
        <v>0</v>
      </c>
      <c r="AM368" s="4">
        <v>1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</row>
    <row r="369" spans="1:48" x14ac:dyDescent="0.2">
      <c r="A369" s="4">
        <v>433363</v>
      </c>
      <c r="B369" s="4">
        <v>55.2631578947368</v>
      </c>
      <c r="C369" s="4">
        <v>4.0402713372476002</v>
      </c>
      <c r="D369" s="4">
        <v>4.1675032406456998</v>
      </c>
      <c r="E369" s="4">
        <v>3.1794226474762</v>
      </c>
      <c r="F369" s="4">
        <v>50.064416666666702</v>
      </c>
      <c r="G369" s="4">
        <v>4.7544816680952904</v>
      </c>
      <c r="H369" s="4">
        <v>2.7774431681840199</v>
      </c>
      <c r="I369" s="4" t="s">
        <v>411</v>
      </c>
      <c r="J369" s="4">
        <v>2.1434511882621998</v>
      </c>
      <c r="K369" s="4">
        <v>52.653932533333297</v>
      </c>
      <c r="L369" s="4" t="s">
        <v>1071</v>
      </c>
      <c r="M369" s="4" t="s">
        <v>411</v>
      </c>
      <c r="N369" s="4" t="s">
        <v>411</v>
      </c>
      <c r="O369" s="4">
        <v>0</v>
      </c>
      <c r="P369" s="4">
        <v>1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1</v>
      </c>
      <c r="AN369" s="4">
        <v>0</v>
      </c>
      <c r="AO369" s="4">
        <v>0</v>
      </c>
      <c r="AP369" s="4">
        <v>1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</row>
    <row r="370" spans="1:48" x14ac:dyDescent="0.2">
      <c r="A370" s="4">
        <v>435397</v>
      </c>
      <c r="B370" s="4">
        <v>17.316017316017302</v>
      </c>
      <c r="C370" s="4">
        <v>1.9443400216364</v>
      </c>
      <c r="D370" s="4">
        <v>3.6355219058992998</v>
      </c>
      <c r="E370" s="4">
        <v>2.0904060577439001</v>
      </c>
      <c r="F370" s="4">
        <v>44.407272222222197</v>
      </c>
      <c r="G370" s="4">
        <v>5.9097206465077603</v>
      </c>
      <c r="H370" s="4">
        <v>3.41548089615562</v>
      </c>
      <c r="I370" s="4">
        <v>38.8281165</v>
      </c>
      <c r="J370" s="4">
        <v>-9.3533676383598802E-2</v>
      </c>
      <c r="K370" s="4">
        <v>22.708085166666699</v>
      </c>
      <c r="L370" s="4" t="s">
        <v>1071</v>
      </c>
      <c r="M370" s="4" t="s">
        <v>411</v>
      </c>
      <c r="N370" s="4" t="s">
        <v>411</v>
      </c>
      <c r="O370" s="4">
        <v>0</v>
      </c>
      <c r="P370" s="4">
        <v>1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1</v>
      </c>
      <c r="AN370" s="4">
        <v>0</v>
      </c>
      <c r="AO370" s="4">
        <v>0</v>
      </c>
      <c r="AP370" s="4">
        <v>1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</row>
    <row r="371" spans="1:48" x14ac:dyDescent="0.2">
      <c r="A371" s="4">
        <v>438880</v>
      </c>
      <c r="B371" s="4">
        <v>28.508771929824601</v>
      </c>
      <c r="C371" s="4">
        <v>3.8979477369742002</v>
      </c>
      <c r="D371" s="4">
        <v>3.4527097597591001</v>
      </c>
      <c r="E371" s="4">
        <v>2.9369418338452702</v>
      </c>
      <c r="F371" s="4">
        <v>46.384024777777803</v>
      </c>
      <c r="G371" s="4">
        <v>7.8280920610195697</v>
      </c>
      <c r="H371" s="4">
        <v>4.6226538741765104</v>
      </c>
      <c r="I371" s="4" t="s">
        <v>411</v>
      </c>
      <c r="J371" s="4">
        <v>2.0250845806498998</v>
      </c>
      <c r="K371" s="4">
        <v>36.158149833333297</v>
      </c>
      <c r="L371" s="4" t="s">
        <v>1071</v>
      </c>
      <c r="M371" s="4" t="s">
        <v>411</v>
      </c>
      <c r="N371" s="4" t="s">
        <v>411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</row>
    <row r="372" spans="1:48" x14ac:dyDescent="0.2">
      <c r="A372" s="4">
        <v>439411</v>
      </c>
      <c r="B372" s="4">
        <v>7.7922077922077904</v>
      </c>
      <c r="C372" s="4">
        <v>3.6976589453917001</v>
      </c>
      <c r="D372" s="4">
        <v>1.4213575423936</v>
      </c>
      <c r="E372" s="4">
        <v>2.0091319565123702</v>
      </c>
      <c r="F372" s="4">
        <v>32.966984566666703</v>
      </c>
      <c r="G372" s="4">
        <v>7.2642088609332696</v>
      </c>
      <c r="H372" s="4">
        <v>4.10258257879517</v>
      </c>
      <c r="I372" s="4">
        <v>19.811724999999999</v>
      </c>
      <c r="J372" s="4">
        <v>2.0145454084383498</v>
      </c>
      <c r="K372" s="4">
        <v>25.685358666666701</v>
      </c>
      <c r="L372" s="4" t="s">
        <v>1071</v>
      </c>
      <c r="M372" s="4" t="s">
        <v>411</v>
      </c>
      <c r="N372" s="4" t="s">
        <v>411</v>
      </c>
      <c r="O372" s="4">
        <v>0</v>
      </c>
      <c r="P372" s="4">
        <v>1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1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</row>
    <row r="373" spans="1:48" x14ac:dyDescent="0.2">
      <c r="A373" s="4">
        <v>439973</v>
      </c>
      <c r="B373" s="4">
        <v>7.7922077922077904</v>
      </c>
      <c r="C373" s="4">
        <v>2.4906284720501</v>
      </c>
      <c r="D373" s="4">
        <v>2.9185787718343001</v>
      </c>
      <c r="E373" s="4">
        <v>1.82269269051261</v>
      </c>
      <c r="F373" s="4">
        <v>31.709597444444402</v>
      </c>
      <c r="G373" s="4">
        <v>8.17717186499147</v>
      </c>
      <c r="H373" s="4">
        <v>4.9852504282532397</v>
      </c>
      <c r="I373" s="4">
        <v>3.8684745</v>
      </c>
      <c r="J373" s="4">
        <v>1.0288575374227</v>
      </c>
      <c r="K373" s="4">
        <v>26.122560433333302</v>
      </c>
      <c r="L373" s="4" t="s">
        <v>741</v>
      </c>
      <c r="M373" s="4">
        <v>0</v>
      </c>
      <c r="N373" s="4">
        <v>0</v>
      </c>
      <c r="O373" s="4">
        <v>1</v>
      </c>
      <c r="P373" s="4">
        <v>1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1</v>
      </c>
      <c r="AI373" s="4">
        <v>0</v>
      </c>
      <c r="AJ373" s="4">
        <v>0</v>
      </c>
      <c r="AK373" s="4">
        <v>0</v>
      </c>
      <c r="AL373" s="4">
        <v>0</v>
      </c>
      <c r="AM373" s="4">
        <v>1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</row>
    <row r="374" spans="1:48" x14ac:dyDescent="0.2">
      <c r="A374" s="4">
        <v>441870</v>
      </c>
      <c r="B374" s="4">
        <v>6.6666666666666696</v>
      </c>
      <c r="C374" s="4">
        <v>5.0719941725549997</v>
      </c>
      <c r="D374" s="4">
        <v>2.7120840312709</v>
      </c>
      <c r="E374" s="4">
        <v>1.54514464733683</v>
      </c>
      <c r="F374" s="4">
        <v>51.5071355555556</v>
      </c>
      <c r="G374" s="4" t="s">
        <v>411</v>
      </c>
      <c r="H374" s="4" t="s">
        <v>411</v>
      </c>
      <c r="I374" s="4">
        <v>5.4555664999999998</v>
      </c>
      <c r="J374" s="4">
        <v>3.5764994039636999</v>
      </c>
      <c r="K374" s="4">
        <v>37.707489333333299</v>
      </c>
      <c r="L374" s="4" t="s">
        <v>1071</v>
      </c>
      <c r="M374" s="4" t="s">
        <v>411</v>
      </c>
      <c r="N374" s="4" t="s">
        <v>411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</row>
    <row r="375" spans="1:48" x14ac:dyDescent="0.2">
      <c r="A375" s="4">
        <v>442617</v>
      </c>
      <c r="B375" s="4">
        <v>16.883116883116902</v>
      </c>
      <c r="C375" s="4">
        <v>3.9019304582765</v>
      </c>
      <c r="D375" s="4">
        <v>4.1615673887157998</v>
      </c>
      <c r="E375" s="4">
        <v>3.0718287721191899</v>
      </c>
      <c r="F375" s="4">
        <v>46.021172444444403</v>
      </c>
      <c r="G375" s="4">
        <v>6.9236459756510804</v>
      </c>
      <c r="H375" s="4">
        <v>4.4835653545425203</v>
      </c>
      <c r="I375" s="4" t="s">
        <v>411</v>
      </c>
      <c r="J375" s="4">
        <v>2.1484711422209002</v>
      </c>
      <c r="K375" s="4">
        <v>37.787388</v>
      </c>
      <c r="L375" s="4" t="s">
        <v>741</v>
      </c>
      <c r="M375" s="4">
        <v>0</v>
      </c>
      <c r="N375" s="4">
        <v>0</v>
      </c>
      <c r="O375" s="4">
        <v>0</v>
      </c>
      <c r="P375" s="4">
        <v>1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1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</row>
    <row r="376" spans="1:48" x14ac:dyDescent="0.2">
      <c r="A376" s="4">
        <v>444968</v>
      </c>
      <c r="B376" s="4">
        <v>92.417061611374393</v>
      </c>
      <c r="C376" s="4">
        <v>6.2333909048878997</v>
      </c>
      <c r="D376" s="4">
        <v>5.7306752166503001</v>
      </c>
      <c r="E376" s="4">
        <v>5.7514124881119004</v>
      </c>
      <c r="F376" s="4">
        <v>74.760926666666705</v>
      </c>
      <c r="G376" s="4" t="s">
        <v>411</v>
      </c>
      <c r="H376" s="4" t="s">
        <v>411</v>
      </c>
      <c r="I376" s="4" t="s">
        <v>411</v>
      </c>
      <c r="J376" s="4">
        <v>4.0036012455909002</v>
      </c>
      <c r="K376" s="4">
        <v>46.606002166666698</v>
      </c>
      <c r="L376" s="4" t="s">
        <v>739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</row>
    <row r="377" spans="1:48" x14ac:dyDescent="0.2">
      <c r="A377" s="4">
        <v>445389</v>
      </c>
      <c r="B377" s="4">
        <v>91.341991341991303</v>
      </c>
      <c r="C377" s="4">
        <v>3.7705411200053001</v>
      </c>
      <c r="D377" s="4">
        <v>4.6467549145253999</v>
      </c>
      <c r="E377" s="4">
        <v>4.7172857110373299</v>
      </c>
      <c r="F377" s="4">
        <v>63.276310000000002</v>
      </c>
      <c r="G377" s="4">
        <v>3.5242483941765199</v>
      </c>
      <c r="H377" s="4">
        <v>1.85575473813409</v>
      </c>
      <c r="I377" s="4">
        <v>47.014311749999997</v>
      </c>
      <c r="J377" s="4">
        <v>1.3948055708192</v>
      </c>
      <c r="K377" s="4">
        <v>44.082401500000003</v>
      </c>
      <c r="L377" s="4" t="s">
        <v>742</v>
      </c>
      <c r="M377" s="4">
        <v>0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1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</row>
    <row r="378" spans="1:48" x14ac:dyDescent="0.2">
      <c r="A378" s="4">
        <v>446409</v>
      </c>
      <c r="B378" s="4">
        <v>3.0303030303030298</v>
      </c>
      <c r="C378" s="4">
        <v>4.2126572070973998</v>
      </c>
      <c r="D378" s="4">
        <v>2.5974145850940999</v>
      </c>
      <c r="E378" s="4">
        <v>3.5368800973858598</v>
      </c>
      <c r="F378" s="4">
        <v>45.146597</v>
      </c>
      <c r="G378" s="4">
        <v>8.4031280107319706</v>
      </c>
      <c r="H378" s="4">
        <v>5.8843485523685697</v>
      </c>
      <c r="I378" s="4">
        <v>22.251625075</v>
      </c>
      <c r="J378" s="4">
        <v>2.6040077235207502</v>
      </c>
      <c r="K378" s="4">
        <v>22.664245999999999</v>
      </c>
      <c r="L378" s="4" t="s">
        <v>1071</v>
      </c>
      <c r="M378" s="4" t="s">
        <v>411</v>
      </c>
      <c r="N378" s="4" t="s">
        <v>411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</row>
    <row r="379" spans="1:48" x14ac:dyDescent="0.2">
      <c r="A379" s="4">
        <v>448735</v>
      </c>
      <c r="B379" s="4">
        <v>19.047619047619001</v>
      </c>
      <c r="C379" s="4">
        <v>2.1205203046079002</v>
      </c>
      <c r="D379" s="4">
        <v>2.7903753179403998</v>
      </c>
      <c r="E379" s="4">
        <v>1.95902513778987</v>
      </c>
      <c r="F379" s="4">
        <v>52.996777777777801</v>
      </c>
      <c r="G379" s="4" t="s">
        <v>411</v>
      </c>
      <c r="H379" s="4" t="s">
        <v>411</v>
      </c>
      <c r="I379" s="4">
        <v>48.227305000000001</v>
      </c>
      <c r="J379" s="4">
        <v>0.35631116884444902</v>
      </c>
      <c r="K379" s="4">
        <v>41.979824833333304</v>
      </c>
      <c r="L379" s="4" t="s">
        <v>1071</v>
      </c>
      <c r="M379" s="4" t="s">
        <v>411</v>
      </c>
      <c r="N379" s="4" t="s">
        <v>411</v>
      </c>
      <c r="O379" s="4">
        <v>1</v>
      </c>
      <c r="P379" s="4">
        <v>1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1</v>
      </c>
      <c r="AI379" s="4">
        <v>0</v>
      </c>
      <c r="AJ379" s="4">
        <v>0</v>
      </c>
      <c r="AK379" s="4">
        <v>0</v>
      </c>
      <c r="AL379" s="4">
        <v>0</v>
      </c>
      <c r="AM379" s="4">
        <v>1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</row>
    <row r="380" spans="1:48" x14ac:dyDescent="0.2">
      <c r="A380" s="4">
        <v>448985</v>
      </c>
      <c r="B380" s="4">
        <v>15.1515151515152</v>
      </c>
      <c r="C380" s="4">
        <v>1.7662949913607</v>
      </c>
      <c r="D380" s="4">
        <v>2.6298650474935998</v>
      </c>
      <c r="E380" s="4">
        <v>2.4389040324846998</v>
      </c>
      <c r="F380" s="4">
        <v>44.871621111111097</v>
      </c>
      <c r="G380" s="4">
        <v>6.7242047614674396</v>
      </c>
      <c r="H380" s="4">
        <v>4.2186396743430699</v>
      </c>
      <c r="I380" s="4">
        <v>46.089564250000002</v>
      </c>
      <c r="J380" s="4">
        <v>0.29799456206605002</v>
      </c>
      <c r="K380" s="4">
        <v>21.5662393666667</v>
      </c>
      <c r="L380" s="4" t="s">
        <v>1071</v>
      </c>
      <c r="M380" s="4" t="s">
        <v>411</v>
      </c>
      <c r="N380" s="4" t="s">
        <v>411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</row>
    <row r="381" spans="1:48" x14ac:dyDescent="0.2">
      <c r="A381" s="4">
        <v>450334</v>
      </c>
      <c r="B381" s="4">
        <v>51.891891891891902</v>
      </c>
      <c r="C381" s="4">
        <v>5.2880574795177004</v>
      </c>
      <c r="D381" s="4" t="s">
        <v>411</v>
      </c>
      <c r="E381" s="4">
        <v>2.9320089062995001</v>
      </c>
      <c r="F381" s="4">
        <v>32.311497000000003</v>
      </c>
      <c r="G381" s="4" t="s">
        <v>411</v>
      </c>
      <c r="H381" s="4" t="s">
        <v>411</v>
      </c>
      <c r="I381" s="4" t="s">
        <v>411</v>
      </c>
      <c r="J381" s="4">
        <v>4.0623922909971997</v>
      </c>
      <c r="K381" s="4">
        <v>33.284819833333302</v>
      </c>
      <c r="L381" s="4" t="s">
        <v>1071</v>
      </c>
      <c r="M381" s="4" t="s">
        <v>411</v>
      </c>
      <c r="N381" s="4" t="s">
        <v>411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</row>
    <row r="382" spans="1:48" x14ac:dyDescent="0.2">
      <c r="A382" s="4">
        <v>450545</v>
      </c>
      <c r="B382" s="4">
        <v>8.2251082251082295</v>
      </c>
      <c r="C382" s="4">
        <v>2.1976886974944998</v>
      </c>
      <c r="D382" s="4">
        <v>3.0210313073972999</v>
      </c>
      <c r="E382" s="4">
        <v>2.24818490906077</v>
      </c>
      <c r="F382" s="4">
        <v>23.039565011111101</v>
      </c>
      <c r="G382" s="4">
        <v>8.4978073261975293</v>
      </c>
      <c r="H382" s="4">
        <v>5.2781876890045698</v>
      </c>
      <c r="I382" s="4">
        <v>6.5076150750000004</v>
      </c>
      <c r="J382" s="4">
        <v>1.12024050711965</v>
      </c>
      <c r="K382" s="4">
        <v>29.592412533333299</v>
      </c>
      <c r="L382" s="4" t="s">
        <v>1071</v>
      </c>
      <c r="M382" s="4" t="s">
        <v>411</v>
      </c>
      <c r="N382" s="4" t="s">
        <v>411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</row>
    <row r="383" spans="1:48" x14ac:dyDescent="0.2">
      <c r="A383" s="4">
        <v>452123</v>
      </c>
      <c r="B383" s="4">
        <v>18.181818181818201</v>
      </c>
      <c r="C383" s="4">
        <v>4.8063281735857002</v>
      </c>
      <c r="D383" s="4">
        <v>2.633247624844</v>
      </c>
      <c r="E383" s="4">
        <v>2.3104122224986399</v>
      </c>
      <c r="F383" s="4">
        <v>56.979370000000003</v>
      </c>
      <c r="G383" s="4">
        <v>6.6835786696821096</v>
      </c>
      <c r="H383" s="4">
        <v>3.90774716378594</v>
      </c>
      <c r="I383" s="4">
        <v>1.37195125</v>
      </c>
      <c r="J383" s="4">
        <v>3.2413145321662</v>
      </c>
      <c r="K383" s="4">
        <v>21.385524933333301</v>
      </c>
      <c r="L383" s="4" t="s">
        <v>1071</v>
      </c>
      <c r="M383" s="4" t="s">
        <v>411</v>
      </c>
      <c r="N383" s="4" t="s">
        <v>411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</row>
    <row r="384" spans="1:48" x14ac:dyDescent="0.2">
      <c r="A384" s="4">
        <v>452484</v>
      </c>
      <c r="B384" s="4">
        <v>99.567099567099604</v>
      </c>
      <c r="C384" s="4">
        <v>6.8704466600321696</v>
      </c>
      <c r="D384" s="4">
        <v>5.8804066916754003</v>
      </c>
      <c r="E384" s="4">
        <v>6.5696928856987604</v>
      </c>
      <c r="F384" s="4">
        <v>96.307826666666699</v>
      </c>
      <c r="G384" s="4">
        <v>0.28422945913015102</v>
      </c>
      <c r="H384" s="4">
        <v>-0.37714471206539302</v>
      </c>
      <c r="I384" s="4">
        <v>94.417862499999998</v>
      </c>
      <c r="J384" s="4">
        <v>3.9300454420962798</v>
      </c>
      <c r="K384" s="4">
        <v>69.491726666666693</v>
      </c>
      <c r="L384" s="4" t="s">
        <v>1071</v>
      </c>
      <c r="M384" s="4" t="s">
        <v>411</v>
      </c>
      <c r="N384" s="4" t="s">
        <v>411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</row>
    <row r="385" spans="1:48" x14ac:dyDescent="0.2">
      <c r="A385" s="4">
        <v>452489</v>
      </c>
      <c r="B385" s="4">
        <v>45.454545454545503</v>
      </c>
      <c r="C385" s="4">
        <v>1.0399605007421999</v>
      </c>
      <c r="D385" s="4">
        <v>0.98942459048770104</v>
      </c>
      <c r="E385" s="4">
        <v>1.53613917144957</v>
      </c>
      <c r="F385" s="4">
        <v>15.728303111111099</v>
      </c>
      <c r="G385" s="4">
        <v>4.3774960542304404</v>
      </c>
      <c r="H385" s="4">
        <v>2.79759534199547</v>
      </c>
      <c r="I385" s="4">
        <v>21.955888000000002</v>
      </c>
      <c r="J385" s="4">
        <v>-0.23887118584400099</v>
      </c>
      <c r="K385" s="4">
        <v>39.904122333333298</v>
      </c>
      <c r="L385" s="4" t="s">
        <v>1071</v>
      </c>
      <c r="M385" s="4" t="s">
        <v>411</v>
      </c>
      <c r="N385" s="4" t="s">
        <v>411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1</v>
      </c>
      <c r="AL385" s="4">
        <v>0</v>
      </c>
      <c r="AM385" s="4">
        <v>0</v>
      </c>
      <c r="AN385" s="4">
        <v>0</v>
      </c>
      <c r="AO385" s="4">
        <v>0</v>
      </c>
      <c r="AP385" s="4">
        <v>1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</row>
    <row r="386" spans="1:48" x14ac:dyDescent="0.2">
      <c r="A386" s="4">
        <v>452790</v>
      </c>
      <c r="B386" s="4">
        <v>86.147186147186105</v>
      </c>
      <c r="C386" s="4">
        <v>2.9924315852416998</v>
      </c>
      <c r="D386" s="4">
        <v>5.4139867423804997</v>
      </c>
      <c r="E386" s="4">
        <v>3.7184397344690701</v>
      </c>
      <c r="F386" s="4">
        <v>66.549191111111099</v>
      </c>
      <c r="G386" s="4">
        <v>5.8381826685851497</v>
      </c>
      <c r="H386" s="4">
        <v>3.3293799702907498</v>
      </c>
      <c r="I386" s="4">
        <v>40.523375000000001</v>
      </c>
      <c r="J386" s="4">
        <v>1.37971592958175</v>
      </c>
      <c r="K386" s="4">
        <v>57.897519833333298</v>
      </c>
      <c r="L386" s="4" t="s">
        <v>742</v>
      </c>
      <c r="M386" s="4">
        <v>0</v>
      </c>
      <c r="N386" s="4">
        <v>0</v>
      </c>
      <c r="O386" s="4">
        <v>0</v>
      </c>
      <c r="P386" s="4">
        <v>1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1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</row>
    <row r="387" spans="1:48" x14ac:dyDescent="0.2">
      <c r="A387" s="4">
        <v>453196</v>
      </c>
      <c r="B387" s="4">
        <v>12.554112554112599</v>
      </c>
      <c r="C387" s="4">
        <v>2.7211795082680998</v>
      </c>
      <c r="D387" s="4">
        <v>2.9445466420789002</v>
      </c>
      <c r="E387" s="4">
        <v>1.4337246608221701</v>
      </c>
      <c r="F387" s="4">
        <v>24.207876444444398</v>
      </c>
      <c r="G387" s="4">
        <v>5.28272506595341</v>
      </c>
      <c r="H387" s="4">
        <v>3.69643725066704</v>
      </c>
      <c r="I387" s="4">
        <v>30.610827499999999</v>
      </c>
      <c r="J387" s="4">
        <v>1.2348517506868</v>
      </c>
      <c r="K387" s="4">
        <v>31.109448166666699</v>
      </c>
      <c r="L387" s="4" t="s">
        <v>1071</v>
      </c>
      <c r="M387" s="4" t="s">
        <v>411</v>
      </c>
      <c r="N387" s="4" t="s">
        <v>411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</row>
    <row r="388" spans="1:48" x14ac:dyDescent="0.2">
      <c r="A388" s="4">
        <v>454053</v>
      </c>
      <c r="B388" s="4">
        <v>10.8225108225108</v>
      </c>
      <c r="C388" s="4">
        <v>1.4813890202294999</v>
      </c>
      <c r="D388" s="4">
        <v>0.60507718466600102</v>
      </c>
      <c r="E388" s="4">
        <v>0.56291289750719997</v>
      </c>
      <c r="F388" s="4">
        <v>3.43044468888889</v>
      </c>
      <c r="G388" s="4">
        <v>5.9218002607646296</v>
      </c>
      <c r="H388" s="4">
        <v>3.7036611113595201</v>
      </c>
      <c r="I388" s="4">
        <v>7.10397575</v>
      </c>
      <c r="J388" s="4">
        <v>0.13396925990845099</v>
      </c>
      <c r="K388" s="4">
        <v>19.550933933333301</v>
      </c>
      <c r="L388" s="4" t="s">
        <v>1071</v>
      </c>
      <c r="M388" s="4" t="s">
        <v>411</v>
      </c>
      <c r="N388" s="4" t="s">
        <v>411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</row>
    <row r="389" spans="1:48" x14ac:dyDescent="0.2">
      <c r="A389" s="4">
        <v>454624</v>
      </c>
      <c r="B389" s="4">
        <v>5.1948051948051903</v>
      </c>
      <c r="C389" s="4">
        <v>3.563717839143</v>
      </c>
      <c r="D389" s="4">
        <v>1.1528159980571</v>
      </c>
      <c r="E389" s="4">
        <v>3.1644873209852702</v>
      </c>
      <c r="F389" s="4">
        <v>51.724116666666703</v>
      </c>
      <c r="G389" s="4">
        <v>7.7084902812973901</v>
      </c>
      <c r="H389" s="4">
        <v>4.6520617775438602</v>
      </c>
      <c r="I389" s="4">
        <v>3.1741839999999999</v>
      </c>
      <c r="J389" s="4">
        <v>2.0292015761076501</v>
      </c>
      <c r="K389" s="4">
        <v>52.812078999999997</v>
      </c>
      <c r="L389" s="4" t="s">
        <v>1071</v>
      </c>
      <c r="M389" s="4" t="s">
        <v>411</v>
      </c>
      <c r="N389" s="4" t="s">
        <v>411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</row>
    <row r="390" spans="1:48" x14ac:dyDescent="0.2">
      <c r="A390" s="4">
        <v>455241</v>
      </c>
      <c r="B390" s="4">
        <v>11.6883116883117</v>
      </c>
      <c r="C390" s="4">
        <v>3.6133768955536998</v>
      </c>
      <c r="D390" s="4">
        <v>2.4029727666267999</v>
      </c>
      <c r="E390" s="4">
        <v>1.0809935177718999</v>
      </c>
      <c r="F390" s="4">
        <v>60.910645555555597</v>
      </c>
      <c r="G390" s="4">
        <v>7.3963250646285603</v>
      </c>
      <c r="H390" s="4">
        <v>4.7876499648263602</v>
      </c>
      <c r="I390" s="4">
        <v>5.9602207500000004</v>
      </c>
      <c r="J390" s="4">
        <v>2.4197818618895499</v>
      </c>
      <c r="K390" s="4">
        <v>59.663534499999997</v>
      </c>
      <c r="L390" s="4" t="s">
        <v>1071</v>
      </c>
      <c r="M390" s="4" t="s">
        <v>411</v>
      </c>
      <c r="N390" s="4" t="s">
        <v>411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</row>
    <row r="391" spans="1:48" x14ac:dyDescent="0.2">
      <c r="A391" s="4">
        <v>457341</v>
      </c>
      <c r="B391" s="4">
        <v>14.718614718614701</v>
      </c>
      <c r="C391" s="4">
        <v>1.7888242048362999</v>
      </c>
      <c r="D391" s="4">
        <v>4.4880796474193998</v>
      </c>
      <c r="E391" s="4">
        <v>4.6491563821244704</v>
      </c>
      <c r="F391" s="4">
        <v>66.218437777777794</v>
      </c>
      <c r="G391" s="4">
        <v>6.1604226623529401</v>
      </c>
      <c r="H391" s="4">
        <v>4.2219100311712401</v>
      </c>
      <c r="I391" s="4">
        <v>45.367872575</v>
      </c>
      <c r="J391" s="4">
        <v>0.29273616673059899</v>
      </c>
      <c r="K391" s="4">
        <v>45.234019833333299</v>
      </c>
      <c r="L391" s="4" t="s">
        <v>741</v>
      </c>
      <c r="M391" s="4">
        <v>0</v>
      </c>
      <c r="N391" s="4">
        <v>0</v>
      </c>
      <c r="O391" s="4">
        <v>0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1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</row>
    <row r="392" spans="1:48" x14ac:dyDescent="0.2">
      <c r="A392" s="4">
        <v>459497</v>
      </c>
      <c r="B392" s="4">
        <v>5.4726368159204002</v>
      </c>
      <c r="C392" s="4">
        <v>2.2196839238309001</v>
      </c>
      <c r="D392" s="4">
        <v>-6.9946144341201902E-2</v>
      </c>
      <c r="E392" s="4">
        <v>-0.791446787161597</v>
      </c>
      <c r="F392" s="4">
        <v>1.47251112222222</v>
      </c>
      <c r="G392" s="4">
        <v>6.0396620848860101</v>
      </c>
      <c r="H392" s="4">
        <v>4.3060982672437103</v>
      </c>
      <c r="I392" s="4" t="s">
        <v>411</v>
      </c>
      <c r="J392" s="4">
        <v>1.0606198784561001</v>
      </c>
      <c r="K392" s="4">
        <v>20.343206216666701</v>
      </c>
      <c r="L392" s="4" t="s">
        <v>1071</v>
      </c>
      <c r="M392" s="4" t="s">
        <v>411</v>
      </c>
      <c r="N392" s="4" t="s">
        <v>411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</row>
    <row r="393" spans="1:48" x14ac:dyDescent="0.2">
      <c r="A393" s="4">
        <v>460081</v>
      </c>
      <c r="B393" s="4">
        <v>14.285714285714301</v>
      </c>
      <c r="C393" s="4">
        <v>2.3846412852909</v>
      </c>
      <c r="D393" s="4">
        <v>2.4598580229982998</v>
      </c>
      <c r="E393" s="4">
        <v>2.7489076769584302</v>
      </c>
      <c r="F393" s="4">
        <v>40.402183333333298</v>
      </c>
      <c r="G393" s="4">
        <v>4.8594680714211602</v>
      </c>
      <c r="H393" s="4">
        <v>3.6142406559002902</v>
      </c>
      <c r="I393" s="4">
        <v>38.346950225000001</v>
      </c>
      <c r="J393" s="4">
        <v>0.54309848979990105</v>
      </c>
      <c r="K393" s="4">
        <v>35.561128166666698</v>
      </c>
      <c r="L393" s="4" t="s">
        <v>1071</v>
      </c>
      <c r="M393" s="4" t="s">
        <v>411</v>
      </c>
      <c r="N393" s="4" t="s">
        <v>411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</row>
    <row r="394" spans="1:48" x14ac:dyDescent="0.2">
      <c r="A394" s="4">
        <v>460985</v>
      </c>
      <c r="B394" s="4">
        <v>24.122807017543899</v>
      </c>
      <c r="C394" s="4">
        <v>5.3168759173537001</v>
      </c>
      <c r="D394" s="4">
        <v>0.33811663975099998</v>
      </c>
      <c r="E394" s="4">
        <v>3.1892838617928301</v>
      </c>
      <c r="F394" s="4">
        <v>52.472642222222198</v>
      </c>
      <c r="G394" s="4">
        <v>5.8672980027372699</v>
      </c>
      <c r="H394" s="4">
        <v>3.3873402564446402</v>
      </c>
      <c r="I394" s="4">
        <v>27.187585224999999</v>
      </c>
      <c r="J394" s="4">
        <v>2.8459610594493001</v>
      </c>
      <c r="K394" s="4">
        <v>20.545224099999999</v>
      </c>
      <c r="L394" s="4" t="s">
        <v>1071</v>
      </c>
      <c r="M394" s="4" t="s">
        <v>411</v>
      </c>
      <c r="N394" s="4" t="s">
        <v>411</v>
      </c>
      <c r="O394" s="4">
        <v>0</v>
      </c>
      <c r="P394" s="4">
        <v>1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1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</row>
    <row r="395" spans="1:48" x14ac:dyDescent="0.2">
      <c r="A395" s="4">
        <v>461533</v>
      </c>
      <c r="B395" s="4">
        <v>62.770562769999998</v>
      </c>
      <c r="C395" s="4">
        <v>5.6414809570231004</v>
      </c>
      <c r="D395" s="4">
        <v>2.9949753084405</v>
      </c>
      <c r="E395" s="4">
        <v>4.2390775339257196</v>
      </c>
      <c r="F395" s="4">
        <v>81.453853333333299</v>
      </c>
      <c r="G395" s="4">
        <v>5.1371145747490896</v>
      </c>
      <c r="H395" s="4">
        <v>3.2000287042070301</v>
      </c>
      <c r="I395" s="4">
        <v>27.193711475000001</v>
      </c>
      <c r="J395" s="4">
        <v>3.8361204808159499</v>
      </c>
      <c r="K395" s="4">
        <v>43.056192833333299</v>
      </c>
      <c r="L395" s="4" t="s">
        <v>1071</v>
      </c>
      <c r="M395" s="4" t="s">
        <v>411</v>
      </c>
      <c r="N395" s="4" t="s">
        <v>411</v>
      </c>
      <c r="O395" s="4">
        <v>0</v>
      </c>
      <c r="P395" s="4">
        <v>1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1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</row>
    <row r="396" spans="1:48" x14ac:dyDescent="0.2">
      <c r="A396" s="4">
        <v>461633</v>
      </c>
      <c r="B396" s="4">
        <v>4.3859649122807003</v>
      </c>
      <c r="C396" s="4">
        <v>1.9639377329462</v>
      </c>
      <c r="D396" s="4">
        <v>-0.101733881204702</v>
      </c>
      <c r="E396" s="4">
        <v>0.68897201493056703</v>
      </c>
      <c r="F396" s="4">
        <v>10.8424745666667</v>
      </c>
      <c r="G396" s="4">
        <v>8.3193756332733493</v>
      </c>
      <c r="H396" s="4">
        <v>5.2860420307406502</v>
      </c>
      <c r="I396" s="4">
        <v>18.677792499999999</v>
      </c>
      <c r="J396" s="4">
        <v>0.63464448809234997</v>
      </c>
      <c r="K396" s="4">
        <v>36.470916500000001</v>
      </c>
      <c r="L396" s="4" t="s">
        <v>1071</v>
      </c>
      <c r="M396" s="4" t="s">
        <v>411</v>
      </c>
      <c r="N396" s="4" t="s">
        <v>411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</row>
    <row r="397" spans="1:48" x14ac:dyDescent="0.2">
      <c r="A397" s="4">
        <v>461969</v>
      </c>
      <c r="B397" s="4">
        <v>91.479820627802695</v>
      </c>
      <c r="C397" s="4">
        <v>2.6793202251919999</v>
      </c>
      <c r="D397" s="4">
        <v>5.7327922961112003</v>
      </c>
      <c r="E397" s="4">
        <v>3.7174081737428901</v>
      </c>
      <c r="F397" s="4">
        <v>62.181724444444399</v>
      </c>
      <c r="G397" s="4" t="s">
        <v>411</v>
      </c>
      <c r="H397" s="4" t="s">
        <v>411</v>
      </c>
      <c r="I397" s="4">
        <v>42.098332499999998</v>
      </c>
      <c r="J397" s="4">
        <v>0.77521301597945003</v>
      </c>
      <c r="K397" s="4">
        <v>42.687716333333299</v>
      </c>
      <c r="L397" s="4" t="s">
        <v>739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</row>
    <row r="398" spans="1:48" x14ac:dyDescent="0.2">
      <c r="A398" s="4">
        <v>462451</v>
      </c>
      <c r="B398" s="4">
        <v>9.5238095240000007</v>
      </c>
      <c r="C398" s="4">
        <v>3.4045758676974001</v>
      </c>
      <c r="D398" s="4">
        <v>1.3612010587876999</v>
      </c>
      <c r="E398" s="4">
        <v>2.1892089209524301</v>
      </c>
      <c r="F398" s="4">
        <v>42.957615777777796</v>
      </c>
      <c r="G398" s="4">
        <v>6.6232122934284696</v>
      </c>
      <c r="H398" s="4">
        <v>3.9060389814504402</v>
      </c>
      <c r="I398" s="4">
        <v>16.9153825</v>
      </c>
      <c r="J398" s="4">
        <v>2.1650445697334999</v>
      </c>
      <c r="K398" s="4">
        <v>38.752282999999998</v>
      </c>
      <c r="L398" s="4" t="s">
        <v>1071</v>
      </c>
      <c r="M398" s="4" t="s">
        <v>411</v>
      </c>
      <c r="N398" s="4" t="s">
        <v>411</v>
      </c>
      <c r="O398" s="4">
        <v>0</v>
      </c>
      <c r="P398" s="4">
        <v>1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1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</row>
    <row r="399" spans="1:48" x14ac:dyDescent="0.2">
      <c r="A399" s="4">
        <v>463710</v>
      </c>
      <c r="B399" s="4">
        <v>8.2251082251082295</v>
      </c>
      <c r="C399" s="4">
        <v>2.1717886669242001</v>
      </c>
      <c r="D399" s="4">
        <v>2.5376172070140002</v>
      </c>
      <c r="E399" s="4">
        <v>4.3788139280063296</v>
      </c>
      <c r="F399" s="4">
        <v>35.115118888888901</v>
      </c>
      <c r="G399" s="4">
        <v>6.7501936145505299</v>
      </c>
      <c r="H399" s="4">
        <v>4.2464662762007004</v>
      </c>
      <c r="I399" s="4" t="s">
        <v>411</v>
      </c>
      <c r="J399" s="4">
        <v>0.52792179750994706</v>
      </c>
      <c r="K399" s="4">
        <v>28.3304565</v>
      </c>
      <c r="L399" s="4" t="s">
        <v>1071</v>
      </c>
      <c r="M399" s="4" t="s">
        <v>411</v>
      </c>
      <c r="N399" s="4" t="s">
        <v>411</v>
      </c>
      <c r="O399" s="4">
        <v>0</v>
      </c>
      <c r="P399" s="4">
        <v>1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1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</row>
    <row r="400" spans="1:48" x14ac:dyDescent="0.2">
      <c r="A400" s="4">
        <v>465609</v>
      </c>
      <c r="B400" s="4">
        <v>5.6277056277056303</v>
      </c>
      <c r="C400" s="4">
        <v>0.54759114025640099</v>
      </c>
      <c r="D400" s="4">
        <v>1.9531777549228999</v>
      </c>
      <c r="E400" s="4">
        <v>1.28486297486587</v>
      </c>
      <c r="F400" s="4">
        <v>18.026152888888902</v>
      </c>
      <c r="G400" s="4">
        <v>7.9632677278837596</v>
      </c>
      <c r="H400" s="4">
        <v>4.9761499897485297</v>
      </c>
      <c r="I400" s="4">
        <v>10.3509025</v>
      </c>
      <c r="J400" s="4">
        <v>-0.51093550335000004</v>
      </c>
      <c r="K400" s="4">
        <v>41.355479666666703</v>
      </c>
      <c r="L400" s="4" t="s">
        <v>1071</v>
      </c>
      <c r="M400" s="4" t="s">
        <v>411</v>
      </c>
      <c r="N400" s="4" t="s">
        <v>411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</row>
    <row r="401" spans="1:48" x14ac:dyDescent="0.2">
      <c r="A401" s="4">
        <v>465994</v>
      </c>
      <c r="B401" s="4">
        <v>9.6491228070175392</v>
      </c>
      <c r="C401" s="4">
        <v>3.4206196020219002</v>
      </c>
      <c r="D401" s="4">
        <v>4.6971645395327997</v>
      </c>
      <c r="E401" s="4">
        <v>2.78567087880386</v>
      </c>
      <c r="F401" s="4">
        <v>50.369135</v>
      </c>
      <c r="G401" s="4">
        <v>6.2279430173734802</v>
      </c>
      <c r="H401" s="4">
        <v>3.8588314506919801</v>
      </c>
      <c r="I401" s="4">
        <v>35.237289250000003</v>
      </c>
      <c r="J401" s="4">
        <v>0.86740488561660101</v>
      </c>
      <c r="K401" s="4">
        <v>67.875883333333306</v>
      </c>
      <c r="L401" s="4" t="s">
        <v>1071</v>
      </c>
      <c r="M401" s="4" t="s">
        <v>411</v>
      </c>
      <c r="N401" s="4" t="s">
        <v>411</v>
      </c>
      <c r="O401" s="4">
        <v>0</v>
      </c>
      <c r="P401" s="4">
        <v>1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1</v>
      </c>
      <c r="AL401" s="4">
        <v>0</v>
      </c>
      <c r="AM401" s="4">
        <v>0</v>
      </c>
      <c r="AN401" s="4">
        <v>1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</row>
    <row r="402" spans="1:48" x14ac:dyDescent="0.2">
      <c r="A402" s="4">
        <v>466187</v>
      </c>
      <c r="B402" s="4">
        <v>12.0192307692308</v>
      </c>
      <c r="C402" s="4">
        <v>3.6600206429870998</v>
      </c>
      <c r="D402" s="4">
        <v>3.4835074324535</v>
      </c>
      <c r="E402" s="4">
        <v>2.3877088996190401</v>
      </c>
      <c r="F402" s="4">
        <v>48.281006111111097</v>
      </c>
      <c r="G402" s="4">
        <v>7.4353760348977103</v>
      </c>
      <c r="H402" s="4">
        <v>4.7809529453656197</v>
      </c>
      <c r="I402" s="4">
        <v>8.0035827499999996</v>
      </c>
      <c r="J402" s="4">
        <v>1.9381369401705</v>
      </c>
      <c r="K402" s="4">
        <v>41.556636500000003</v>
      </c>
      <c r="L402" s="4" t="s">
        <v>741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</row>
    <row r="403" spans="1:48" x14ac:dyDescent="0.2">
      <c r="A403" s="4">
        <v>466750</v>
      </c>
      <c r="B403" s="4">
        <v>13.852813852813901</v>
      </c>
      <c r="C403" s="4">
        <v>4.5264751907461003</v>
      </c>
      <c r="D403" s="4">
        <v>1.6736023254281001</v>
      </c>
      <c r="E403" s="4">
        <v>2.1789125204749</v>
      </c>
      <c r="F403" s="4">
        <v>52.827518888888903</v>
      </c>
      <c r="G403" s="4">
        <v>6.3529519585573002</v>
      </c>
      <c r="H403" s="4">
        <v>4.0924905595757703</v>
      </c>
      <c r="I403" s="4">
        <v>24.662105149999999</v>
      </c>
      <c r="J403" s="4">
        <v>3.06477931264505</v>
      </c>
      <c r="K403" s="4">
        <v>18.770612166666702</v>
      </c>
      <c r="L403" s="4" t="s">
        <v>1071</v>
      </c>
      <c r="M403" s="4" t="s">
        <v>411</v>
      </c>
      <c r="N403" s="4" t="s">
        <v>411</v>
      </c>
      <c r="O403" s="4">
        <v>0</v>
      </c>
      <c r="P403" s="4">
        <v>1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  <c r="AJ403" s="4">
        <v>0</v>
      </c>
      <c r="AK403" s="4">
        <v>1</v>
      </c>
      <c r="AL403" s="4">
        <v>0</v>
      </c>
      <c r="AM403" s="4">
        <v>0</v>
      </c>
      <c r="AN403" s="4">
        <v>1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</row>
    <row r="404" spans="1:48" x14ac:dyDescent="0.2">
      <c r="A404" s="4">
        <v>467290</v>
      </c>
      <c r="B404" s="4">
        <v>12.554112554112599</v>
      </c>
      <c r="C404" s="4">
        <v>3.8305193480025999</v>
      </c>
      <c r="D404" s="4">
        <v>3.5837005793531</v>
      </c>
      <c r="E404" s="4">
        <v>2.92418419839453</v>
      </c>
      <c r="F404" s="4">
        <v>40.460888888888903</v>
      </c>
      <c r="G404" s="4">
        <v>5.6281326690901299</v>
      </c>
      <c r="H404" s="4">
        <v>3.48203732463287</v>
      </c>
      <c r="I404" s="4">
        <v>5.2979237499999998</v>
      </c>
      <c r="J404" s="4">
        <v>1.88573526677195</v>
      </c>
      <c r="K404" s="4">
        <v>35.031326499999999</v>
      </c>
      <c r="L404" s="4" t="s">
        <v>1071</v>
      </c>
      <c r="M404" s="4" t="s">
        <v>411</v>
      </c>
      <c r="N404" s="4" t="s">
        <v>411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</row>
    <row r="405" spans="1:48" x14ac:dyDescent="0.2">
      <c r="A405" s="4">
        <v>467988</v>
      </c>
      <c r="B405" s="4">
        <v>8.7719298250000008</v>
      </c>
      <c r="C405" s="4">
        <v>3.6825494765756002</v>
      </c>
      <c r="D405" s="4">
        <v>0.48397946941710002</v>
      </c>
      <c r="E405" s="4">
        <v>2.2014517338049</v>
      </c>
      <c r="F405" s="4">
        <v>53.7791788888889</v>
      </c>
      <c r="G405" s="4">
        <v>6.6692122866801098</v>
      </c>
      <c r="H405" s="4">
        <v>4.1323314827807804</v>
      </c>
      <c r="I405" s="4">
        <v>9.6017606499999992</v>
      </c>
      <c r="J405" s="4">
        <v>2.3689316924458002</v>
      </c>
      <c r="K405" s="4">
        <v>38.621901833333297</v>
      </c>
      <c r="L405" s="4" t="s">
        <v>1071</v>
      </c>
      <c r="M405" s="4" t="s">
        <v>411</v>
      </c>
      <c r="N405" s="4" t="s">
        <v>411</v>
      </c>
      <c r="O405" s="4">
        <v>0</v>
      </c>
      <c r="P405" s="4">
        <v>1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1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</row>
    <row r="406" spans="1:48" x14ac:dyDescent="0.2">
      <c r="A406" s="4">
        <v>468626</v>
      </c>
      <c r="B406" s="4">
        <v>8.6580086580086597</v>
      </c>
      <c r="C406" s="4">
        <v>2.5190418162529</v>
      </c>
      <c r="D406" s="4">
        <v>1.573535357585</v>
      </c>
      <c r="E406" s="4">
        <v>2.8318042857255001</v>
      </c>
      <c r="F406" s="4">
        <v>37.0970311111111</v>
      </c>
      <c r="G406" s="4">
        <v>7.7817138297181501</v>
      </c>
      <c r="H406" s="4">
        <v>4.8818040934643498</v>
      </c>
      <c r="I406" s="4">
        <v>30.381245150000002</v>
      </c>
      <c r="J406" s="4">
        <v>1.02756198366645</v>
      </c>
      <c r="K406" s="4">
        <v>24.0104312666667</v>
      </c>
      <c r="L406" s="4" t="s">
        <v>1071</v>
      </c>
      <c r="M406" s="4" t="s">
        <v>411</v>
      </c>
      <c r="N406" s="4" t="s">
        <v>411</v>
      </c>
      <c r="O406" s="4">
        <v>0</v>
      </c>
      <c r="P406" s="4">
        <v>1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1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</row>
    <row r="407" spans="1:48" x14ac:dyDescent="0.2">
      <c r="A407" s="4">
        <v>471417</v>
      </c>
      <c r="B407" s="4">
        <v>5.6277056277056303</v>
      </c>
      <c r="C407" s="4">
        <v>3.1325932239392</v>
      </c>
      <c r="D407" s="4">
        <v>2.9982544091351002</v>
      </c>
      <c r="E407" s="4">
        <v>2.6491907980169298</v>
      </c>
      <c r="F407" s="4">
        <v>34.081090000000003</v>
      </c>
      <c r="G407" s="4">
        <v>6.3362487103125202</v>
      </c>
      <c r="H407" s="4">
        <v>4.4350107271031201</v>
      </c>
      <c r="I407" s="4" t="s">
        <v>411</v>
      </c>
      <c r="J407" s="4">
        <v>1.4742204596624</v>
      </c>
      <c r="K407" s="4">
        <v>29.253278666666699</v>
      </c>
      <c r="L407" s="4" t="s">
        <v>741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</row>
    <row r="408" spans="1:48" x14ac:dyDescent="0.2">
      <c r="A408" s="4">
        <v>471579</v>
      </c>
      <c r="B408" s="4">
        <v>6.4935064935064899</v>
      </c>
      <c r="C408" s="4">
        <v>3.0580360765828001</v>
      </c>
      <c r="D408" s="4">
        <v>2.8331410515194002</v>
      </c>
      <c r="E408" s="4">
        <v>2.0596677218031001</v>
      </c>
      <c r="F408" s="4">
        <v>49.780042555555603</v>
      </c>
      <c r="G408" s="4">
        <v>6.9665067118566499</v>
      </c>
      <c r="H408" s="4">
        <v>4.4511546284014498</v>
      </c>
      <c r="I408" s="4">
        <v>13.2260925</v>
      </c>
      <c r="J408" s="4">
        <v>1.6238354817282501</v>
      </c>
      <c r="K408" s="4">
        <v>26.275951500000001</v>
      </c>
      <c r="L408" s="4" t="s">
        <v>741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</row>
    <row r="409" spans="1:48" x14ac:dyDescent="0.2">
      <c r="A409" s="4">
        <v>472243</v>
      </c>
      <c r="B409" s="4">
        <v>69.907407407407405</v>
      </c>
      <c r="C409" s="4">
        <v>4.5627094159416997</v>
      </c>
      <c r="D409" s="4">
        <v>5.5400395581613999</v>
      </c>
      <c r="E409" s="4">
        <v>3.2213031944375699</v>
      </c>
      <c r="F409" s="4">
        <v>35.9752633444444</v>
      </c>
      <c r="G409" s="4">
        <v>6.4371290152237597</v>
      </c>
      <c r="H409" s="4">
        <v>4.6026456068178598</v>
      </c>
      <c r="I409" s="4" t="s">
        <v>411</v>
      </c>
      <c r="J409" s="4">
        <v>2.5883883774712002</v>
      </c>
      <c r="K409" s="4">
        <v>41.080955866666699</v>
      </c>
      <c r="L409" s="4" t="s">
        <v>742</v>
      </c>
      <c r="M409" s="4">
        <v>0</v>
      </c>
      <c r="N409" s="4">
        <v>0</v>
      </c>
      <c r="O409" s="4">
        <v>0</v>
      </c>
      <c r="P409" s="4">
        <v>1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1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</row>
    <row r="410" spans="1:48" x14ac:dyDescent="0.2">
      <c r="A410" s="4">
        <v>472621</v>
      </c>
      <c r="B410" s="4">
        <v>20.7792207792208</v>
      </c>
      <c r="C410" s="4">
        <v>2.5525887987518998</v>
      </c>
      <c r="D410" s="4">
        <v>1.4114767992956001</v>
      </c>
      <c r="E410" s="4">
        <v>3.0587491745300701</v>
      </c>
      <c r="F410" s="4">
        <v>51.396075555555598</v>
      </c>
      <c r="G410" s="4">
        <v>6.3834013325581704</v>
      </c>
      <c r="H410" s="4">
        <v>4.2079293731174703</v>
      </c>
      <c r="I410" s="4">
        <v>54.470062499999997</v>
      </c>
      <c r="J410" s="4">
        <v>1.2807281332028499</v>
      </c>
      <c r="K410" s="4">
        <v>48.555778166666698</v>
      </c>
      <c r="L410" s="4" t="s">
        <v>741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</row>
    <row r="411" spans="1:48" x14ac:dyDescent="0.2">
      <c r="A411" s="4">
        <v>472983</v>
      </c>
      <c r="B411" s="4">
        <v>25.5605381165919</v>
      </c>
      <c r="C411" s="4">
        <v>1.8043678322897001</v>
      </c>
      <c r="D411" s="4">
        <v>4.3856179489910003</v>
      </c>
      <c r="E411" s="4">
        <v>1.4019889804993</v>
      </c>
      <c r="F411" s="4">
        <v>43.559422222222203</v>
      </c>
      <c r="G411" s="4" t="s">
        <v>411</v>
      </c>
      <c r="H411" s="4" t="s">
        <v>411</v>
      </c>
      <c r="I411" s="4">
        <v>34.340646499999998</v>
      </c>
      <c r="J411" s="4">
        <v>0.48558749697750198</v>
      </c>
      <c r="K411" s="4">
        <v>27.1230348333333</v>
      </c>
      <c r="L411" s="4" t="s">
        <v>1071</v>
      </c>
      <c r="M411" s="4" t="s">
        <v>411</v>
      </c>
      <c r="N411" s="4" t="s">
        <v>411</v>
      </c>
      <c r="O411" s="4">
        <v>0</v>
      </c>
      <c r="P411" s="4">
        <v>1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1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</row>
    <row r="412" spans="1:48" x14ac:dyDescent="0.2">
      <c r="A412" s="4">
        <v>474016</v>
      </c>
      <c r="B412" s="4">
        <v>16.450216450216502</v>
      </c>
      <c r="C412" s="4">
        <v>2.4005704899331</v>
      </c>
      <c r="D412" s="4">
        <v>3.1863678253508998</v>
      </c>
      <c r="E412" s="4">
        <v>3.7028272146074399</v>
      </c>
      <c r="F412" s="4">
        <v>28.599311111111099</v>
      </c>
      <c r="G412" s="4">
        <v>6.3578758065469803</v>
      </c>
      <c r="H412" s="4">
        <v>3.8970016529021501</v>
      </c>
      <c r="I412" s="4">
        <v>16.513765074999998</v>
      </c>
      <c r="J412" s="4">
        <v>1.16727468937655</v>
      </c>
      <c r="K412" s="4">
        <v>33.980783166666697</v>
      </c>
      <c r="L412" s="4" t="s">
        <v>741</v>
      </c>
      <c r="M412" s="4">
        <v>0</v>
      </c>
      <c r="N412" s="4">
        <v>0</v>
      </c>
      <c r="O412" s="4">
        <v>0</v>
      </c>
      <c r="P412" s="4">
        <v>1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4">
        <v>1</v>
      </c>
      <c r="AL412" s="4">
        <v>0</v>
      </c>
      <c r="AM412" s="4">
        <v>1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</row>
    <row r="413" spans="1:48" x14ac:dyDescent="0.2">
      <c r="A413" s="4">
        <v>474789</v>
      </c>
      <c r="B413" s="4">
        <v>42.857142857142897</v>
      </c>
      <c r="C413" s="4">
        <v>3.8923345855531002</v>
      </c>
      <c r="D413" s="4">
        <v>4.0297503064285003</v>
      </c>
      <c r="E413" s="4">
        <v>4.8193426955973697</v>
      </c>
      <c r="F413" s="4">
        <v>57.951799999999999</v>
      </c>
      <c r="G413" s="4">
        <v>4.7904221742481097</v>
      </c>
      <c r="H413" s="4">
        <v>2.7400672637791801</v>
      </c>
      <c r="I413" s="4">
        <v>44.050867500000003</v>
      </c>
      <c r="J413" s="4">
        <v>1.7659059976365501</v>
      </c>
      <c r="K413" s="4">
        <v>38.623003166666699</v>
      </c>
      <c r="L413" s="4" t="s">
        <v>1071</v>
      </c>
      <c r="M413" s="4" t="s">
        <v>411</v>
      </c>
      <c r="N413" s="4" t="s">
        <v>411</v>
      </c>
      <c r="O413" s="4">
        <v>0</v>
      </c>
      <c r="P413" s="4">
        <v>1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>
        <v>0</v>
      </c>
      <c r="AP413" s="4">
        <v>1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</row>
    <row r="414" spans="1:48" x14ac:dyDescent="0.2">
      <c r="A414" s="4">
        <v>474881</v>
      </c>
      <c r="B414" s="4">
        <v>6.9264069264069299</v>
      </c>
      <c r="C414" s="4">
        <v>1.3153638997928001</v>
      </c>
      <c r="D414" s="4">
        <v>2.0071504092071999</v>
      </c>
      <c r="E414" s="4">
        <v>2.6405712596786599</v>
      </c>
      <c r="F414" s="4">
        <v>14.926559555555601</v>
      </c>
      <c r="G414" s="4">
        <v>7.1247945367769896</v>
      </c>
      <c r="H414" s="4">
        <v>4.5755672448339499</v>
      </c>
      <c r="I414" s="4">
        <v>23.464667500000001</v>
      </c>
      <c r="J414" s="4">
        <v>-0.29332469051295201</v>
      </c>
      <c r="K414" s="4">
        <v>25.886411166666701</v>
      </c>
      <c r="L414" s="4" t="s">
        <v>1071</v>
      </c>
      <c r="M414" s="4" t="s">
        <v>411</v>
      </c>
      <c r="N414" s="4" t="s">
        <v>411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</row>
    <row r="415" spans="1:48" x14ac:dyDescent="0.2">
      <c r="A415" s="4">
        <v>475679</v>
      </c>
      <c r="B415" s="4">
        <v>6.4935064935064899</v>
      </c>
      <c r="C415" s="4">
        <v>4.4505712483881998</v>
      </c>
      <c r="D415" s="4">
        <v>3.3222380473572999</v>
      </c>
      <c r="E415" s="4">
        <v>2.9858321041245599</v>
      </c>
      <c r="F415" s="4">
        <v>27.6831925555556</v>
      </c>
      <c r="G415" s="4">
        <v>6.39403770050414</v>
      </c>
      <c r="H415" s="4">
        <v>4.5119469254065097</v>
      </c>
      <c r="I415" s="4">
        <v>1.5912495</v>
      </c>
      <c r="J415" s="4">
        <v>2.3124792119543498</v>
      </c>
      <c r="K415" s="4">
        <v>23.075036166666699</v>
      </c>
      <c r="L415" s="4" t="s">
        <v>741</v>
      </c>
      <c r="M415" s="4">
        <v>0</v>
      </c>
      <c r="N415" s="4">
        <v>0</v>
      </c>
      <c r="O415" s="4">
        <v>0</v>
      </c>
      <c r="P415" s="4">
        <v>1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1</v>
      </c>
      <c r="AL415" s="4">
        <v>0</v>
      </c>
      <c r="AM415" s="4">
        <v>1</v>
      </c>
      <c r="AN415" s="4">
        <v>1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</row>
    <row r="416" spans="1:48" x14ac:dyDescent="0.2">
      <c r="A416" s="4">
        <v>475860</v>
      </c>
      <c r="B416" s="4">
        <v>8.9686098654708495</v>
      </c>
      <c r="C416" s="4">
        <v>2.0086188078128999</v>
      </c>
      <c r="D416" s="4">
        <v>6.87106187976987E-2</v>
      </c>
      <c r="E416" s="4">
        <v>1.36682320917457</v>
      </c>
      <c r="F416" s="4">
        <v>8.6708242333333292</v>
      </c>
      <c r="G416" s="4" t="s">
        <v>411</v>
      </c>
      <c r="H416" s="4" t="s">
        <v>411</v>
      </c>
      <c r="I416" s="4">
        <v>4.3248681500000004</v>
      </c>
      <c r="J416" s="4">
        <v>0.2282688843116</v>
      </c>
      <c r="K416" s="4">
        <v>27.691907983333302</v>
      </c>
      <c r="L416" s="4" t="s">
        <v>1071</v>
      </c>
      <c r="M416" s="4" t="s">
        <v>411</v>
      </c>
      <c r="N416" s="4" t="s">
        <v>411</v>
      </c>
      <c r="O416" s="4">
        <v>0</v>
      </c>
      <c r="P416" s="4">
        <v>1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1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</row>
    <row r="417" spans="1:48" x14ac:dyDescent="0.2">
      <c r="A417" s="4">
        <v>476103</v>
      </c>
      <c r="B417" s="4">
        <v>30.769230769230798</v>
      </c>
      <c r="C417" s="4">
        <v>1.0635247253958</v>
      </c>
      <c r="D417" s="4">
        <v>2.3703577216082001</v>
      </c>
      <c r="E417" s="4">
        <v>1.7088101626992001</v>
      </c>
      <c r="F417" s="4">
        <v>33.64076</v>
      </c>
      <c r="G417" s="4" t="s">
        <v>411</v>
      </c>
      <c r="H417" s="4" t="s">
        <v>411</v>
      </c>
      <c r="I417" s="4">
        <v>2.4353289999999999</v>
      </c>
      <c r="J417" s="4">
        <v>0.15728319707994801</v>
      </c>
      <c r="K417" s="4">
        <v>40.605683166666701</v>
      </c>
      <c r="L417" s="4" t="s">
        <v>1071</v>
      </c>
      <c r="M417" s="4" t="s">
        <v>411</v>
      </c>
      <c r="N417" s="4" t="s">
        <v>411</v>
      </c>
      <c r="O417" s="4">
        <v>0</v>
      </c>
      <c r="P417" s="4">
        <v>1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1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</row>
    <row r="418" spans="1:48" x14ac:dyDescent="0.2">
      <c r="A418" s="4">
        <v>476858</v>
      </c>
      <c r="B418" s="4">
        <v>19.282511210762301</v>
      </c>
      <c r="C418" s="4">
        <v>4.5452504212712004</v>
      </c>
      <c r="D418" s="4">
        <v>2.4555109525557999</v>
      </c>
      <c r="E418" s="4">
        <v>3.21100764013653</v>
      </c>
      <c r="F418" s="4">
        <v>57.957606666666699</v>
      </c>
      <c r="G418" s="4" t="s">
        <v>411</v>
      </c>
      <c r="H418" s="4" t="s">
        <v>411</v>
      </c>
      <c r="I418" s="4">
        <v>9.1538054750000004</v>
      </c>
      <c r="J418" s="4">
        <v>2.8461870561893998</v>
      </c>
      <c r="K418" s="4">
        <v>43.817884166666701</v>
      </c>
      <c r="L418" s="4" t="s">
        <v>741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</row>
    <row r="419" spans="1:48" x14ac:dyDescent="0.2">
      <c r="A419" s="4">
        <v>477299</v>
      </c>
      <c r="B419" s="4">
        <v>13.852813852813901</v>
      </c>
      <c r="C419" s="4">
        <v>3.1027877807181001</v>
      </c>
      <c r="D419" s="4">
        <v>3.1271153020820002</v>
      </c>
      <c r="E419" s="4">
        <v>2.76595761081933</v>
      </c>
      <c r="F419" s="4">
        <v>41.780612222222203</v>
      </c>
      <c r="G419" s="4">
        <v>6.4370674772558596</v>
      </c>
      <c r="H419" s="4">
        <v>4.2143858723602596</v>
      </c>
      <c r="I419" s="4">
        <v>68.901955000000001</v>
      </c>
      <c r="J419" s="4">
        <v>1.0044850531395999</v>
      </c>
      <c r="K419" s="4">
        <v>13.720155833333299</v>
      </c>
      <c r="L419" s="4" t="s">
        <v>1071</v>
      </c>
      <c r="M419" s="4" t="s">
        <v>411</v>
      </c>
      <c r="N419" s="4" t="s">
        <v>411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</row>
    <row r="420" spans="1:48" x14ac:dyDescent="0.2">
      <c r="A420" s="4">
        <v>477522</v>
      </c>
      <c r="B420" s="4">
        <v>56.7099567099567</v>
      </c>
      <c r="C420" s="4">
        <v>2.7847640181986</v>
      </c>
      <c r="D420" s="4">
        <v>5.4363771400756997</v>
      </c>
      <c r="E420" s="4">
        <v>3.2536909072365701</v>
      </c>
      <c r="F420" s="4">
        <v>41.212299999999999</v>
      </c>
      <c r="G420" s="4">
        <v>5.1479323527527399</v>
      </c>
      <c r="H420" s="4">
        <v>3.3602346764182398</v>
      </c>
      <c r="I420" s="4">
        <v>42.229622499999998</v>
      </c>
      <c r="J420" s="4">
        <v>0.72986502034295098</v>
      </c>
      <c r="K420" s="4">
        <v>28.9185846666667</v>
      </c>
      <c r="L420" s="4" t="s">
        <v>1071</v>
      </c>
      <c r="M420" s="4" t="s">
        <v>411</v>
      </c>
      <c r="N420" s="4" t="s">
        <v>411</v>
      </c>
      <c r="O420" s="4">
        <v>0</v>
      </c>
      <c r="P420" s="4">
        <v>1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1</v>
      </c>
      <c r="AN420" s="4">
        <v>1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0</v>
      </c>
      <c r="AV420" s="4">
        <v>0</v>
      </c>
    </row>
    <row r="421" spans="1:48" x14ac:dyDescent="0.2">
      <c r="A421" s="4">
        <v>478065</v>
      </c>
      <c r="B421" s="4">
        <v>7.6923076923076898</v>
      </c>
      <c r="C421" s="4">
        <v>2.3137311362176001</v>
      </c>
      <c r="D421" s="4">
        <v>0.452325482988503</v>
      </c>
      <c r="E421" s="4">
        <v>2.1483882488287001</v>
      </c>
      <c r="F421" s="4">
        <v>22.8718675555556</v>
      </c>
      <c r="G421" s="4">
        <v>6.1302411041962701</v>
      </c>
      <c r="H421" s="4">
        <v>3.92178682799317</v>
      </c>
      <c r="I421" s="4">
        <v>3.8670882249999998</v>
      </c>
      <c r="J421" s="4">
        <v>0.66645456336265196</v>
      </c>
      <c r="K421" s="4">
        <v>58.365150166666702</v>
      </c>
      <c r="L421" s="4" t="s">
        <v>1071</v>
      </c>
      <c r="M421" s="4" t="s">
        <v>411</v>
      </c>
      <c r="N421" s="4" t="s">
        <v>411</v>
      </c>
      <c r="O421" s="4">
        <v>0</v>
      </c>
      <c r="P421" s="4">
        <v>1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1</v>
      </c>
      <c r="AO421" s="4">
        <v>0</v>
      </c>
      <c r="AP421" s="4">
        <v>0</v>
      </c>
      <c r="AQ421" s="4">
        <v>0</v>
      </c>
      <c r="AR421" s="4">
        <v>1</v>
      </c>
      <c r="AS421" s="4">
        <v>0</v>
      </c>
      <c r="AT421" s="4">
        <v>0</v>
      </c>
      <c r="AU421" s="4">
        <v>0</v>
      </c>
      <c r="AV421" s="4">
        <v>0</v>
      </c>
    </row>
    <row r="422" spans="1:48" x14ac:dyDescent="0.2">
      <c r="A422" s="4">
        <v>478145</v>
      </c>
      <c r="B422" s="4">
        <v>6.9264069264069299</v>
      </c>
      <c r="C422" s="4">
        <v>1.6118675649203</v>
      </c>
      <c r="D422" s="4">
        <v>1.1197429241125001</v>
      </c>
      <c r="E422" s="4">
        <v>1.9421746869863701</v>
      </c>
      <c r="F422" s="4">
        <v>16.501705555555599</v>
      </c>
      <c r="G422" s="4">
        <v>6.7456756921350403</v>
      </c>
      <c r="H422" s="4">
        <v>4.3057572677263396</v>
      </c>
      <c r="I422" s="4">
        <v>30.01886515</v>
      </c>
      <c r="J422" s="4">
        <v>0.35952676056480098</v>
      </c>
      <c r="K422" s="4">
        <v>26.069445666666699</v>
      </c>
      <c r="L422" s="4" t="s">
        <v>741</v>
      </c>
      <c r="M422" s="4">
        <v>0</v>
      </c>
      <c r="N422" s="4">
        <v>0</v>
      </c>
      <c r="O422" s="4">
        <v>0</v>
      </c>
      <c r="P422" s="4">
        <v>1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1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</v>
      </c>
      <c r="AV422" s="4">
        <v>0</v>
      </c>
    </row>
    <row r="423" spans="1:48" x14ac:dyDescent="0.2">
      <c r="A423" s="4">
        <v>482350</v>
      </c>
      <c r="B423" s="4">
        <v>17.431192660550501</v>
      </c>
      <c r="C423" s="4">
        <v>2.8343968451624999</v>
      </c>
      <c r="D423" s="4">
        <v>2.2091637949529002</v>
      </c>
      <c r="E423" s="4">
        <v>2.6929146812049001</v>
      </c>
      <c r="F423" s="4">
        <v>17.124034111111101</v>
      </c>
      <c r="G423" s="4">
        <v>6.6751993213004699</v>
      </c>
      <c r="H423" s="4">
        <v>3.8445758625958701</v>
      </c>
      <c r="I423" s="4" t="s">
        <v>411</v>
      </c>
      <c r="J423" s="4">
        <v>1.0898550047386499</v>
      </c>
      <c r="K423" s="4">
        <v>28.727701166666701</v>
      </c>
      <c r="L423" s="4" t="s">
        <v>1071</v>
      </c>
      <c r="M423" s="4" t="s">
        <v>411</v>
      </c>
      <c r="N423" s="4" t="s">
        <v>411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</row>
    <row r="424" spans="1:48" x14ac:dyDescent="0.2">
      <c r="A424" s="4">
        <v>482441</v>
      </c>
      <c r="B424" s="4">
        <v>99.134199134199093</v>
      </c>
      <c r="C424" s="4">
        <v>5.3895066920071004</v>
      </c>
      <c r="D424" s="4">
        <v>6.8052120125937003</v>
      </c>
      <c r="E424" s="4">
        <v>5.4005176297533204</v>
      </c>
      <c r="F424" s="4">
        <v>87.896192222222197</v>
      </c>
      <c r="G424" s="4">
        <v>2.7161029247061701</v>
      </c>
      <c r="H424" s="4">
        <v>1.4621971759249099</v>
      </c>
      <c r="I424" s="4">
        <v>41.562367500000001</v>
      </c>
      <c r="J424" s="4">
        <v>2.9214092842960002</v>
      </c>
      <c r="K424" s="4">
        <v>66.1506683333333</v>
      </c>
      <c r="L424" s="4" t="s">
        <v>739</v>
      </c>
      <c r="M424" s="4">
        <v>0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1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</row>
    <row r="425" spans="1:48" x14ac:dyDescent="0.2">
      <c r="A425" s="4">
        <v>483486</v>
      </c>
      <c r="B425" s="4">
        <v>9.9567099567099593</v>
      </c>
      <c r="C425" s="4">
        <v>1.9610141498974001</v>
      </c>
      <c r="D425" s="4">
        <v>2.3408124724727002</v>
      </c>
      <c r="E425" s="4">
        <v>3.05189524642504</v>
      </c>
      <c r="F425" s="4">
        <v>50.938805555555597</v>
      </c>
      <c r="G425" s="4">
        <v>6.8667422804871201</v>
      </c>
      <c r="H425" s="4">
        <v>4.0413499095373799</v>
      </c>
      <c r="I425" s="4">
        <v>15.17106225</v>
      </c>
      <c r="J425" s="4">
        <v>0.45923259647879899</v>
      </c>
      <c r="K425" s="4">
        <v>39.3287451666667</v>
      </c>
      <c r="L425" s="4" t="s">
        <v>1071</v>
      </c>
      <c r="M425" s="4" t="s">
        <v>411</v>
      </c>
      <c r="N425" s="4" t="s">
        <v>411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</row>
    <row r="426" spans="1:48" x14ac:dyDescent="0.2">
      <c r="A426" s="4">
        <v>486836</v>
      </c>
      <c r="B426" s="4">
        <v>51.515151515151501</v>
      </c>
      <c r="C426" s="4">
        <v>6.1030618109026999</v>
      </c>
      <c r="D426" s="4">
        <v>3.3014782662986</v>
      </c>
      <c r="E426" s="4">
        <v>4.7465137877414003</v>
      </c>
      <c r="F426" s="4">
        <v>68.240014444444398</v>
      </c>
      <c r="G426" s="4">
        <v>6.2850609690477501</v>
      </c>
      <c r="H426" s="4">
        <v>3.3491117773491501</v>
      </c>
      <c r="I426" s="4" t="s">
        <v>411</v>
      </c>
      <c r="J426" s="4">
        <v>3.9075072738318002</v>
      </c>
      <c r="K426" s="4">
        <v>45.946334833333303</v>
      </c>
      <c r="L426" s="4" t="s">
        <v>1071</v>
      </c>
      <c r="M426" s="4" t="s">
        <v>411</v>
      </c>
      <c r="N426" s="4" t="s">
        <v>411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0</v>
      </c>
    </row>
    <row r="427" spans="1:48" x14ac:dyDescent="0.2">
      <c r="A427" s="4">
        <v>490451</v>
      </c>
      <c r="B427" s="4">
        <v>42.10526316</v>
      </c>
      <c r="C427" s="4">
        <v>1.6378568996020999</v>
      </c>
      <c r="D427" s="4">
        <v>1.7003532663301999</v>
      </c>
      <c r="E427" s="4">
        <v>2.7677773909646999</v>
      </c>
      <c r="F427" s="4">
        <v>31.1309288333333</v>
      </c>
      <c r="G427" s="4">
        <v>4.5859769448335204</v>
      </c>
      <c r="H427" s="4">
        <v>2.6980779462155202</v>
      </c>
      <c r="I427" s="4" t="s">
        <v>411</v>
      </c>
      <c r="J427" s="4">
        <v>9.6101013912854E-2</v>
      </c>
      <c r="K427" s="4">
        <v>68.123902000000001</v>
      </c>
      <c r="L427" s="4" t="s">
        <v>741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>
        <v>0</v>
      </c>
    </row>
    <row r="428" spans="1:48" x14ac:dyDescent="0.2">
      <c r="A428" s="4">
        <v>491782</v>
      </c>
      <c r="B428" s="4">
        <v>14.220183486238501</v>
      </c>
      <c r="C428" s="4">
        <v>3.4375755457018999</v>
      </c>
      <c r="D428" s="4">
        <v>4.0981273751948999</v>
      </c>
      <c r="E428" s="4">
        <v>1.9707501455637699</v>
      </c>
      <c r="F428" s="4">
        <v>34.570521499999998</v>
      </c>
      <c r="G428" s="4">
        <v>7.3322070000918096</v>
      </c>
      <c r="H428" s="4">
        <v>4.1732054163461996</v>
      </c>
      <c r="I428" s="4" t="s">
        <v>411</v>
      </c>
      <c r="J428" s="4">
        <v>1.9034053890643501</v>
      </c>
      <c r="K428" s="4">
        <v>79.62191</v>
      </c>
      <c r="L428" s="4" t="s">
        <v>741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</row>
    <row r="429" spans="1:48" x14ac:dyDescent="0.2">
      <c r="A429" s="4">
        <v>492295</v>
      </c>
      <c r="B429" s="4">
        <v>6.9264069264069299</v>
      </c>
      <c r="C429" s="4">
        <v>3.4185499208714001</v>
      </c>
      <c r="D429" s="4">
        <v>1.9145476187978001</v>
      </c>
      <c r="E429" s="4">
        <v>3.1693061067364399</v>
      </c>
      <c r="F429" s="4">
        <v>37.613422555555601</v>
      </c>
      <c r="G429" s="4">
        <v>5.8354679505979803</v>
      </c>
      <c r="H429" s="4">
        <v>3.73419255069608</v>
      </c>
      <c r="I429" s="4" t="s">
        <v>411</v>
      </c>
      <c r="J429" s="4">
        <v>1.3387670006547501</v>
      </c>
      <c r="K429" s="4">
        <v>28.233371316666702</v>
      </c>
      <c r="L429" s="4" t="s">
        <v>1071</v>
      </c>
      <c r="M429" s="4" t="s">
        <v>411</v>
      </c>
      <c r="N429" s="4" t="s">
        <v>411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</row>
    <row r="430" spans="1:48" x14ac:dyDescent="0.2">
      <c r="A430" s="4">
        <v>492299</v>
      </c>
      <c r="B430" s="4">
        <v>7.7922077922077904</v>
      </c>
      <c r="C430" s="4">
        <v>5.7880982552678999</v>
      </c>
      <c r="D430" s="4">
        <v>4.7648561171805</v>
      </c>
      <c r="E430" s="4">
        <v>2.5126675909786398</v>
      </c>
      <c r="F430" s="4">
        <v>55.368816666666703</v>
      </c>
      <c r="G430" s="4">
        <v>7.8649456151573798</v>
      </c>
      <c r="H430" s="4">
        <v>4.6994901245488503</v>
      </c>
      <c r="I430" s="4" t="s">
        <v>411</v>
      </c>
      <c r="J430" s="4">
        <v>3.9956138062213999</v>
      </c>
      <c r="K430" s="4">
        <v>74.425333333333299</v>
      </c>
      <c r="L430" s="4" t="s">
        <v>1071</v>
      </c>
      <c r="M430" s="4" t="s">
        <v>411</v>
      </c>
      <c r="N430" s="4" t="s">
        <v>411</v>
      </c>
      <c r="O430" s="4">
        <v>0</v>
      </c>
      <c r="P430" s="4">
        <v>1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1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</row>
    <row r="431" spans="1:48" x14ac:dyDescent="0.2">
      <c r="A431" s="4">
        <v>494916</v>
      </c>
      <c r="B431" s="4">
        <v>9.0909090909090899</v>
      </c>
      <c r="C431" s="4">
        <v>2.9898465963284999</v>
      </c>
      <c r="D431" s="4">
        <v>2.3606544658563999</v>
      </c>
      <c r="E431" s="4">
        <v>1.1368593616206399</v>
      </c>
      <c r="F431" s="4">
        <v>10.3593399</v>
      </c>
      <c r="G431" s="4">
        <v>8.4189704054259504</v>
      </c>
      <c r="H431" s="4">
        <v>5.2654989085188904</v>
      </c>
      <c r="I431" s="4">
        <v>3.6290699750000002</v>
      </c>
      <c r="J431" s="4">
        <v>1.4474424320460499</v>
      </c>
      <c r="K431" s="4">
        <v>23.444173599999999</v>
      </c>
      <c r="L431" s="4" t="s">
        <v>1071</v>
      </c>
      <c r="M431" s="4" t="s">
        <v>411</v>
      </c>
      <c r="N431" s="4" t="s">
        <v>411</v>
      </c>
      <c r="O431" s="4">
        <v>0</v>
      </c>
      <c r="P431" s="4">
        <v>1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1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</row>
    <row r="432" spans="1:48" x14ac:dyDescent="0.2">
      <c r="A432" s="4">
        <v>495338</v>
      </c>
      <c r="B432" s="4">
        <v>93.073593070000001</v>
      </c>
      <c r="C432" s="4">
        <v>6.03512408577682</v>
      </c>
      <c r="D432" s="4">
        <v>6.1130404056555996</v>
      </c>
      <c r="E432" s="4">
        <v>4.0554779441228401</v>
      </c>
      <c r="F432" s="4">
        <v>88.547895555555499</v>
      </c>
      <c r="G432" s="4">
        <v>3.5956312736354099</v>
      </c>
      <c r="H432" s="4">
        <v>2.5978755768623101</v>
      </c>
      <c r="I432" s="4">
        <v>38.606265149999999</v>
      </c>
      <c r="J432" s="4">
        <v>3.7271204191251601</v>
      </c>
      <c r="K432" s="4">
        <v>34.965292333333302</v>
      </c>
      <c r="L432" s="4" t="s">
        <v>739</v>
      </c>
      <c r="M432" s="4">
        <v>0</v>
      </c>
      <c r="N432" s="4">
        <v>0</v>
      </c>
      <c r="O432" s="4">
        <v>0</v>
      </c>
      <c r="P432" s="4">
        <v>1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1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</row>
    <row r="433" spans="1:48" x14ac:dyDescent="0.2">
      <c r="A433" s="4">
        <v>497104</v>
      </c>
      <c r="B433" s="4">
        <v>5.6277056277056303</v>
      </c>
      <c r="C433" s="4">
        <v>3.6443762146163001</v>
      </c>
      <c r="D433" s="4">
        <v>2.1197239152392</v>
      </c>
      <c r="E433" s="4">
        <v>2.5404852656667698</v>
      </c>
      <c r="F433" s="4">
        <v>32.9110598888889</v>
      </c>
      <c r="G433" s="4">
        <v>6.62990726627533</v>
      </c>
      <c r="H433" s="4">
        <v>4.6608442415945301</v>
      </c>
      <c r="I433" s="4">
        <v>7.4227109999999996</v>
      </c>
      <c r="J433" s="4">
        <v>2.1402758514081501</v>
      </c>
      <c r="K433" s="4">
        <v>41.412985166666701</v>
      </c>
      <c r="L433" s="4" t="s">
        <v>741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</row>
    <row r="434" spans="1:48" x14ac:dyDescent="0.2">
      <c r="A434" s="4">
        <v>499831</v>
      </c>
      <c r="B434" s="4">
        <v>9.5238095238095202</v>
      </c>
      <c r="C434" s="4">
        <v>3.4863949458466998</v>
      </c>
      <c r="D434" s="4">
        <v>2.9962113353508002</v>
      </c>
      <c r="E434" s="4">
        <v>3.8473649930471598</v>
      </c>
      <c r="F434" s="4">
        <v>47.7988575555556</v>
      </c>
      <c r="G434" s="4">
        <v>6.6386559007024299</v>
      </c>
      <c r="H434" s="4">
        <v>4.0970322949428999</v>
      </c>
      <c r="I434" s="4">
        <v>30.315307499999999</v>
      </c>
      <c r="J434" s="4">
        <v>2.2543633214266499</v>
      </c>
      <c r="K434" s="4">
        <v>33.287571499999999</v>
      </c>
      <c r="L434" s="4" t="s">
        <v>1071</v>
      </c>
      <c r="M434" s="4" t="s">
        <v>411</v>
      </c>
      <c r="N434" s="4" t="s">
        <v>411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</row>
    <row r="435" spans="1:48" x14ac:dyDescent="0.2">
      <c r="A435" s="4">
        <v>499863</v>
      </c>
      <c r="B435" s="4">
        <v>40.692640692640701</v>
      </c>
      <c r="C435" s="4">
        <v>2.3486454099421001</v>
      </c>
      <c r="D435" s="4">
        <v>2.7501932223373</v>
      </c>
      <c r="E435" s="4">
        <v>2.7532799485587001</v>
      </c>
      <c r="F435" s="4">
        <v>59.486264444444402</v>
      </c>
      <c r="G435" s="4">
        <v>5.2292958402489402</v>
      </c>
      <c r="H435" s="4">
        <v>3.45164170969981</v>
      </c>
      <c r="I435" s="4" t="s">
        <v>411</v>
      </c>
      <c r="J435" s="4">
        <v>0.81572820069010299</v>
      </c>
      <c r="K435" s="4">
        <v>32.612406766666702</v>
      </c>
      <c r="L435" s="4" t="s">
        <v>741</v>
      </c>
      <c r="M435" s="4">
        <v>0</v>
      </c>
      <c r="N435" s="4">
        <v>0</v>
      </c>
      <c r="O435" s="4">
        <v>0</v>
      </c>
      <c r="P435" s="4">
        <v>1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1</v>
      </c>
      <c r="AN435" s="4">
        <v>0</v>
      </c>
      <c r="AO435" s="4">
        <v>0</v>
      </c>
      <c r="AP435" s="4">
        <v>1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</row>
    <row r="436" spans="1:48" x14ac:dyDescent="0.2">
      <c r="A436" s="4">
        <v>500344</v>
      </c>
      <c r="B436" s="4">
        <v>11.6883116883117</v>
      </c>
      <c r="C436" s="4">
        <v>4.0840503543672</v>
      </c>
      <c r="D436" s="4">
        <v>1.5781064841801999</v>
      </c>
      <c r="E436" s="4">
        <v>2.1284185227943699</v>
      </c>
      <c r="F436" s="4">
        <v>53.047861111111096</v>
      </c>
      <c r="G436" s="4">
        <v>7.2017715524971697</v>
      </c>
      <c r="H436" s="4">
        <v>4.1672880099229399</v>
      </c>
      <c r="I436" s="4">
        <v>9.2215895000000003</v>
      </c>
      <c r="J436" s="4">
        <v>2.4845267788259999</v>
      </c>
      <c r="K436" s="4">
        <v>56.387742833333299</v>
      </c>
      <c r="L436" s="4" t="s">
        <v>1071</v>
      </c>
      <c r="M436" s="4" t="s">
        <v>411</v>
      </c>
      <c r="N436" s="4" t="s">
        <v>411</v>
      </c>
      <c r="O436" s="4">
        <v>0</v>
      </c>
      <c r="P436" s="4">
        <v>1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1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</row>
    <row r="437" spans="1:48" x14ac:dyDescent="0.2">
      <c r="A437" s="4">
        <v>501374</v>
      </c>
      <c r="B437" s="4">
        <v>19.282511210762301</v>
      </c>
      <c r="C437" s="4">
        <v>3.4322274738430001</v>
      </c>
      <c r="D437" s="4">
        <v>2.5573305996562001</v>
      </c>
      <c r="E437" s="4">
        <v>2.0498815074693701</v>
      </c>
      <c r="F437" s="4">
        <v>38.59534</v>
      </c>
      <c r="G437" s="4" t="s">
        <v>411</v>
      </c>
      <c r="H437" s="4" t="s">
        <v>411</v>
      </c>
      <c r="I437" s="4">
        <v>29.971652500000001</v>
      </c>
      <c r="J437" s="4">
        <v>1.8906653819624</v>
      </c>
      <c r="K437" s="4">
        <v>19.467448033333302</v>
      </c>
      <c r="L437" s="4" t="s">
        <v>1071</v>
      </c>
      <c r="M437" s="4" t="s">
        <v>411</v>
      </c>
      <c r="N437" s="4" t="s">
        <v>411</v>
      </c>
      <c r="O437" s="4">
        <v>0</v>
      </c>
      <c r="P437" s="4">
        <v>1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1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</row>
    <row r="438" spans="1:48" x14ac:dyDescent="0.2">
      <c r="A438" s="4">
        <v>502454</v>
      </c>
      <c r="B438" s="4">
        <v>9.0909090910000003</v>
      </c>
      <c r="C438" s="4">
        <v>2.5538044050151001</v>
      </c>
      <c r="D438" s="4">
        <v>2.1536178630199001</v>
      </c>
      <c r="E438" s="4">
        <v>1.4000739234278701</v>
      </c>
      <c r="F438" s="4">
        <v>22.290213222222199</v>
      </c>
      <c r="G438" s="4">
        <v>7.0916137987652101</v>
      </c>
      <c r="H438" s="4">
        <v>4.2446265949928099</v>
      </c>
      <c r="I438" s="4" t="s">
        <v>411</v>
      </c>
      <c r="J438" s="4">
        <v>1.3558311592283501</v>
      </c>
      <c r="K438" s="4">
        <v>44.668163166666702</v>
      </c>
      <c r="L438" s="4" t="s">
        <v>1071</v>
      </c>
      <c r="M438" s="4" t="s">
        <v>411</v>
      </c>
      <c r="N438" s="4" t="s">
        <v>411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</row>
    <row r="439" spans="1:48" x14ac:dyDescent="0.2">
      <c r="A439" s="4">
        <v>504519</v>
      </c>
      <c r="B439" s="4">
        <v>14.912280701754399</v>
      </c>
      <c r="C439" s="4">
        <v>2.7314532639059999</v>
      </c>
      <c r="D439" s="4">
        <v>4.3871986948553996</v>
      </c>
      <c r="E439" s="4">
        <v>2.2529630043215998</v>
      </c>
      <c r="F439" s="4">
        <v>58.447654444444403</v>
      </c>
      <c r="G439" s="4">
        <v>7.1152274830725402</v>
      </c>
      <c r="H439" s="4">
        <v>4.4113373791922701</v>
      </c>
      <c r="I439" s="4" t="s">
        <v>411</v>
      </c>
      <c r="J439" s="4">
        <v>0.71767369997619901</v>
      </c>
      <c r="K439" s="4">
        <v>19.720938933333301</v>
      </c>
      <c r="L439" s="4" t="s">
        <v>1071</v>
      </c>
      <c r="M439" s="4" t="s">
        <v>411</v>
      </c>
      <c r="N439" s="4" t="s">
        <v>411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</row>
    <row r="440" spans="1:48" x14ac:dyDescent="0.2">
      <c r="A440" s="4">
        <v>505906</v>
      </c>
      <c r="B440" s="4">
        <v>38.596491228070199</v>
      </c>
      <c r="C440" s="4">
        <v>2.4012155000673001</v>
      </c>
      <c r="D440" s="4">
        <v>3.1926031132917001</v>
      </c>
      <c r="E440" s="4">
        <v>2.45716329691267</v>
      </c>
      <c r="F440" s="4">
        <v>43.197306122222201</v>
      </c>
      <c r="G440" s="4">
        <v>7.9083281519232802</v>
      </c>
      <c r="H440" s="4">
        <v>4.8091435360560801</v>
      </c>
      <c r="I440" s="4">
        <v>6.3556375000000003</v>
      </c>
      <c r="J440" s="4">
        <v>1.0276091471827</v>
      </c>
      <c r="K440" s="4">
        <v>23.7833665</v>
      </c>
      <c r="L440" s="4" t="s">
        <v>1071</v>
      </c>
      <c r="M440" s="4" t="s">
        <v>411</v>
      </c>
      <c r="N440" s="4" t="s">
        <v>411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</row>
    <row r="441" spans="1:48" x14ac:dyDescent="0.2">
      <c r="A441" s="4">
        <v>506414</v>
      </c>
      <c r="B441" s="4">
        <v>28.0701754385965</v>
      </c>
      <c r="C441" s="4">
        <v>1.7010920596838</v>
      </c>
      <c r="D441" s="4">
        <v>2.8601645584136</v>
      </c>
      <c r="E441" s="4">
        <v>2.5139782347603998</v>
      </c>
      <c r="F441" s="4">
        <v>44.7260633333333</v>
      </c>
      <c r="G441" s="4">
        <v>5.5376653607937696</v>
      </c>
      <c r="H441" s="4">
        <v>3.44914820630953</v>
      </c>
      <c r="I441" s="4">
        <v>29.45406375</v>
      </c>
      <c r="J441" s="4">
        <v>0.49427203423259902</v>
      </c>
      <c r="K441" s="4">
        <v>74.053951666666705</v>
      </c>
      <c r="L441" s="4" t="s">
        <v>1071</v>
      </c>
      <c r="M441" s="4" t="s">
        <v>411</v>
      </c>
      <c r="N441" s="4" t="s">
        <v>411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</row>
    <row r="442" spans="1:48" x14ac:dyDescent="0.2">
      <c r="A442" s="4">
        <v>507338</v>
      </c>
      <c r="B442" s="4">
        <v>10.476190476190499</v>
      </c>
      <c r="C442" s="4">
        <v>4.7826316498827</v>
      </c>
      <c r="D442" s="4">
        <v>3.4126745204466</v>
      </c>
      <c r="E442" s="4">
        <v>2.4844729184209302</v>
      </c>
      <c r="F442" s="4">
        <v>35.180001666666698</v>
      </c>
      <c r="G442" s="4" t="s">
        <v>411</v>
      </c>
      <c r="H442" s="4" t="s">
        <v>411</v>
      </c>
      <c r="I442" s="4" t="s">
        <v>411</v>
      </c>
      <c r="J442" s="4">
        <v>3.2140392834335501</v>
      </c>
      <c r="K442" s="4">
        <v>25.3555612</v>
      </c>
      <c r="L442" s="4" t="s">
        <v>741</v>
      </c>
      <c r="M442" s="4">
        <v>0</v>
      </c>
      <c r="N442" s="4">
        <v>0</v>
      </c>
      <c r="O442" s="4">
        <v>0</v>
      </c>
      <c r="P442" s="4">
        <v>1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1</v>
      </c>
      <c r="AS442" s="4">
        <v>0</v>
      </c>
      <c r="AT442" s="4">
        <v>0</v>
      </c>
      <c r="AU442" s="4">
        <v>0</v>
      </c>
      <c r="AV442" s="4">
        <v>0</v>
      </c>
    </row>
    <row r="443" spans="1:48" x14ac:dyDescent="0.2">
      <c r="A443" s="4">
        <v>507918</v>
      </c>
      <c r="B443" s="4">
        <v>94.372294372294405</v>
      </c>
      <c r="C443" s="4">
        <v>5.3803625898881</v>
      </c>
      <c r="D443" s="4">
        <v>7.3757833236931001</v>
      </c>
      <c r="E443" s="4">
        <v>5.1562580534212099</v>
      </c>
      <c r="F443" s="4">
        <v>75.550818888888898</v>
      </c>
      <c r="G443" s="4">
        <v>3.0641074389683101</v>
      </c>
      <c r="H443" s="4">
        <v>2.0606914156268101</v>
      </c>
      <c r="I443" s="4">
        <v>49.086461999999997</v>
      </c>
      <c r="J443" s="4">
        <v>3.3029363008527</v>
      </c>
      <c r="K443" s="4">
        <v>44.081019833333301</v>
      </c>
      <c r="L443" s="4" t="s">
        <v>739</v>
      </c>
      <c r="M443" s="4">
        <v>0</v>
      </c>
      <c r="N443" s="4">
        <v>0</v>
      </c>
      <c r="O443" s="4">
        <v>1</v>
      </c>
      <c r="P443" s="4">
        <v>1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1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1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0</v>
      </c>
    </row>
    <row r="444" spans="1:48" x14ac:dyDescent="0.2">
      <c r="A444" s="4">
        <v>507992</v>
      </c>
      <c r="B444" s="4">
        <v>56.277056277056303</v>
      </c>
      <c r="C444" s="4">
        <v>4.4815258448183997</v>
      </c>
      <c r="D444" s="4">
        <v>4.3422402128200002</v>
      </c>
      <c r="E444" s="4">
        <v>4.6038776313043002</v>
      </c>
      <c r="F444" s="4">
        <v>75.783948888888901</v>
      </c>
      <c r="G444" s="4">
        <v>4.4428398499123398</v>
      </c>
      <c r="H444" s="4">
        <v>2.5723751349467698</v>
      </c>
      <c r="I444" s="4">
        <v>53.545943999999999</v>
      </c>
      <c r="J444" s="4">
        <v>2.5355892126456498</v>
      </c>
      <c r="K444" s="4">
        <v>48.911251499999999</v>
      </c>
      <c r="L444" s="4" t="s">
        <v>1071</v>
      </c>
      <c r="M444" s="4" t="s">
        <v>411</v>
      </c>
      <c r="N444" s="4" t="s">
        <v>411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</row>
    <row r="445" spans="1:48" x14ac:dyDescent="0.2">
      <c r="A445" s="4">
        <v>509077</v>
      </c>
      <c r="B445" s="4">
        <v>42.105263157894697</v>
      </c>
      <c r="C445" s="4">
        <v>2.9982582316052002</v>
      </c>
      <c r="D445" s="4">
        <v>4.9495461434610997</v>
      </c>
      <c r="E445" s="4">
        <v>3.5264494515646598</v>
      </c>
      <c r="F445" s="4">
        <v>49.191889111111102</v>
      </c>
      <c r="G445" s="4">
        <v>5.0104383217273902</v>
      </c>
      <c r="H445" s="4">
        <v>3.3941055274424499</v>
      </c>
      <c r="I445" s="4">
        <v>39.200776249999997</v>
      </c>
      <c r="J445" s="4">
        <v>1.2980939813502499</v>
      </c>
      <c r="K445" s="4">
        <v>53.890484833333304</v>
      </c>
      <c r="L445" s="4" t="s">
        <v>1071</v>
      </c>
      <c r="M445" s="4" t="s">
        <v>411</v>
      </c>
      <c r="N445" s="4" t="s">
        <v>411</v>
      </c>
      <c r="O445" s="4">
        <v>0</v>
      </c>
      <c r="P445" s="4">
        <v>1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1</v>
      </c>
      <c r="AL445" s="4">
        <v>0</v>
      </c>
      <c r="AM445" s="4">
        <v>1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</row>
    <row r="446" spans="1:48" x14ac:dyDescent="0.2">
      <c r="A446" s="4">
        <v>509345</v>
      </c>
      <c r="B446" s="4">
        <v>6.9264069264069299</v>
      </c>
      <c r="C446" s="4">
        <v>4.2171968218252998</v>
      </c>
      <c r="D446" s="4">
        <v>1.8268964884315999</v>
      </c>
      <c r="E446" s="4">
        <v>3.5809851649654001</v>
      </c>
      <c r="F446" s="4">
        <v>48.232957777777798</v>
      </c>
      <c r="G446" s="4">
        <v>6.8824259674428996</v>
      </c>
      <c r="H446" s="4">
        <v>4.4062691121375996</v>
      </c>
      <c r="I446" s="4">
        <v>29.202527499999999</v>
      </c>
      <c r="J446" s="4">
        <v>2.5408727253221999</v>
      </c>
      <c r="K446" s="4">
        <v>31.607306333333302</v>
      </c>
      <c r="L446" s="4" t="s">
        <v>1071</v>
      </c>
      <c r="M446" s="4" t="s">
        <v>411</v>
      </c>
      <c r="N446" s="4" t="s">
        <v>411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</row>
    <row r="447" spans="1:48" x14ac:dyDescent="0.2">
      <c r="A447" s="4">
        <v>509346</v>
      </c>
      <c r="B447" s="4">
        <v>81.385281385281402</v>
      </c>
      <c r="C447" s="4">
        <v>3.4575838666068002</v>
      </c>
      <c r="D447" s="4">
        <v>3.1699615089415998</v>
      </c>
      <c r="E447" s="4">
        <v>5.3918306008757897</v>
      </c>
      <c r="F447" s="4">
        <v>93.534407777777801</v>
      </c>
      <c r="G447" s="4">
        <v>2.4772849803194199</v>
      </c>
      <c r="H447" s="4">
        <v>1.4143662247676601</v>
      </c>
      <c r="I447" s="4">
        <v>48.692185225000003</v>
      </c>
      <c r="J447" s="4">
        <v>1.639675761398</v>
      </c>
      <c r="K447" s="4">
        <v>91.814236666666702</v>
      </c>
      <c r="L447" s="4" t="s">
        <v>739</v>
      </c>
      <c r="M447" s="4">
        <v>0</v>
      </c>
      <c r="N447" s="4">
        <v>0</v>
      </c>
      <c r="O447" s="4">
        <v>1</v>
      </c>
      <c r="P447" s="4">
        <v>1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1</v>
      </c>
      <c r="AI447" s="4">
        <v>0</v>
      </c>
      <c r="AJ447" s="4">
        <v>0</v>
      </c>
      <c r="AK447" s="4">
        <v>0</v>
      </c>
      <c r="AL447" s="4">
        <v>0</v>
      </c>
      <c r="AM447" s="4">
        <v>1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</row>
    <row r="448" spans="1:48" x14ac:dyDescent="0.2">
      <c r="A448" s="4">
        <v>509979</v>
      </c>
      <c r="B448" s="4">
        <v>22.0779220779221</v>
      </c>
      <c r="C448" s="4">
        <v>2.1080655178244001</v>
      </c>
      <c r="D448" s="4">
        <v>2.9191826089639998</v>
      </c>
      <c r="E448" s="4">
        <v>3.3250842941302401</v>
      </c>
      <c r="F448" s="4">
        <v>49.919336666666702</v>
      </c>
      <c r="G448" s="4">
        <v>4.8712028042443896</v>
      </c>
      <c r="H448" s="4">
        <v>3.66100853512993</v>
      </c>
      <c r="I448" s="4">
        <v>41.266849999999998</v>
      </c>
      <c r="J448" s="4">
        <v>0.657780281923799</v>
      </c>
      <c r="K448" s="4">
        <v>65.949566166666699</v>
      </c>
      <c r="L448" s="4" t="s">
        <v>741</v>
      </c>
      <c r="M448" s="4">
        <v>0</v>
      </c>
      <c r="N448" s="4">
        <v>0</v>
      </c>
      <c r="O448" s="4">
        <v>1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1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</row>
    <row r="449" spans="1:48" x14ac:dyDescent="0.2">
      <c r="A449" s="4">
        <v>514024</v>
      </c>
      <c r="B449" s="4">
        <v>97.835497835497804</v>
      </c>
      <c r="C449" s="4">
        <v>4.7308291457911196</v>
      </c>
      <c r="D449" s="4">
        <v>6.7997032666952002</v>
      </c>
      <c r="E449" s="4">
        <v>4.7253724765582001</v>
      </c>
      <c r="F449" s="4">
        <v>83.718667777777796</v>
      </c>
      <c r="G449" s="4">
        <v>3.8786706960931001</v>
      </c>
      <c r="H449" s="4">
        <v>1.92162444973354</v>
      </c>
      <c r="I449" s="4">
        <v>61.586461499999999</v>
      </c>
      <c r="J449" s="4">
        <v>1.96519565157131</v>
      </c>
      <c r="K449" s="4">
        <v>40.036341499999999</v>
      </c>
      <c r="L449" s="4" t="s">
        <v>739</v>
      </c>
      <c r="M449" s="4">
        <v>0</v>
      </c>
      <c r="N449" s="4">
        <v>0</v>
      </c>
      <c r="O449" s="4">
        <v>0</v>
      </c>
      <c r="P449" s="4">
        <v>1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1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</row>
    <row r="450" spans="1:48" x14ac:dyDescent="0.2">
      <c r="A450" s="4">
        <v>520688</v>
      </c>
      <c r="B450" s="4">
        <v>83.116883116883102</v>
      </c>
      <c r="C450" s="4">
        <v>4.7912688774249004</v>
      </c>
      <c r="D450" s="4">
        <v>3.4894117745214999</v>
      </c>
      <c r="E450" s="4">
        <v>3.8371268150089599</v>
      </c>
      <c r="F450" s="4">
        <v>72.851338888888904</v>
      </c>
      <c r="G450" s="4">
        <v>3.0009911922593999</v>
      </c>
      <c r="H450" s="4">
        <v>2.0379204356202001</v>
      </c>
      <c r="I450" s="4">
        <v>81.607152499999998</v>
      </c>
      <c r="J450" s="4">
        <v>2.3477834258666501</v>
      </c>
      <c r="K450" s="4">
        <v>67.166380333333294</v>
      </c>
      <c r="L450" s="4" t="s">
        <v>739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</row>
    <row r="451" spans="1:48" x14ac:dyDescent="0.2">
      <c r="A451" s="4">
        <v>521595</v>
      </c>
      <c r="B451" s="4">
        <v>6.4935064935064899</v>
      </c>
      <c r="C451" s="4">
        <v>4.1391181776990003</v>
      </c>
      <c r="D451" s="4">
        <v>1.0345659278801</v>
      </c>
      <c r="E451" s="4">
        <v>1.49984478045764</v>
      </c>
      <c r="F451" s="4">
        <v>4.5534406666666696</v>
      </c>
      <c r="G451" s="4">
        <v>6.2710576098791799</v>
      </c>
      <c r="H451" s="4">
        <v>4.4570726159530398</v>
      </c>
      <c r="I451" s="4" t="s">
        <v>411</v>
      </c>
      <c r="J451" s="4">
        <v>2.3897832890317501</v>
      </c>
      <c r="K451" s="4">
        <v>23.5811702666667</v>
      </c>
      <c r="L451" s="4" t="s">
        <v>1071</v>
      </c>
      <c r="M451" s="4" t="s">
        <v>411</v>
      </c>
      <c r="N451" s="4" t="s">
        <v>411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</row>
    <row r="452" spans="1:48" x14ac:dyDescent="0.2">
      <c r="A452" s="4">
        <v>522535</v>
      </c>
      <c r="B452" s="4">
        <v>6.9264069264069299</v>
      </c>
      <c r="C452" s="4">
        <v>2.0199607798021999</v>
      </c>
      <c r="D452" s="4">
        <v>0.57791611789549802</v>
      </c>
      <c r="E452" s="4">
        <v>1.1726122426946699</v>
      </c>
      <c r="F452" s="4">
        <v>18.963386111111099</v>
      </c>
      <c r="G452" s="4">
        <v>7.7881998887766901</v>
      </c>
      <c r="H452" s="4">
        <v>4.7334545571030304</v>
      </c>
      <c r="I452" s="4">
        <v>55.4778825</v>
      </c>
      <c r="J452" s="4">
        <v>0.65586911549580096</v>
      </c>
      <c r="K452" s="4">
        <v>50.0605798333333</v>
      </c>
      <c r="L452" s="4" t="s">
        <v>741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</row>
    <row r="453" spans="1:48" x14ac:dyDescent="0.2">
      <c r="A453" s="4">
        <v>524462</v>
      </c>
      <c r="B453" s="4">
        <v>16.450216449999999</v>
      </c>
      <c r="C453" s="4">
        <v>2.2733403295072998</v>
      </c>
      <c r="D453" s="4">
        <v>1.4858351219571999</v>
      </c>
      <c r="E453" s="4">
        <v>2.5395640578932701</v>
      </c>
      <c r="F453" s="4">
        <v>22.6547016666667</v>
      </c>
      <c r="G453" s="4">
        <v>7.5780173409805203</v>
      </c>
      <c r="H453" s="4">
        <v>4.6120984382779202</v>
      </c>
      <c r="I453" s="4">
        <v>8.3092647500000005</v>
      </c>
      <c r="J453" s="4">
        <v>0.79386982540899897</v>
      </c>
      <c r="K453" s="4">
        <v>47.455112833333303</v>
      </c>
      <c r="L453" s="4" t="s">
        <v>1071</v>
      </c>
      <c r="M453" s="4" t="s">
        <v>411</v>
      </c>
      <c r="N453" s="4" t="s">
        <v>411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</row>
    <row r="454" spans="1:48" x14ac:dyDescent="0.2">
      <c r="A454" s="4">
        <v>524921</v>
      </c>
      <c r="B454" s="4">
        <v>12.3853211009174</v>
      </c>
      <c r="C454" s="4">
        <v>2.9209368275113001</v>
      </c>
      <c r="D454" s="4">
        <v>1.2871358484032001</v>
      </c>
      <c r="E454" s="4">
        <v>1.68539542261117</v>
      </c>
      <c r="F454" s="4">
        <v>14.351903</v>
      </c>
      <c r="G454" s="4">
        <v>7.1446050704674802</v>
      </c>
      <c r="H454" s="4">
        <v>4.2540753516019896</v>
      </c>
      <c r="I454" s="4">
        <v>46.129456249999997</v>
      </c>
      <c r="J454" s="4">
        <v>1.2556093452280499</v>
      </c>
      <c r="K454" s="4">
        <v>17.532389500000001</v>
      </c>
      <c r="L454" s="4" t="s">
        <v>1071</v>
      </c>
      <c r="M454" s="4" t="s">
        <v>411</v>
      </c>
      <c r="N454" s="4" t="s">
        <v>411</v>
      </c>
      <c r="O454" s="4">
        <v>0</v>
      </c>
      <c r="P454" s="4">
        <v>1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1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</row>
    <row r="455" spans="1:48" x14ac:dyDescent="0.2">
      <c r="A455" s="4">
        <v>526595</v>
      </c>
      <c r="B455" s="4">
        <v>29.004329004329001</v>
      </c>
      <c r="C455" s="4">
        <v>1.8616576292725</v>
      </c>
      <c r="D455" s="4">
        <v>5.9006330260541002</v>
      </c>
      <c r="E455" s="4">
        <v>2.7757036378932001</v>
      </c>
      <c r="F455" s="4">
        <v>43.474143333333302</v>
      </c>
      <c r="G455" s="4">
        <v>6.0664177937193404</v>
      </c>
      <c r="H455" s="4">
        <v>3.77442576777488</v>
      </c>
      <c r="I455" s="4">
        <v>11.181804</v>
      </c>
      <c r="J455" s="4">
        <v>0.22746435615215099</v>
      </c>
      <c r="K455" s="4">
        <v>32.588525166666699</v>
      </c>
      <c r="L455" s="4" t="s">
        <v>1071</v>
      </c>
      <c r="M455" s="4" t="s">
        <v>411</v>
      </c>
      <c r="N455" s="4" t="s">
        <v>411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</row>
    <row r="456" spans="1:48" x14ac:dyDescent="0.2">
      <c r="A456" s="4">
        <v>527144</v>
      </c>
      <c r="B456" s="4">
        <v>16.017316019999999</v>
      </c>
      <c r="C456" s="4" t="s">
        <v>411</v>
      </c>
      <c r="D456" s="4">
        <v>-3.4191794060396998</v>
      </c>
      <c r="E456" s="4">
        <v>5.2463969869287999</v>
      </c>
      <c r="F456" s="4">
        <v>76.172169999999994</v>
      </c>
      <c r="G456" s="4">
        <v>4.6301834177081798</v>
      </c>
      <c r="H456" s="4">
        <v>2.9545032464233101</v>
      </c>
      <c r="I456" s="4" t="s">
        <v>411</v>
      </c>
      <c r="J456" s="4" t="s">
        <v>411</v>
      </c>
      <c r="K456" s="4">
        <v>80.257761666666696</v>
      </c>
      <c r="L456" s="4" t="s">
        <v>1071</v>
      </c>
      <c r="M456" s="4" t="s">
        <v>411</v>
      </c>
      <c r="N456" s="4" t="s">
        <v>411</v>
      </c>
      <c r="O456" s="4">
        <v>1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1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</row>
    <row r="457" spans="1:48" x14ac:dyDescent="0.2">
      <c r="A457" s="4">
        <v>529472</v>
      </c>
      <c r="B457" s="4">
        <v>15.1515151515152</v>
      </c>
      <c r="C457" s="4">
        <v>3.4390628237384</v>
      </c>
      <c r="D457" s="4">
        <v>3.4042570409048998</v>
      </c>
      <c r="E457" s="4">
        <v>2.46019550819197</v>
      </c>
      <c r="F457" s="4">
        <v>42.390956888888901</v>
      </c>
      <c r="G457" s="4">
        <v>6.8649272141845898</v>
      </c>
      <c r="H457" s="4">
        <v>4.1650424687905598</v>
      </c>
      <c r="I457" s="4">
        <v>5.6790225000000003</v>
      </c>
      <c r="J457" s="4">
        <v>2.1690672114018001</v>
      </c>
      <c r="K457" s="4">
        <v>29.4274685</v>
      </c>
      <c r="L457" s="4" t="s">
        <v>1071</v>
      </c>
      <c r="M457" s="4" t="s">
        <v>411</v>
      </c>
      <c r="N457" s="4" t="s">
        <v>411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1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</row>
    <row r="458" spans="1:48" x14ac:dyDescent="0.2">
      <c r="A458" s="4">
        <v>530562</v>
      </c>
      <c r="B458" s="4">
        <v>29.870129870129901</v>
      </c>
      <c r="C458" s="4">
        <v>3.8612430308566998</v>
      </c>
      <c r="D458" s="4">
        <v>1.9484811989527</v>
      </c>
      <c r="E458" s="4">
        <v>0.78301711031059895</v>
      </c>
      <c r="F458" s="4">
        <v>25.726893111111099</v>
      </c>
      <c r="G458" s="4">
        <v>4.5269430681427396</v>
      </c>
      <c r="H458" s="4">
        <v>2.69573015640667</v>
      </c>
      <c r="I458" s="4" t="s">
        <v>411</v>
      </c>
      <c r="J458" s="4">
        <v>1.0795614215308</v>
      </c>
      <c r="K458" s="4">
        <v>49.978091266666702</v>
      </c>
      <c r="L458" s="4" t="s">
        <v>1071</v>
      </c>
      <c r="M458" s="4" t="s">
        <v>411</v>
      </c>
      <c r="N458" s="4" t="s">
        <v>411</v>
      </c>
      <c r="O458" s="4">
        <v>0</v>
      </c>
      <c r="P458" s="4">
        <v>1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1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</row>
    <row r="459" spans="1:48" x14ac:dyDescent="0.2">
      <c r="A459" s="4">
        <v>531589</v>
      </c>
      <c r="B459" s="4">
        <v>95.238095238095198</v>
      </c>
      <c r="C459" s="4">
        <v>6.1990771123517998</v>
      </c>
      <c r="D459" s="4">
        <v>6.1859964481098997</v>
      </c>
      <c r="E459" s="4">
        <v>6.4168946412020302</v>
      </c>
      <c r="F459" s="4">
        <v>83.576642222222205</v>
      </c>
      <c r="G459" s="4">
        <v>2.7118308189706002</v>
      </c>
      <c r="H459" s="4">
        <v>1.8103722828490401</v>
      </c>
      <c r="I459" s="4">
        <v>52.442330750000004</v>
      </c>
      <c r="J459" s="4">
        <v>3.1299930559228502</v>
      </c>
      <c r="K459" s="4">
        <v>39.732652166666703</v>
      </c>
      <c r="L459" s="4" t="s">
        <v>739</v>
      </c>
      <c r="M459" s="4">
        <v>0</v>
      </c>
      <c r="N459" s="4">
        <v>0</v>
      </c>
      <c r="O459" s="4">
        <v>1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1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</row>
    <row r="460" spans="1:48" x14ac:dyDescent="0.2">
      <c r="A460" s="4">
        <v>531980</v>
      </c>
      <c r="B460" s="4">
        <v>4.7619047619047601</v>
      </c>
      <c r="C460" s="4">
        <v>2.7448075705819002</v>
      </c>
      <c r="D460" s="4">
        <v>-0.66348164597680204</v>
      </c>
      <c r="E460" s="4">
        <v>0.79120128782993504</v>
      </c>
      <c r="F460" s="4">
        <v>55.722124444444397</v>
      </c>
      <c r="G460" s="4">
        <v>9.1228265654555898</v>
      </c>
      <c r="H460" s="4">
        <v>5.8277161611522201</v>
      </c>
      <c r="I460" s="4">
        <v>32.345152499999998</v>
      </c>
      <c r="J460" s="4">
        <v>1.7980537714375</v>
      </c>
      <c r="K460" s="4">
        <v>59.248504666666697</v>
      </c>
      <c r="L460" s="4" t="s">
        <v>1071</v>
      </c>
      <c r="M460" s="4" t="s">
        <v>411</v>
      </c>
      <c r="N460" s="4" t="s">
        <v>411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1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</row>
    <row r="461" spans="1:48" x14ac:dyDescent="0.2">
      <c r="A461" s="4">
        <v>534026</v>
      </c>
      <c r="B461" s="4">
        <v>15.1515151515152</v>
      </c>
      <c r="C461" s="4">
        <v>2.1421523280900998</v>
      </c>
      <c r="D461" s="4">
        <v>2.9703143261027001</v>
      </c>
      <c r="E461" s="4">
        <v>3.1181667359256702</v>
      </c>
      <c r="F461" s="4">
        <v>36.3484263333333</v>
      </c>
      <c r="G461" s="4">
        <v>6.0020777438954003</v>
      </c>
      <c r="H461" s="4">
        <v>3.69306745074983</v>
      </c>
      <c r="I461" s="4">
        <v>41.803012500000001</v>
      </c>
      <c r="J461" s="4">
        <v>-0.1177455404996</v>
      </c>
      <c r="K461" s="4">
        <v>23.634548166666701</v>
      </c>
      <c r="L461" s="4" t="s">
        <v>1071</v>
      </c>
      <c r="M461" s="4" t="s">
        <v>411</v>
      </c>
      <c r="N461" s="4" t="s">
        <v>411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</row>
    <row r="462" spans="1:48" x14ac:dyDescent="0.2">
      <c r="A462" s="4">
        <v>534906</v>
      </c>
      <c r="B462" s="4">
        <v>6.8807339449541303</v>
      </c>
      <c r="C462" s="4">
        <v>3.9054635362827002</v>
      </c>
      <c r="D462" s="4">
        <v>1.0811716494614001</v>
      </c>
      <c r="E462" s="4">
        <v>2.3961122533645001</v>
      </c>
      <c r="F462" s="4">
        <v>43.944427666666698</v>
      </c>
      <c r="G462" s="4">
        <v>7.6590044886224602</v>
      </c>
      <c r="H462" s="4">
        <v>4.2638110636860196</v>
      </c>
      <c r="I462" s="4">
        <v>16.563071475000001</v>
      </c>
      <c r="J462" s="4">
        <v>2.3153514227413998</v>
      </c>
      <c r="K462" s="4">
        <v>14.651195599999999</v>
      </c>
      <c r="L462" s="4" t="s">
        <v>1071</v>
      </c>
      <c r="M462" s="4" t="s">
        <v>411</v>
      </c>
      <c r="N462" s="4" t="s">
        <v>411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1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</row>
    <row r="463" spans="1:48" x14ac:dyDescent="0.2">
      <c r="A463" s="4">
        <v>536464</v>
      </c>
      <c r="B463" s="4">
        <v>7.7922077922077904</v>
      </c>
      <c r="C463" s="4">
        <v>3.9858038752877998</v>
      </c>
      <c r="D463" s="4">
        <v>3.0121052574561999</v>
      </c>
      <c r="E463" s="4">
        <v>2.3885775279020298</v>
      </c>
      <c r="F463" s="4">
        <v>40.073895999999998</v>
      </c>
      <c r="G463" s="4">
        <v>6.2280415174622998</v>
      </c>
      <c r="H463" s="4">
        <v>4.3145263273137404</v>
      </c>
      <c r="I463" s="4">
        <v>12.7552539</v>
      </c>
      <c r="J463" s="4">
        <v>2.30528235918425</v>
      </c>
      <c r="K463" s="4">
        <v>14.4774547666667</v>
      </c>
      <c r="L463" s="4" t="s">
        <v>1071</v>
      </c>
      <c r="M463" s="4" t="s">
        <v>411</v>
      </c>
      <c r="N463" s="4" t="s">
        <v>411</v>
      </c>
      <c r="O463" s="4">
        <v>1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1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</row>
    <row r="464" spans="1:48" x14ac:dyDescent="0.2">
      <c r="A464" s="4">
        <v>536671</v>
      </c>
      <c r="B464" s="4">
        <v>13.419913419913399</v>
      </c>
      <c r="C464" s="4">
        <v>1.6562593265945</v>
      </c>
      <c r="D464" s="4">
        <v>0.43262598320680101</v>
      </c>
      <c r="E464" s="4">
        <v>1.8988076219192001</v>
      </c>
      <c r="F464" s="4">
        <v>20.245808888888899</v>
      </c>
      <c r="G464" s="4">
        <v>7.5111652834212501</v>
      </c>
      <c r="H464" s="4">
        <v>4.3401830651028499</v>
      </c>
      <c r="I464" s="4">
        <v>20.869434999999999</v>
      </c>
      <c r="J464" s="4">
        <v>0.32083943871179899</v>
      </c>
      <c r="K464" s="4">
        <v>31.397108166666701</v>
      </c>
      <c r="L464" s="4" t="s">
        <v>1071</v>
      </c>
      <c r="M464" s="4" t="s">
        <v>411</v>
      </c>
      <c r="N464" s="4" t="s">
        <v>411</v>
      </c>
      <c r="O464" s="4">
        <v>0</v>
      </c>
      <c r="P464" s="4">
        <v>1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1</v>
      </c>
      <c r="AS464" s="4">
        <v>0</v>
      </c>
      <c r="AT464" s="4">
        <v>0</v>
      </c>
      <c r="AU464" s="4">
        <v>0</v>
      </c>
      <c r="AV464" s="4">
        <v>0</v>
      </c>
    </row>
    <row r="465" spans="1:48" x14ac:dyDescent="0.2">
      <c r="A465" s="4">
        <v>536782</v>
      </c>
      <c r="B465" s="4">
        <v>10.526315789473699</v>
      </c>
      <c r="C465" s="4">
        <v>2.6984357952766</v>
      </c>
      <c r="D465" s="4">
        <v>1.1739490448417</v>
      </c>
      <c r="E465" s="4">
        <v>2.2714020242453601</v>
      </c>
      <c r="F465" s="4">
        <v>8.4228478888888905</v>
      </c>
      <c r="G465" s="4">
        <v>7.0120215033992004</v>
      </c>
      <c r="H465" s="4">
        <v>4.5695588468736004</v>
      </c>
      <c r="I465" s="4" t="s">
        <v>411</v>
      </c>
      <c r="J465" s="4">
        <v>0.84837417880770305</v>
      </c>
      <c r="K465" s="4">
        <v>18.618397266666701</v>
      </c>
      <c r="L465" s="4" t="s">
        <v>1071</v>
      </c>
      <c r="M465" s="4" t="s">
        <v>411</v>
      </c>
      <c r="N465" s="4" t="s">
        <v>411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</row>
    <row r="466" spans="1:48" x14ac:dyDescent="0.2">
      <c r="A466" s="4">
        <v>538131</v>
      </c>
      <c r="B466" s="4">
        <v>77.489177489177493</v>
      </c>
      <c r="C466" s="4">
        <v>3.2235825785848</v>
      </c>
      <c r="D466" s="4">
        <v>1.8160198709412001</v>
      </c>
      <c r="E466" s="4">
        <v>3.74569075206667</v>
      </c>
      <c r="F466" s="4">
        <v>47.2492422222222</v>
      </c>
      <c r="G466" s="4">
        <v>5.3799854614320903</v>
      </c>
      <c r="H466" s="4">
        <v>3.0399760531241502</v>
      </c>
      <c r="I466" s="4">
        <v>8.1661850000000005</v>
      </c>
      <c r="J466" s="4">
        <v>1.21830416867535</v>
      </c>
      <c r="K466" s="4">
        <v>45.179261500000003</v>
      </c>
      <c r="L466" s="4" t="s">
        <v>739</v>
      </c>
      <c r="M466" s="4">
        <v>0</v>
      </c>
      <c r="N466" s="4">
        <v>0</v>
      </c>
      <c r="O466" s="4">
        <v>0</v>
      </c>
      <c r="P466" s="4">
        <v>1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1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</row>
    <row r="467" spans="1:48" x14ac:dyDescent="0.2">
      <c r="A467" s="4">
        <v>540072</v>
      </c>
      <c r="B467" s="4">
        <v>15.5844155844156</v>
      </c>
      <c r="C467" s="4">
        <v>3.1800296219469</v>
      </c>
      <c r="D467" s="4">
        <v>5.3842722825419997</v>
      </c>
      <c r="E467" s="4">
        <v>3.37918951931653</v>
      </c>
      <c r="F467" s="4">
        <v>57.778306666666701</v>
      </c>
      <c r="G467" s="4">
        <v>6.0383913641775502</v>
      </c>
      <c r="H467" s="4">
        <v>3.9686340264163502</v>
      </c>
      <c r="I467" s="4">
        <v>37.862790150000002</v>
      </c>
      <c r="J467" s="4">
        <v>1.4303380486181001</v>
      </c>
      <c r="K467" s="4">
        <v>43.1961661666667</v>
      </c>
      <c r="L467" s="4" t="s">
        <v>741</v>
      </c>
      <c r="M467" s="4">
        <v>0</v>
      </c>
      <c r="N467" s="4">
        <v>0</v>
      </c>
      <c r="O467" s="4">
        <v>0</v>
      </c>
      <c r="P467" s="4">
        <v>1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1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</row>
    <row r="468" spans="1:48" x14ac:dyDescent="0.2">
      <c r="A468" s="4">
        <v>541437</v>
      </c>
      <c r="B468" s="4">
        <v>4.7619047619047601</v>
      </c>
      <c r="C468" s="4">
        <v>0.87676487556440097</v>
      </c>
      <c r="D468" s="4">
        <v>0.37166599410869899</v>
      </c>
      <c r="E468" s="4">
        <v>0.92786576561006795</v>
      </c>
      <c r="F468" s="4">
        <v>2.9289402222222201</v>
      </c>
      <c r="G468" s="4">
        <v>8.1811801214515398</v>
      </c>
      <c r="H468" s="4">
        <v>4.8704469441209097</v>
      </c>
      <c r="I468" s="4">
        <v>10.93744075</v>
      </c>
      <c r="J468" s="4">
        <v>-0.31442122601060002</v>
      </c>
      <c r="K468" s="4">
        <v>32.890504833333303</v>
      </c>
      <c r="L468" s="4" t="s">
        <v>741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</row>
    <row r="469" spans="1:48" x14ac:dyDescent="0.2">
      <c r="A469" s="4">
        <v>541466</v>
      </c>
      <c r="B469" s="4">
        <v>17.748917748917801</v>
      </c>
      <c r="C469" s="4">
        <v>3.3776176717256998</v>
      </c>
      <c r="D469" s="4">
        <v>1.4076769096970001</v>
      </c>
      <c r="E469" s="4">
        <v>2.0780114176170601</v>
      </c>
      <c r="F469" s="4">
        <v>61.6006251111111</v>
      </c>
      <c r="G469" s="4">
        <v>5.8699564995642701</v>
      </c>
      <c r="H469" s="4">
        <v>3.7746585484108399</v>
      </c>
      <c r="I469" s="4">
        <v>8.6997225</v>
      </c>
      <c r="J469" s="4">
        <v>1.7346309896690999</v>
      </c>
      <c r="K469" s="4">
        <v>44.070916333333301</v>
      </c>
      <c r="L469" s="4" t="s">
        <v>741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</row>
    <row r="470" spans="1:48" x14ac:dyDescent="0.2">
      <c r="A470" s="4">
        <v>541621</v>
      </c>
      <c r="B470" s="4">
        <v>6.9264069264069299</v>
      </c>
      <c r="C470" s="4">
        <v>3.5128556670536999</v>
      </c>
      <c r="D470" s="4">
        <v>1.4667878283589999</v>
      </c>
      <c r="E470" s="4">
        <v>1.753287449785</v>
      </c>
      <c r="F470" s="4">
        <v>33.137576444444399</v>
      </c>
      <c r="G470" s="4">
        <v>8.1236402006935897</v>
      </c>
      <c r="H470" s="4">
        <v>4.9934267391910501</v>
      </c>
      <c r="I470" s="4">
        <v>11.120025</v>
      </c>
      <c r="J470" s="4">
        <v>2.11192513419065</v>
      </c>
      <c r="K470" s="4">
        <v>24.1224493333333</v>
      </c>
      <c r="L470" s="4" t="s">
        <v>1071</v>
      </c>
      <c r="M470" s="4" t="s">
        <v>411</v>
      </c>
      <c r="N470" s="4" t="s">
        <v>411</v>
      </c>
      <c r="O470" s="4">
        <v>0</v>
      </c>
      <c r="P470" s="4">
        <v>1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1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</row>
    <row r="471" spans="1:48" x14ac:dyDescent="0.2">
      <c r="A471" s="4">
        <v>541747</v>
      </c>
      <c r="B471" s="4">
        <v>19.480519480519501</v>
      </c>
      <c r="C471" s="4">
        <v>4.6813333477664001</v>
      </c>
      <c r="D471" s="4">
        <v>3.5852091128392001</v>
      </c>
      <c r="E471" s="4">
        <v>2.03915017806044</v>
      </c>
      <c r="F471" s="4">
        <v>16.444822333333299</v>
      </c>
      <c r="G471" s="4">
        <v>5.1166751891219002</v>
      </c>
      <c r="H471" s="4">
        <v>3.4693260899906102</v>
      </c>
      <c r="I471" s="4">
        <v>10.802090724999999</v>
      </c>
      <c r="J471" s="4">
        <v>2.4684240590774</v>
      </c>
      <c r="K471" s="4">
        <v>20.096253600000001</v>
      </c>
      <c r="L471" s="4" t="s">
        <v>1071</v>
      </c>
      <c r="M471" s="4" t="s">
        <v>411</v>
      </c>
      <c r="N471" s="4" t="s">
        <v>411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1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</row>
    <row r="472" spans="1:48" x14ac:dyDescent="0.2">
      <c r="A472" s="4">
        <v>543550</v>
      </c>
      <c r="B472" s="4">
        <v>12.554112554112599</v>
      </c>
      <c r="C472" s="4">
        <v>2.6720888972647998</v>
      </c>
      <c r="D472" s="4">
        <v>1.8264720274866</v>
      </c>
      <c r="E472" s="4">
        <v>1.7142853639109701</v>
      </c>
      <c r="F472" s="4">
        <v>12.228063000000001</v>
      </c>
      <c r="G472" s="4">
        <v>7.4158707926525302</v>
      </c>
      <c r="H472" s="4">
        <v>4.7269100696284996</v>
      </c>
      <c r="I472" s="4">
        <v>18.172335</v>
      </c>
      <c r="J472" s="4">
        <v>0.94106413436805003</v>
      </c>
      <c r="K472" s="4">
        <v>25.464988333333299</v>
      </c>
      <c r="L472" s="4" t="s">
        <v>1071</v>
      </c>
      <c r="M472" s="4" t="s">
        <v>411</v>
      </c>
      <c r="N472" s="4" t="s">
        <v>411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</row>
    <row r="473" spans="1:48" x14ac:dyDescent="0.2">
      <c r="A473" s="4">
        <v>543758</v>
      </c>
      <c r="B473" s="4">
        <v>4.7619047619047601</v>
      </c>
      <c r="C473" s="4">
        <v>1.8092128002518</v>
      </c>
      <c r="D473" s="4">
        <v>0.68854770439760005</v>
      </c>
      <c r="E473" s="4">
        <v>2.7950191875516701</v>
      </c>
      <c r="F473" s="4">
        <v>6.7253461111111097</v>
      </c>
      <c r="G473" s="4">
        <v>8.1485622174495091</v>
      </c>
      <c r="H473" s="4">
        <v>5.0116095658662099</v>
      </c>
      <c r="I473" s="4" t="s">
        <v>411</v>
      </c>
      <c r="J473" s="4">
        <v>0.70805544955505095</v>
      </c>
      <c r="K473" s="4">
        <v>28.4272836666667</v>
      </c>
      <c r="L473" s="4" t="s">
        <v>1071</v>
      </c>
      <c r="M473" s="4" t="s">
        <v>411</v>
      </c>
      <c r="N473" s="4" t="s">
        <v>411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</row>
    <row r="474" spans="1:48" x14ac:dyDescent="0.2">
      <c r="A474" s="4">
        <v>544076</v>
      </c>
      <c r="B474" s="4">
        <v>12.554112554112599</v>
      </c>
      <c r="C474" s="4">
        <v>2.8665004520366999</v>
      </c>
      <c r="D474" s="4">
        <v>2.8598026001508998</v>
      </c>
      <c r="E474" s="4">
        <v>1.22434026066913</v>
      </c>
      <c r="F474" s="4">
        <v>17.5319435555556</v>
      </c>
      <c r="G474" s="4">
        <v>7.3315513746779803</v>
      </c>
      <c r="H474" s="4">
        <v>4.3162944647258197</v>
      </c>
      <c r="I474" s="4" t="s">
        <v>411</v>
      </c>
      <c r="J474" s="4">
        <v>1.2622819610331999</v>
      </c>
      <c r="K474" s="4">
        <v>30.134514200000002</v>
      </c>
      <c r="L474" s="4" t="s">
        <v>1071</v>
      </c>
      <c r="M474" s="4" t="s">
        <v>411</v>
      </c>
      <c r="N474" s="4" t="s">
        <v>411</v>
      </c>
      <c r="O474" s="4">
        <v>0</v>
      </c>
      <c r="P474" s="4">
        <v>1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1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</row>
    <row r="475" spans="1:48" x14ac:dyDescent="0.2">
      <c r="A475" s="4">
        <v>545571</v>
      </c>
      <c r="B475" s="4">
        <v>3.8961038961039001</v>
      </c>
      <c r="C475" s="4">
        <v>1.9443129165763</v>
      </c>
      <c r="D475" s="4">
        <v>0.82395636826100105</v>
      </c>
      <c r="E475" s="4">
        <v>1.3137296025256699</v>
      </c>
      <c r="F475" s="4">
        <v>4.51732571111111</v>
      </c>
      <c r="G475" s="4">
        <v>7.8795577835729196</v>
      </c>
      <c r="H475" s="4">
        <v>5.2005374997112197</v>
      </c>
      <c r="I475" s="4">
        <v>7.7944500000000003</v>
      </c>
      <c r="J475" s="4">
        <v>0.56753542456874895</v>
      </c>
      <c r="K475" s="4">
        <v>18.760579833333299</v>
      </c>
      <c r="L475" s="4" t="s">
        <v>1071</v>
      </c>
      <c r="M475" s="4" t="s">
        <v>411</v>
      </c>
      <c r="N475" s="4" t="s">
        <v>411</v>
      </c>
      <c r="O475" s="4">
        <v>0</v>
      </c>
      <c r="P475" s="4">
        <v>1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1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</row>
    <row r="476" spans="1:48" x14ac:dyDescent="0.2">
      <c r="A476" s="4">
        <v>546638</v>
      </c>
      <c r="B476" s="4">
        <v>3.4632034632034601</v>
      </c>
      <c r="C476" s="4">
        <v>1.8605065624173001</v>
      </c>
      <c r="D476" s="4">
        <v>1.9919628877625</v>
      </c>
      <c r="E476" s="4">
        <v>0.44609092761233499</v>
      </c>
      <c r="F476" s="4">
        <v>11.7585341222222</v>
      </c>
      <c r="G476" s="4">
        <v>5.9217137333462597</v>
      </c>
      <c r="H476" s="4">
        <v>4.22083681992933</v>
      </c>
      <c r="I476" s="4">
        <v>16.294930000000001</v>
      </c>
      <c r="J476" s="4">
        <v>0.69077314464154704</v>
      </c>
      <c r="K476" s="4">
        <v>49.688354666666697</v>
      </c>
      <c r="L476" s="4" t="s">
        <v>1071</v>
      </c>
      <c r="M476" s="4" t="s">
        <v>411</v>
      </c>
      <c r="N476" s="4" t="s">
        <v>411</v>
      </c>
      <c r="O476" s="4">
        <v>0</v>
      </c>
      <c r="P476" s="4">
        <v>1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1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</row>
    <row r="477" spans="1:48" x14ac:dyDescent="0.2">
      <c r="A477" s="4">
        <v>546874</v>
      </c>
      <c r="B477" s="4">
        <v>91.228070175438603</v>
      </c>
      <c r="C477" s="4">
        <v>10.3991795672806</v>
      </c>
      <c r="D477" s="4">
        <v>6.3461889273112</v>
      </c>
      <c r="E477" s="4">
        <v>7.2474249722847697</v>
      </c>
      <c r="F477" s="4">
        <v>99.789803333333296</v>
      </c>
      <c r="G477" s="4">
        <v>5.4343223161393199</v>
      </c>
      <c r="H477" s="4">
        <v>3.1853537172192499</v>
      </c>
      <c r="I477" s="4" t="s">
        <v>411</v>
      </c>
      <c r="J477" s="4">
        <v>7.5897953954162496</v>
      </c>
      <c r="K477" s="4">
        <v>69.969705000000005</v>
      </c>
      <c r="L477" s="4" t="s">
        <v>739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</row>
    <row r="478" spans="1:48" x14ac:dyDescent="0.2">
      <c r="A478" s="4">
        <v>548121</v>
      </c>
      <c r="B478" s="4">
        <v>5.96330275229358</v>
      </c>
      <c r="C478" s="4">
        <v>1.9624454596793</v>
      </c>
      <c r="D478" s="4">
        <v>2.6841384819223002</v>
      </c>
      <c r="E478" s="4">
        <v>2.1519230376484302</v>
      </c>
      <c r="F478" s="4">
        <v>50.230188888888897</v>
      </c>
      <c r="G478" s="4">
        <v>6.4939363641009598</v>
      </c>
      <c r="H478" s="4">
        <v>4.1360539831914203</v>
      </c>
      <c r="I478" s="4" t="s">
        <v>411</v>
      </c>
      <c r="J478" s="4">
        <v>1.1475583502697999</v>
      </c>
      <c r="K478" s="4">
        <v>69.734021666666706</v>
      </c>
      <c r="L478" s="4" t="s">
        <v>1071</v>
      </c>
      <c r="M478" s="4" t="s">
        <v>411</v>
      </c>
      <c r="N478" s="4" t="s">
        <v>411</v>
      </c>
      <c r="O478" s="4">
        <v>0</v>
      </c>
      <c r="P478" s="4">
        <v>1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1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</row>
    <row r="479" spans="1:48" x14ac:dyDescent="0.2">
      <c r="A479" s="4">
        <v>549190</v>
      </c>
      <c r="B479" s="4">
        <v>10.859728506787301</v>
      </c>
      <c r="C479" s="4">
        <v>3.8660900874320001</v>
      </c>
      <c r="D479" s="4">
        <v>-5.8946958695658997</v>
      </c>
      <c r="E479" s="4">
        <v>2.2353287730765699</v>
      </c>
      <c r="F479" s="4">
        <v>44.66621</v>
      </c>
      <c r="G479" s="4">
        <v>5.83501485381933</v>
      </c>
      <c r="H479" s="4">
        <v>2.7373190439851598</v>
      </c>
      <c r="I479" s="4" t="s">
        <v>411</v>
      </c>
      <c r="J479" s="4">
        <v>2.4299733540500998</v>
      </c>
      <c r="K479" s="4">
        <v>32.787914833333303</v>
      </c>
      <c r="L479" s="4" t="s">
        <v>741</v>
      </c>
      <c r="M479" s="4">
        <v>0</v>
      </c>
      <c r="N479" s="4">
        <v>0</v>
      </c>
      <c r="O479" s="4">
        <v>0</v>
      </c>
      <c r="P479" s="4">
        <v>1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1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</row>
    <row r="480" spans="1:48" x14ac:dyDescent="0.2">
      <c r="A480" s="4">
        <v>549290</v>
      </c>
      <c r="B480" s="4">
        <v>9.9567099567099593</v>
      </c>
      <c r="C480" s="4">
        <v>4.7743918985356997</v>
      </c>
      <c r="D480" s="4">
        <v>3.5207994984748998</v>
      </c>
      <c r="E480" s="4">
        <v>2.9095524554996</v>
      </c>
      <c r="F480" s="4">
        <v>63.365690000000001</v>
      </c>
      <c r="G480" s="4">
        <v>5.3868157072351597</v>
      </c>
      <c r="H480" s="4">
        <v>3.6925760376426</v>
      </c>
      <c r="I480" s="4" t="s">
        <v>411</v>
      </c>
      <c r="J480" s="4">
        <v>2.9474901036743</v>
      </c>
      <c r="K480" s="4">
        <v>30.813525866666701</v>
      </c>
      <c r="L480" s="4" t="s">
        <v>1071</v>
      </c>
      <c r="M480" s="4" t="s">
        <v>411</v>
      </c>
      <c r="N480" s="4" t="s">
        <v>411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</row>
    <row r="481" spans="1:48" x14ac:dyDescent="0.2">
      <c r="A481" s="4">
        <v>549804</v>
      </c>
      <c r="B481" s="4">
        <v>16.450216450216502</v>
      </c>
      <c r="C481" s="4">
        <v>1.8778998812372001</v>
      </c>
      <c r="D481" s="4">
        <v>1.5922811910470001</v>
      </c>
      <c r="E481" s="4">
        <v>1.60476226617923</v>
      </c>
      <c r="F481" s="4">
        <v>29.912716111111099</v>
      </c>
      <c r="G481" s="4">
        <v>6.5714663807450204</v>
      </c>
      <c r="H481" s="4">
        <v>3.88068828298338</v>
      </c>
      <c r="I481" s="4">
        <v>35.174709</v>
      </c>
      <c r="J481" s="4">
        <v>0.40088839230520001</v>
      </c>
      <c r="K481" s="4">
        <v>50.1720465</v>
      </c>
      <c r="L481" s="4" t="s">
        <v>741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</row>
    <row r="482" spans="1:48" x14ac:dyDescent="0.2">
      <c r="A482" s="4">
        <v>550356</v>
      </c>
      <c r="B482" s="4">
        <v>55.8441558441558</v>
      </c>
      <c r="C482" s="4">
        <v>4.5641083710952</v>
      </c>
      <c r="D482" s="4">
        <v>2.5803223011559</v>
      </c>
      <c r="E482" s="4">
        <v>3.4390822757633299</v>
      </c>
      <c r="F482" s="4">
        <v>65.473956666666695</v>
      </c>
      <c r="G482" s="4">
        <v>5.8523664115350202</v>
      </c>
      <c r="H482" s="4">
        <v>3.6477424702273602</v>
      </c>
      <c r="I482" s="4">
        <v>35.634750500000003</v>
      </c>
      <c r="J482" s="4">
        <v>2.3101612990256499</v>
      </c>
      <c r="K482" s="4">
        <v>22.792127166666699</v>
      </c>
      <c r="L482" s="4" t="s">
        <v>1071</v>
      </c>
      <c r="M482" s="4" t="s">
        <v>411</v>
      </c>
      <c r="N482" s="4" t="s">
        <v>411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</row>
    <row r="483" spans="1:48" x14ac:dyDescent="0.2">
      <c r="A483" s="4">
        <v>550385</v>
      </c>
      <c r="B483" s="4">
        <v>26.839826839826799</v>
      </c>
      <c r="C483" s="4">
        <v>4.4626492183666997</v>
      </c>
      <c r="D483" s="4">
        <v>1.8559751501584001</v>
      </c>
      <c r="E483" s="4">
        <v>2.5513220399585999</v>
      </c>
      <c r="F483" s="4">
        <v>58.208783222222202</v>
      </c>
      <c r="G483" s="4">
        <v>6.0397799159574204</v>
      </c>
      <c r="H483" s="4">
        <v>3.9722520309693201</v>
      </c>
      <c r="I483" s="4">
        <v>33.018998750000002</v>
      </c>
      <c r="J483" s="4">
        <v>2.7383983515003001</v>
      </c>
      <c r="K483" s="4">
        <v>46.487658166666698</v>
      </c>
      <c r="L483" s="4" t="s">
        <v>1071</v>
      </c>
      <c r="M483" s="4" t="s">
        <v>411</v>
      </c>
      <c r="N483" s="4" t="s">
        <v>411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</row>
    <row r="484" spans="1:48" x14ac:dyDescent="0.2">
      <c r="A484" s="4">
        <v>551043</v>
      </c>
      <c r="B484" s="4">
        <v>45.454545454545503</v>
      </c>
      <c r="C484" s="4">
        <v>3.0594732619018998</v>
      </c>
      <c r="D484" s="4">
        <v>2.2030797387068</v>
      </c>
      <c r="E484" s="4">
        <v>4.2147019071438097</v>
      </c>
      <c r="F484" s="4">
        <v>33.555073888888899</v>
      </c>
      <c r="G484" s="4">
        <v>4.4743389849108404</v>
      </c>
      <c r="H484" s="4">
        <v>2.92089010021841</v>
      </c>
      <c r="I484" s="4">
        <v>28.918802750000001</v>
      </c>
      <c r="J484" s="4">
        <v>0.96559816783535102</v>
      </c>
      <c r="K484" s="4">
        <v>32.4191565</v>
      </c>
      <c r="L484" s="4" t="s">
        <v>1071</v>
      </c>
      <c r="M484" s="4" t="s">
        <v>411</v>
      </c>
      <c r="N484" s="4" t="s">
        <v>411</v>
      </c>
      <c r="O484" s="4">
        <v>0</v>
      </c>
      <c r="P484" s="4">
        <v>1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  <c r="AK484" s="4">
        <v>1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</row>
    <row r="485" spans="1:48" x14ac:dyDescent="0.2">
      <c r="A485" s="4">
        <v>551672</v>
      </c>
      <c r="B485" s="4">
        <v>8.2251082249999996</v>
      </c>
      <c r="C485" s="4">
        <v>1.4722064968259001</v>
      </c>
      <c r="D485" s="4">
        <v>2.8130339773137001</v>
      </c>
      <c r="E485" s="4">
        <v>1.2812696845244</v>
      </c>
      <c r="F485" s="4">
        <v>31.0741838888889</v>
      </c>
      <c r="G485" s="4">
        <v>8.4353178831125</v>
      </c>
      <c r="H485" s="4">
        <v>4.9025660855628397</v>
      </c>
      <c r="I485" s="4">
        <v>7.3277714999999999</v>
      </c>
      <c r="J485" s="4">
        <v>-8.2383957645751196E-2</v>
      </c>
      <c r="K485" s="4">
        <v>21.386295666666701</v>
      </c>
      <c r="L485" s="4" t="s">
        <v>741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</row>
    <row r="486" spans="1:48" x14ac:dyDescent="0.2">
      <c r="A486" s="4">
        <v>552903</v>
      </c>
      <c r="B486" s="4">
        <v>7.3593073593073601</v>
      </c>
      <c r="C486" s="4">
        <v>2.7164087781956998</v>
      </c>
      <c r="D486" s="4">
        <v>1.0913328527029</v>
      </c>
      <c r="E486" s="4">
        <v>3.1460338480647301</v>
      </c>
      <c r="F486" s="4">
        <v>46.537408888888898</v>
      </c>
      <c r="G486" s="4">
        <v>8.2229554554890196</v>
      </c>
      <c r="H486" s="4">
        <v>4.9759128394658898</v>
      </c>
      <c r="I486" s="4">
        <v>21.012515</v>
      </c>
      <c r="J486" s="4">
        <v>1.2815026176111499</v>
      </c>
      <c r="K486" s="4">
        <v>28.067764666666701</v>
      </c>
      <c r="L486" s="4" t="s">
        <v>1071</v>
      </c>
      <c r="M486" s="4" t="s">
        <v>411</v>
      </c>
      <c r="N486" s="4" t="s">
        <v>411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</row>
    <row r="487" spans="1:48" x14ac:dyDescent="0.2">
      <c r="A487" s="4">
        <v>553170</v>
      </c>
      <c r="B487" s="4">
        <v>99.567099567099604</v>
      </c>
      <c r="C487" s="4">
        <v>7.5156176961204997</v>
      </c>
      <c r="D487" s="4">
        <v>7.8970133029275997</v>
      </c>
      <c r="E487" s="4">
        <v>7.9654243332599801</v>
      </c>
      <c r="F487" s="4">
        <v>92.147871111111101</v>
      </c>
      <c r="G487" s="4">
        <v>1.63482387810861</v>
      </c>
      <c r="H487" s="4">
        <v>0.12875679182404001</v>
      </c>
      <c r="I487" s="4">
        <v>67.340512500000003</v>
      </c>
      <c r="J487" s="4">
        <v>4.9255908619057003</v>
      </c>
      <c r="K487" s="4">
        <v>63.521614999999997</v>
      </c>
      <c r="L487" s="4" t="s">
        <v>1071</v>
      </c>
      <c r="M487" s="4" t="s">
        <v>411</v>
      </c>
      <c r="N487" s="4" t="s">
        <v>411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</row>
    <row r="488" spans="1:48" x14ac:dyDescent="0.2">
      <c r="A488" s="4">
        <v>554632</v>
      </c>
      <c r="B488" s="4">
        <v>81.385281385281402</v>
      </c>
      <c r="C488" s="4">
        <v>4.8834408057931</v>
      </c>
      <c r="D488" s="4">
        <v>6.0246454894142998</v>
      </c>
      <c r="E488" s="4">
        <v>5.1692308386055901</v>
      </c>
      <c r="F488" s="4">
        <v>71.315991111111103</v>
      </c>
      <c r="G488" s="4">
        <v>3.0375982408702402</v>
      </c>
      <c r="H488" s="4">
        <v>2.1050563413274399</v>
      </c>
      <c r="I488" s="4">
        <v>46.405650000000001</v>
      </c>
      <c r="J488" s="4">
        <v>2.3239890192921502</v>
      </c>
      <c r="K488" s="4">
        <v>55.783824500000001</v>
      </c>
      <c r="L488" s="4" t="s">
        <v>742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</row>
    <row r="489" spans="1:48" x14ac:dyDescent="0.2">
      <c r="A489" s="4">
        <v>554664</v>
      </c>
      <c r="B489" s="4">
        <v>5.6277056277056303</v>
      </c>
      <c r="C489" s="4">
        <v>1.6051699198733</v>
      </c>
      <c r="D489" s="4">
        <v>0.67976390307569901</v>
      </c>
      <c r="E489" s="4">
        <v>1.3126115272711301</v>
      </c>
      <c r="F489" s="4">
        <v>16.9893021333333</v>
      </c>
      <c r="G489" s="4">
        <v>7.9456304652788203</v>
      </c>
      <c r="H489" s="4">
        <v>5.47838394352409</v>
      </c>
      <c r="I489" s="4" t="s">
        <v>411</v>
      </c>
      <c r="J489" s="4">
        <v>-0.40789120315470101</v>
      </c>
      <c r="K489" s="4">
        <v>54.1326173333333</v>
      </c>
      <c r="L489" s="4" t="s">
        <v>1071</v>
      </c>
      <c r="M489" s="4" t="s">
        <v>411</v>
      </c>
      <c r="N489" s="4" t="s">
        <v>411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</row>
    <row r="490" spans="1:48" x14ac:dyDescent="0.2">
      <c r="A490" s="4">
        <v>555440</v>
      </c>
      <c r="B490" s="4">
        <v>6.9264069264069299</v>
      </c>
      <c r="C490" s="4">
        <v>2.5640760405975001</v>
      </c>
      <c r="D490" s="4">
        <v>1.5672571918536</v>
      </c>
      <c r="E490" s="4">
        <v>0.54323481204999902</v>
      </c>
      <c r="F490" s="4">
        <v>43.404805555555598</v>
      </c>
      <c r="G490" s="4">
        <v>8.0215143364883303</v>
      </c>
      <c r="H490" s="4">
        <v>4.78332569326846</v>
      </c>
      <c r="I490" s="4" t="s">
        <v>411</v>
      </c>
      <c r="J490" s="4">
        <v>1.88723656260475</v>
      </c>
      <c r="K490" s="4">
        <v>73.926586666666694</v>
      </c>
      <c r="L490" s="4" t="s">
        <v>1071</v>
      </c>
      <c r="M490" s="4" t="s">
        <v>411</v>
      </c>
      <c r="N490" s="4" t="s">
        <v>411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</row>
    <row r="491" spans="1:48" x14ac:dyDescent="0.2">
      <c r="A491" s="4">
        <v>556399</v>
      </c>
      <c r="B491" s="4">
        <v>96.103896103896105</v>
      </c>
      <c r="C491" s="4">
        <v>6.2496809619276998</v>
      </c>
      <c r="D491" s="4">
        <v>6.5421966875297004</v>
      </c>
      <c r="E491" s="4">
        <v>5.2551668043341904</v>
      </c>
      <c r="F491" s="4">
        <v>75.214235555555604</v>
      </c>
      <c r="G491" s="4">
        <v>2.81046501768816</v>
      </c>
      <c r="H491" s="4">
        <v>1.5665612737855199</v>
      </c>
      <c r="I491" s="4">
        <v>95.757577499999996</v>
      </c>
      <c r="J491" s="4">
        <v>3.7035275046888998</v>
      </c>
      <c r="K491" s="4">
        <v>15.974462166666701</v>
      </c>
      <c r="L491" s="4" t="s">
        <v>742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</row>
    <row r="492" spans="1:48" x14ac:dyDescent="0.2">
      <c r="A492" s="4">
        <v>557587</v>
      </c>
      <c r="B492" s="4">
        <v>4.8245614035087696</v>
      </c>
      <c r="C492" s="4">
        <v>2.9685386473119002</v>
      </c>
      <c r="D492" s="4">
        <v>1.9127142227559999</v>
      </c>
      <c r="E492" s="4">
        <v>1.98447473617153</v>
      </c>
      <c r="F492" s="4">
        <v>62.922597777777803</v>
      </c>
      <c r="G492" s="4">
        <v>6.9645223702324301</v>
      </c>
      <c r="H492" s="4">
        <v>4.7157663775049299</v>
      </c>
      <c r="I492" s="4">
        <v>38.23926925</v>
      </c>
      <c r="J492" s="4">
        <v>1.8976249730815999</v>
      </c>
      <c r="K492" s="4">
        <v>71.903445000000005</v>
      </c>
      <c r="L492" s="4" t="s">
        <v>1071</v>
      </c>
      <c r="M492" s="4" t="s">
        <v>411</v>
      </c>
      <c r="N492" s="4" t="s">
        <v>411</v>
      </c>
      <c r="O492" s="4">
        <v>0</v>
      </c>
      <c r="P492" s="4">
        <v>1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1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</row>
    <row r="493" spans="1:48" x14ac:dyDescent="0.2">
      <c r="A493" s="4">
        <v>560679</v>
      </c>
      <c r="B493" s="4">
        <v>24.2424242424242</v>
      </c>
      <c r="C493" s="4">
        <v>2.5596355446738999</v>
      </c>
      <c r="D493" s="4">
        <v>4.7050565131558004</v>
      </c>
      <c r="E493" s="4">
        <v>3.5671011156814298</v>
      </c>
      <c r="F493" s="4">
        <v>46.178405555555599</v>
      </c>
      <c r="G493" s="4">
        <v>5.6599896627553301</v>
      </c>
      <c r="H493" s="4">
        <v>3.8067039746993601</v>
      </c>
      <c r="I493" s="4">
        <v>29.260903249999998</v>
      </c>
      <c r="J493" s="4">
        <v>0.36376611769654899</v>
      </c>
      <c r="K493" s="4">
        <v>9.2443515999999999</v>
      </c>
      <c r="L493" s="4" t="s">
        <v>741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</row>
    <row r="494" spans="1:48" x14ac:dyDescent="0.2">
      <c r="A494" s="4">
        <v>561453</v>
      </c>
      <c r="B494" s="4">
        <v>6.1904761904761898</v>
      </c>
      <c r="C494" s="4">
        <v>5.4381870668717003</v>
      </c>
      <c r="D494" s="4">
        <v>-0.69661805198509796</v>
      </c>
      <c r="E494" s="4">
        <v>2.2982590606677298</v>
      </c>
      <c r="F494" s="4">
        <v>42.696346666666699</v>
      </c>
      <c r="G494" s="4" t="s">
        <v>411</v>
      </c>
      <c r="H494" s="4" t="s">
        <v>411</v>
      </c>
      <c r="I494" s="4">
        <v>5.2003345249999997</v>
      </c>
      <c r="J494" s="4">
        <v>3.4843897276000502</v>
      </c>
      <c r="K494" s="4">
        <v>26.392632766666701</v>
      </c>
      <c r="L494" s="4" t="s">
        <v>1071</v>
      </c>
      <c r="M494" s="4" t="s">
        <v>411</v>
      </c>
      <c r="N494" s="4" t="s">
        <v>411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</row>
    <row r="495" spans="1:48" x14ac:dyDescent="0.2">
      <c r="A495" s="4">
        <v>561621</v>
      </c>
      <c r="B495" s="4">
        <v>16.017316017315999</v>
      </c>
      <c r="C495" s="4" t="s">
        <v>411</v>
      </c>
      <c r="D495" s="4" t="s">
        <v>411</v>
      </c>
      <c r="E495" s="4" t="s">
        <v>411</v>
      </c>
      <c r="F495" s="4" t="s">
        <v>411</v>
      </c>
      <c r="G495" s="4">
        <v>4.6857727069884598</v>
      </c>
      <c r="H495" s="4">
        <v>3.2405946034414601</v>
      </c>
      <c r="I495" s="4" t="s">
        <v>411</v>
      </c>
      <c r="J495" s="4" t="s">
        <v>411</v>
      </c>
      <c r="K495" s="4" t="s">
        <v>411</v>
      </c>
      <c r="L495" s="4" t="s">
        <v>1071</v>
      </c>
      <c r="M495" s="4" t="s">
        <v>411</v>
      </c>
      <c r="N495" s="4" t="s">
        <v>411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</row>
    <row r="496" spans="1:48" x14ac:dyDescent="0.2">
      <c r="A496" s="4">
        <v>561783</v>
      </c>
      <c r="B496" s="4">
        <v>93.939393939393895</v>
      </c>
      <c r="C496" s="4">
        <v>5.4074239026287998</v>
      </c>
      <c r="D496" s="4">
        <v>5.6171099431252998</v>
      </c>
      <c r="E496" s="4">
        <v>4.4521600062124902</v>
      </c>
      <c r="F496" s="4">
        <v>57.2931822222222</v>
      </c>
      <c r="G496" s="4">
        <v>6.10605218845091</v>
      </c>
      <c r="H496" s="4">
        <v>3.3663554685990098</v>
      </c>
      <c r="I496" s="4" t="s">
        <v>411</v>
      </c>
      <c r="J496" s="4">
        <v>3.1802052304015498</v>
      </c>
      <c r="K496" s="4">
        <v>19.003583500000001</v>
      </c>
      <c r="L496" s="4" t="s">
        <v>1071</v>
      </c>
      <c r="M496" s="4" t="s">
        <v>411</v>
      </c>
      <c r="N496" s="4" t="s">
        <v>411</v>
      </c>
      <c r="O496" s="4">
        <v>1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1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</row>
    <row r="497" spans="1:48" x14ac:dyDescent="0.2">
      <c r="A497" s="4">
        <v>563139</v>
      </c>
      <c r="B497" s="4">
        <v>12.1212121212121</v>
      </c>
      <c r="C497" s="4">
        <v>4.2092800863814004</v>
      </c>
      <c r="D497" s="4">
        <v>2.3590340531138998</v>
      </c>
      <c r="E497" s="4">
        <v>1.6075091575384</v>
      </c>
      <c r="F497" s="4">
        <v>29.247281677777799</v>
      </c>
      <c r="G497" s="4">
        <v>6.5017084022394602</v>
      </c>
      <c r="H497" s="4">
        <v>4.1665250286139299</v>
      </c>
      <c r="I497" s="4">
        <v>5.2310650000000001</v>
      </c>
      <c r="J497" s="4">
        <v>2.4429582293926</v>
      </c>
      <c r="K497" s="4">
        <v>12.7678236666667</v>
      </c>
      <c r="L497" s="4" t="s">
        <v>1071</v>
      </c>
      <c r="M497" s="4" t="s">
        <v>411</v>
      </c>
      <c r="N497" s="4" t="s">
        <v>411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</row>
    <row r="498" spans="1:48" x14ac:dyDescent="0.2">
      <c r="A498" s="4">
        <v>563745</v>
      </c>
      <c r="B498" s="4">
        <v>6</v>
      </c>
      <c r="C498" s="4">
        <v>2.5906036171678002</v>
      </c>
      <c r="D498" s="4">
        <v>1.4436309504391001</v>
      </c>
      <c r="E498" s="4">
        <v>1.42402737391503</v>
      </c>
      <c r="F498" s="4">
        <v>18.656057466666699</v>
      </c>
      <c r="G498" s="4" t="s">
        <v>411</v>
      </c>
      <c r="H498" s="4" t="s">
        <v>411</v>
      </c>
      <c r="I498" s="4" t="s">
        <v>411</v>
      </c>
      <c r="J498" s="4">
        <v>1.13544128021085</v>
      </c>
      <c r="K498" s="4">
        <v>19.790900600000001</v>
      </c>
      <c r="L498" s="4" t="s">
        <v>1071</v>
      </c>
      <c r="M498" s="4" t="s">
        <v>411</v>
      </c>
      <c r="N498" s="4" t="s">
        <v>411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</row>
    <row r="499" spans="1:48" x14ac:dyDescent="0.2">
      <c r="A499" s="4">
        <v>564172</v>
      </c>
      <c r="B499" s="4">
        <v>5.6277056277056303</v>
      </c>
      <c r="C499" s="4">
        <v>3.5020356922489002</v>
      </c>
      <c r="D499" s="4">
        <v>5.9245062627013602E-3</v>
      </c>
      <c r="E499" s="4">
        <v>1.53233898678573</v>
      </c>
      <c r="F499" s="4">
        <v>33.110321577777803</v>
      </c>
      <c r="G499" s="4">
        <v>7.9149208657925501</v>
      </c>
      <c r="H499" s="4">
        <v>4.9860161140695798</v>
      </c>
      <c r="I499" s="4">
        <v>5.6883834999999996</v>
      </c>
      <c r="J499" s="4">
        <v>1.9742564268206499</v>
      </c>
      <c r="K499" s="4">
        <v>21.5639285333333</v>
      </c>
      <c r="L499" s="4" t="s">
        <v>1071</v>
      </c>
      <c r="M499" s="4" t="s">
        <v>411</v>
      </c>
      <c r="N499" s="4" t="s">
        <v>411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</row>
    <row r="500" spans="1:48" x14ac:dyDescent="0.2">
      <c r="A500" s="4">
        <v>564554</v>
      </c>
      <c r="B500" s="4">
        <v>7.3593073593073601</v>
      </c>
      <c r="C500" s="4">
        <v>3.3005625833729</v>
      </c>
      <c r="D500" s="4">
        <v>0.93260538807469795</v>
      </c>
      <c r="E500" s="4">
        <v>1.62492230921726</v>
      </c>
      <c r="F500" s="4">
        <v>31.609187788888899</v>
      </c>
      <c r="G500" s="4">
        <v>10.3526580017264</v>
      </c>
      <c r="H500" s="4">
        <v>5.5825186405827196</v>
      </c>
      <c r="I500" s="4" t="s">
        <v>411</v>
      </c>
      <c r="J500" s="4">
        <v>1.93781209228185</v>
      </c>
      <c r="K500" s="4">
        <v>19.801809933333299</v>
      </c>
      <c r="L500" s="4" t="s">
        <v>1071</v>
      </c>
      <c r="M500" s="4" t="s">
        <v>411</v>
      </c>
      <c r="N500" s="4" t="s">
        <v>411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</row>
    <row r="501" spans="1:48" x14ac:dyDescent="0.2">
      <c r="A501" s="4">
        <v>565960</v>
      </c>
      <c r="B501" s="4">
        <v>11.6883116883117</v>
      </c>
      <c r="C501" s="4">
        <v>0.85696079394310098</v>
      </c>
      <c r="D501" s="4">
        <v>0.39148813707770103</v>
      </c>
      <c r="E501" s="4">
        <v>2.1060199442887999</v>
      </c>
      <c r="F501" s="4">
        <v>31.4572225555556</v>
      </c>
      <c r="G501" s="4">
        <v>8.0384005262082798</v>
      </c>
      <c r="H501" s="4">
        <v>5.0587537234506499</v>
      </c>
      <c r="I501" s="4">
        <v>4.9261862499999998</v>
      </c>
      <c r="J501" s="4">
        <v>-0.61480413319304905</v>
      </c>
      <c r="K501" s="4">
        <v>32.226200499999997</v>
      </c>
      <c r="L501" s="4" t="s">
        <v>1071</v>
      </c>
      <c r="M501" s="4" t="s">
        <v>411</v>
      </c>
      <c r="N501" s="4" t="s">
        <v>411</v>
      </c>
      <c r="O501" s="4">
        <v>0</v>
      </c>
      <c r="P501" s="4">
        <v>1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1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</row>
    <row r="502" spans="1:48" x14ac:dyDescent="0.2">
      <c r="A502" s="4">
        <v>566662</v>
      </c>
      <c r="B502" s="4">
        <v>51.94805195</v>
      </c>
      <c r="C502" s="4" t="s">
        <v>411</v>
      </c>
      <c r="D502" s="4" t="s">
        <v>411</v>
      </c>
      <c r="E502" s="4" t="s">
        <v>411</v>
      </c>
      <c r="F502" s="4" t="s">
        <v>411</v>
      </c>
      <c r="G502" s="4">
        <v>4.9860276354603901</v>
      </c>
      <c r="H502" s="4">
        <v>2.96678286266022</v>
      </c>
      <c r="I502" s="4" t="s">
        <v>411</v>
      </c>
      <c r="J502" s="4" t="s">
        <v>411</v>
      </c>
      <c r="K502" s="4" t="s">
        <v>411</v>
      </c>
      <c r="L502" s="4" t="s">
        <v>1071</v>
      </c>
      <c r="M502" s="4" t="s">
        <v>411</v>
      </c>
      <c r="N502" s="4" t="s">
        <v>411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</row>
    <row r="503" spans="1:48" x14ac:dyDescent="0.2">
      <c r="A503" s="4">
        <v>566744</v>
      </c>
      <c r="B503" s="4">
        <v>67.099567099567096</v>
      </c>
      <c r="C503" s="4">
        <v>2.3388871385418999</v>
      </c>
      <c r="D503" s="4">
        <v>2.2878497201513999</v>
      </c>
      <c r="E503" s="4">
        <v>1.80450212347417</v>
      </c>
      <c r="F503" s="4">
        <v>14.0229900111111</v>
      </c>
      <c r="G503" s="4">
        <v>3.1339410630278501</v>
      </c>
      <c r="H503" s="4">
        <v>1.77802246067801</v>
      </c>
      <c r="I503" s="4">
        <v>12.9946629</v>
      </c>
      <c r="J503" s="4">
        <v>0.31781406565504999</v>
      </c>
      <c r="K503" s="4">
        <v>19.518543166666699</v>
      </c>
      <c r="L503" s="4" t="s">
        <v>739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</row>
    <row r="504" spans="1:48" x14ac:dyDescent="0.2">
      <c r="A504" s="4">
        <v>567331</v>
      </c>
      <c r="B504" s="4">
        <v>7.7922077922077904</v>
      </c>
      <c r="C504" s="4">
        <v>1.8783789910919</v>
      </c>
      <c r="D504" s="4">
        <v>0.85899424348840003</v>
      </c>
      <c r="E504" s="4">
        <v>0.26607627269686401</v>
      </c>
      <c r="F504" s="4">
        <v>15.550647777777799</v>
      </c>
      <c r="G504" s="4">
        <v>9.1009986581376108</v>
      </c>
      <c r="H504" s="4">
        <v>5.26460361690431</v>
      </c>
      <c r="I504" s="4">
        <v>30.541658000000002</v>
      </c>
      <c r="J504" s="4">
        <v>0.4288191177192</v>
      </c>
      <c r="K504" s="4">
        <v>8.6225681000000005</v>
      </c>
      <c r="L504" s="4" t="s">
        <v>1071</v>
      </c>
      <c r="M504" s="4" t="s">
        <v>411</v>
      </c>
      <c r="N504" s="4" t="s">
        <v>411</v>
      </c>
      <c r="O504" s="4">
        <v>0</v>
      </c>
      <c r="P504" s="4">
        <v>1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1</v>
      </c>
      <c r="AN504" s="4">
        <v>1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</row>
    <row r="505" spans="1:48" x14ac:dyDescent="0.2">
      <c r="A505" s="4">
        <v>567876</v>
      </c>
      <c r="B505" s="4">
        <v>38.095238095238102</v>
      </c>
      <c r="C505" s="4">
        <v>4.7876408843474998</v>
      </c>
      <c r="D505" s="4">
        <v>2.2625674251649999</v>
      </c>
      <c r="E505" s="4">
        <v>4.4332342497549302</v>
      </c>
      <c r="F505" s="4">
        <v>62.768081111111101</v>
      </c>
      <c r="G505" s="4">
        <v>6.3074064437369399</v>
      </c>
      <c r="H505" s="4">
        <v>3.6664265232893398</v>
      </c>
      <c r="I505" s="4" t="s">
        <v>411</v>
      </c>
      <c r="J505" s="4">
        <v>2.8326197459067499</v>
      </c>
      <c r="K505" s="4">
        <v>47.614663499999999</v>
      </c>
      <c r="L505" s="4" t="s">
        <v>1071</v>
      </c>
      <c r="M505" s="4" t="s">
        <v>411</v>
      </c>
      <c r="N505" s="4" t="s">
        <v>411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</row>
    <row r="506" spans="1:48" x14ac:dyDescent="0.2">
      <c r="A506" s="4">
        <v>571736</v>
      </c>
      <c r="B506" s="4">
        <v>7.7922077922077904</v>
      </c>
      <c r="C506" s="4">
        <v>1.3481160938357999</v>
      </c>
      <c r="D506" s="4">
        <v>3.1445832888452001</v>
      </c>
      <c r="E506" s="4">
        <v>3.7011163607108299</v>
      </c>
      <c r="F506" s="4">
        <v>26.3096596666667</v>
      </c>
      <c r="G506" s="4">
        <v>9.5631000245508702</v>
      </c>
      <c r="H506" s="4">
        <v>5.3725185390088699</v>
      </c>
      <c r="I506" s="4">
        <v>41.641552750000002</v>
      </c>
      <c r="J506" s="4">
        <v>9.5814956500600304E-2</v>
      </c>
      <c r="K506" s="4">
        <v>33.410498166666699</v>
      </c>
      <c r="L506" s="4" t="s">
        <v>1071</v>
      </c>
      <c r="M506" s="4" t="s">
        <v>411</v>
      </c>
      <c r="N506" s="4" t="s">
        <v>411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</row>
    <row r="507" spans="1:48" x14ac:dyDescent="0.2">
      <c r="A507" s="4">
        <v>573073</v>
      </c>
      <c r="B507" s="4">
        <v>54.708520179372201</v>
      </c>
      <c r="C507" s="4">
        <v>2.495009018418</v>
      </c>
      <c r="D507" s="4">
        <v>2.6577676418423999</v>
      </c>
      <c r="E507" s="4">
        <v>1.9838081608593701</v>
      </c>
      <c r="F507" s="4">
        <v>33.151104455555597</v>
      </c>
      <c r="G507" s="4" t="s">
        <v>411</v>
      </c>
      <c r="H507" s="4" t="s">
        <v>411</v>
      </c>
      <c r="I507" s="4">
        <v>5.2885647499999999</v>
      </c>
      <c r="J507" s="4">
        <v>1.19229225294085</v>
      </c>
      <c r="K507" s="4">
        <v>20.129328000000001</v>
      </c>
      <c r="L507" s="4" t="s">
        <v>1071</v>
      </c>
      <c r="M507" s="4" t="s">
        <v>411</v>
      </c>
      <c r="N507" s="4" t="s">
        <v>411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</row>
    <row r="508" spans="1:48" x14ac:dyDescent="0.2">
      <c r="A508" s="4">
        <v>573132</v>
      </c>
      <c r="B508" s="4">
        <v>22.5108225108225</v>
      </c>
      <c r="C508" s="4">
        <v>2.1375102882852999</v>
      </c>
      <c r="D508" s="4">
        <v>1.8845306226766001</v>
      </c>
      <c r="E508" s="4">
        <v>2.8091053131438399</v>
      </c>
      <c r="F508" s="4">
        <v>55.990367777777799</v>
      </c>
      <c r="G508" s="4">
        <v>6.0812034370818298</v>
      </c>
      <c r="H508" s="4">
        <v>3.5511336927302701</v>
      </c>
      <c r="I508" s="4">
        <v>37.363122750000002</v>
      </c>
      <c r="J508" s="4">
        <v>0.89772266813100099</v>
      </c>
      <c r="K508" s="4">
        <v>59.040422333333296</v>
      </c>
      <c r="L508" s="4" t="s">
        <v>1071</v>
      </c>
      <c r="M508" s="4" t="s">
        <v>411</v>
      </c>
      <c r="N508" s="4" t="s">
        <v>411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</row>
    <row r="509" spans="1:48" x14ac:dyDescent="0.2">
      <c r="A509" s="4">
        <v>573303</v>
      </c>
      <c r="B509" s="4">
        <v>6.5</v>
      </c>
      <c r="C509" s="4">
        <v>4.8255422399299004</v>
      </c>
      <c r="D509" s="4">
        <v>-0.2249232262559</v>
      </c>
      <c r="E509" s="4">
        <v>0.83418361788513795</v>
      </c>
      <c r="F509" s="4">
        <v>10.983969399999999</v>
      </c>
      <c r="G509" s="4" t="s">
        <v>411</v>
      </c>
      <c r="H509" s="4" t="s">
        <v>411</v>
      </c>
      <c r="I509" s="4" t="s">
        <v>411</v>
      </c>
      <c r="J509" s="4">
        <v>3.06003367603055</v>
      </c>
      <c r="K509" s="4">
        <v>41.303033166666701</v>
      </c>
      <c r="L509" s="4" t="s">
        <v>1071</v>
      </c>
      <c r="M509" s="4" t="s">
        <v>411</v>
      </c>
      <c r="N509" s="4" t="s">
        <v>411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</row>
    <row r="510" spans="1:48" x14ac:dyDescent="0.2">
      <c r="A510" s="4">
        <v>573569</v>
      </c>
      <c r="B510" s="4">
        <v>11.4678899082569</v>
      </c>
      <c r="C510" s="4">
        <v>3.5092922193884002</v>
      </c>
      <c r="D510" s="4">
        <v>3.4742921535373998</v>
      </c>
      <c r="E510" s="4">
        <v>1.40793425648294</v>
      </c>
      <c r="F510" s="4">
        <v>6.55894134444444</v>
      </c>
      <c r="G510" s="4">
        <v>6.4727225561792698</v>
      </c>
      <c r="H510" s="4">
        <v>4.38550583482587</v>
      </c>
      <c r="I510" s="4">
        <v>36.334435499999998</v>
      </c>
      <c r="J510" s="4">
        <v>1.3108281303860001</v>
      </c>
      <c r="K510" s="4">
        <v>13.6023067</v>
      </c>
      <c r="L510" s="4" t="s">
        <v>1071</v>
      </c>
      <c r="M510" s="4" t="s">
        <v>411</v>
      </c>
      <c r="N510" s="4" t="s">
        <v>411</v>
      </c>
      <c r="O510" s="4">
        <v>0</v>
      </c>
      <c r="P510" s="4">
        <v>1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1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</row>
    <row r="511" spans="1:48" x14ac:dyDescent="0.2">
      <c r="A511" s="4">
        <v>574797</v>
      </c>
      <c r="B511" s="4">
        <v>4.7619047619047601</v>
      </c>
      <c r="C511" s="4">
        <v>3.5203553388076001</v>
      </c>
      <c r="D511" s="4">
        <v>2.3950856885798002</v>
      </c>
      <c r="E511" s="4">
        <v>2.2820921711259299</v>
      </c>
      <c r="F511" s="4">
        <v>21.368445011111099</v>
      </c>
      <c r="G511" s="4">
        <v>7.4404648892693599</v>
      </c>
      <c r="H511" s="4">
        <v>4.6940576872195301</v>
      </c>
      <c r="I511" s="4" t="s">
        <v>411</v>
      </c>
      <c r="J511" s="4">
        <v>1.85949962747745</v>
      </c>
      <c r="K511" s="4">
        <v>18.7579891</v>
      </c>
      <c r="L511" s="4" t="s">
        <v>1071</v>
      </c>
      <c r="M511" s="4" t="s">
        <v>411</v>
      </c>
      <c r="N511" s="4" t="s">
        <v>411</v>
      </c>
      <c r="O511" s="4">
        <v>0</v>
      </c>
      <c r="P511" s="4">
        <v>1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1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</row>
    <row r="512" spans="1:48" x14ac:dyDescent="0.2">
      <c r="A512" s="4">
        <v>575264</v>
      </c>
      <c r="B512" s="4">
        <v>91.341991341991303</v>
      </c>
      <c r="C512" s="4">
        <v>4.6667445915114003</v>
      </c>
      <c r="D512" s="4">
        <v>2.0661515586427002</v>
      </c>
      <c r="E512" s="4">
        <v>2.8445734057876</v>
      </c>
      <c r="F512" s="4">
        <v>67.098601111111094</v>
      </c>
      <c r="G512" s="4">
        <v>3.4256237260048099</v>
      </c>
      <c r="H512" s="4">
        <v>1.7957715601890101</v>
      </c>
      <c r="I512" s="4">
        <v>58.513247499999999</v>
      </c>
      <c r="J512" s="4">
        <v>2.43095716605615</v>
      </c>
      <c r="K512" s="4">
        <v>38.244804000000002</v>
      </c>
      <c r="L512" s="4" t="s">
        <v>742</v>
      </c>
      <c r="M512" s="4">
        <v>0</v>
      </c>
      <c r="N512" s="4">
        <v>0</v>
      </c>
      <c r="O512" s="4">
        <v>0</v>
      </c>
      <c r="P512" s="4">
        <v>1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1</v>
      </c>
      <c r="AL512" s="4">
        <v>0</v>
      </c>
      <c r="AM512" s="4">
        <v>1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</row>
    <row r="513" spans="1:48" x14ac:dyDescent="0.2">
      <c r="A513" s="4">
        <v>578615</v>
      </c>
      <c r="B513" s="4">
        <v>28.699551569506699</v>
      </c>
      <c r="C513" s="4">
        <v>5.3646057372231999</v>
      </c>
      <c r="D513" s="4">
        <v>3.1576252630599999</v>
      </c>
      <c r="E513" s="4">
        <v>3.2103967269437002</v>
      </c>
      <c r="F513" s="4">
        <v>70.489686666666699</v>
      </c>
      <c r="G513" s="4" t="s">
        <v>411</v>
      </c>
      <c r="H513" s="4" t="s">
        <v>411</v>
      </c>
      <c r="I513" s="4">
        <v>8.1661850000000005</v>
      </c>
      <c r="J513" s="4">
        <v>3.4216994832226502</v>
      </c>
      <c r="K513" s="4">
        <v>36.240344833333303</v>
      </c>
      <c r="L513" s="4" t="s">
        <v>1071</v>
      </c>
      <c r="M513" s="4" t="s">
        <v>411</v>
      </c>
      <c r="N513" s="4" t="s">
        <v>411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</row>
    <row r="514" spans="1:48" x14ac:dyDescent="0.2">
      <c r="A514" s="4">
        <v>579288</v>
      </c>
      <c r="B514" s="4">
        <v>4.3859649122807003</v>
      </c>
      <c r="C514" s="4">
        <v>1.5340993300838</v>
      </c>
      <c r="D514" s="4">
        <v>1.8515001951457</v>
      </c>
      <c r="E514" s="4">
        <v>1.3496598024634301</v>
      </c>
      <c r="F514" s="4">
        <v>6.2992157888888904</v>
      </c>
      <c r="G514" s="4">
        <v>7.42421988310734</v>
      </c>
      <c r="H514" s="4">
        <v>5.4797314223444999</v>
      </c>
      <c r="I514" s="4">
        <v>15.456636250000001</v>
      </c>
      <c r="J514" s="4">
        <v>-0.16189618962749799</v>
      </c>
      <c r="K514" s="4">
        <v>35.204999833333297</v>
      </c>
      <c r="L514" s="4" t="s">
        <v>1071</v>
      </c>
      <c r="M514" s="4" t="s">
        <v>411</v>
      </c>
      <c r="N514" s="4" t="s">
        <v>411</v>
      </c>
      <c r="O514" s="4">
        <v>0</v>
      </c>
      <c r="P514" s="4">
        <v>1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1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</row>
    <row r="515" spans="1:48" x14ac:dyDescent="0.2">
      <c r="A515" s="4">
        <v>582477</v>
      </c>
      <c r="B515" s="4">
        <v>16.9724770642202</v>
      </c>
      <c r="C515" s="4">
        <v>4.8684212924430996</v>
      </c>
      <c r="D515" s="4">
        <v>2.5120893024813</v>
      </c>
      <c r="E515" s="4">
        <v>3.6205388578119999</v>
      </c>
      <c r="F515" s="4">
        <v>56.179151111111103</v>
      </c>
      <c r="G515" s="4">
        <v>4.8147363091705797</v>
      </c>
      <c r="H515" s="4">
        <v>2.6903988472309499</v>
      </c>
      <c r="I515" s="4">
        <v>43.750172499999998</v>
      </c>
      <c r="J515" s="4">
        <v>2.7374708184853001</v>
      </c>
      <c r="K515" s="4">
        <v>36.188346500000002</v>
      </c>
      <c r="L515" s="4" t="s">
        <v>1071</v>
      </c>
      <c r="M515" s="4" t="s">
        <v>411</v>
      </c>
      <c r="N515" s="4" t="s">
        <v>411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</row>
    <row r="516" spans="1:48" x14ac:dyDescent="0.2">
      <c r="A516" s="4">
        <v>582645</v>
      </c>
      <c r="B516" s="4">
        <v>8.2251082251082295</v>
      </c>
      <c r="C516" s="4">
        <v>4.2136381187970997</v>
      </c>
      <c r="D516" s="4">
        <v>0.81169649273640199</v>
      </c>
      <c r="E516" s="4">
        <v>1.9127720058094999</v>
      </c>
      <c r="F516" s="4">
        <v>11.1698396777778</v>
      </c>
      <c r="G516" s="4">
        <v>7.8369251042076096</v>
      </c>
      <c r="H516" s="4">
        <v>4.8890457879434104</v>
      </c>
      <c r="I516" s="4" t="s">
        <v>411</v>
      </c>
      <c r="J516" s="4">
        <v>2.3837016128639998</v>
      </c>
      <c r="K516" s="4">
        <v>26.700422100000001</v>
      </c>
      <c r="L516" s="4" t="s">
        <v>1071</v>
      </c>
      <c r="M516" s="4" t="s">
        <v>411</v>
      </c>
      <c r="N516" s="4" t="s">
        <v>411</v>
      </c>
      <c r="O516" s="4">
        <v>0</v>
      </c>
      <c r="P516" s="4">
        <v>1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1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</row>
    <row r="517" spans="1:48" x14ac:dyDescent="0.2">
      <c r="A517" s="4">
        <v>582733</v>
      </c>
      <c r="B517" s="4">
        <v>11.6883116883117</v>
      </c>
      <c r="C517" s="4">
        <v>3.3748368246584999</v>
      </c>
      <c r="D517" s="4">
        <v>2.6420846768146999</v>
      </c>
      <c r="E517" s="4">
        <v>3.86529759626587</v>
      </c>
      <c r="F517" s="4">
        <v>82.798278888888902</v>
      </c>
      <c r="G517" s="4">
        <v>5.1671814822718103</v>
      </c>
      <c r="H517" s="4">
        <v>3.3003190597410499</v>
      </c>
      <c r="I517" s="4" t="s">
        <v>411</v>
      </c>
      <c r="J517" s="4">
        <v>3.3592322881369499</v>
      </c>
      <c r="K517" s="4">
        <v>94.804569999999998</v>
      </c>
      <c r="L517" s="4" t="s">
        <v>741</v>
      </c>
      <c r="M517" s="4">
        <v>0</v>
      </c>
      <c r="N517" s="4">
        <v>0</v>
      </c>
      <c r="O517" s="4">
        <v>0</v>
      </c>
      <c r="P517" s="4">
        <v>1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1</v>
      </c>
      <c r="AL517" s="4">
        <v>0</v>
      </c>
      <c r="AM517" s="4">
        <v>1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</row>
    <row r="518" spans="1:48" x14ac:dyDescent="0.2">
      <c r="A518" s="4">
        <v>583422</v>
      </c>
      <c r="B518" s="4">
        <v>19.7368421052632</v>
      </c>
      <c r="C518" s="4">
        <v>4.3255564558491004</v>
      </c>
      <c r="D518" s="4">
        <v>3.5274737794752</v>
      </c>
      <c r="E518" s="4">
        <v>3.2967316529419302</v>
      </c>
      <c r="F518" s="4">
        <v>49.223415111111102</v>
      </c>
      <c r="G518" s="4">
        <v>6.7902529093635202</v>
      </c>
      <c r="H518" s="4">
        <v>3.9464541569204798</v>
      </c>
      <c r="I518" s="4" t="s">
        <v>411</v>
      </c>
      <c r="J518" s="4">
        <v>2.3132578356505</v>
      </c>
      <c r="K518" s="4">
        <v>28.972429099999999</v>
      </c>
      <c r="L518" s="4" t="s">
        <v>1071</v>
      </c>
      <c r="M518" s="4" t="s">
        <v>411</v>
      </c>
      <c r="N518" s="4" t="s">
        <v>411</v>
      </c>
      <c r="O518" s="4">
        <v>0</v>
      </c>
      <c r="P518" s="4">
        <v>1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1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</row>
    <row r="519" spans="1:48" x14ac:dyDescent="0.2">
      <c r="A519" s="4">
        <v>584153</v>
      </c>
      <c r="B519" s="4">
        <v>7.7922077922077904</v>
      </c>
      <c r="C519" s="4">
        <v>3.2520648062483999</v>
      </c>
      <c r="D519" s="4">
        <v>4.1088016614624996</v>
      </c>
      <c r="E519" s="4">
        <v>3.1759104135978902</v>
      </c>
      <c r="F519" s="4">
        <v>41.522007777777802</v>
      </c>
      <c r="G519" s="4">
        <v>6.9885499219011198</v>
      </c>
      <c r="H519" s="4">
        <v>4.4324021352677896</v>
      </c>
      <c r="I519" s="4">
        <v>13.30231</v>
      </c>
      <c r="J519" s="4">
        <v>1.7083048933414999</v>
      </c>
      <c r="K519" s="4">
        <v>33.187684666666698</v>
      </c>
      <c r="L519" s="4" t="s">
        <v>1071</v>
      </c>
      <c r="M519" s="4" t="s">
        <v>411</v>
      </c>
      <c r="N519" s="4" t="s">
        <v>411</v>
      </c>
      <c r="O519" s="4">
        <v>0</v>
      </c>
      <c r="P519" s="4">
        <v>1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1</v>
      </c>
      <c r="AN519" s="4">
        <v>0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</row>
    <row r="520" spans="1:48" x14ac:dyDescent="0.2">
      <c r="A520" s="4">
        <v>585377</v>
      </c>
      <c r="B520" s="4">
        <v>3.0303030303030298</v>
      </c>
      <c r="C520" s="4">
        <v>0.117226436052301</v>
      </c>
      <c r="D520" s="4">
        <v>0.45919047792090201</v>
      </c>
      <c r="E520" s="4">
        <v>1.1444716673035999</v>
      </c>
      <c r="F520" s="4">
        <v>36.761585555555499</v>
      </c>
      <c r="G520" s="4">
        <v>6.5496728106763902</v>
      </c>
      <c r="H520" s="4">
        <v>4.4395825782237504</v>
      </c>
      <c r="I520" s="4">
        <v>22.0996475</v>
      </c>
      <c r="J520" s="4">
        <v>-0.62337763928484902</v>
      </c>
      <c r="K520" s="4">
        <v>86.605698333333294</v>
      </c>
      <c r="L520" s="4" t="s">
        <v>1071</v>
      </c>
      <c r="M520" s="4" t="s">
        <v>411</v>
      </c>
      <c r="N520" s="4" t="s">
        <v>411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</row>
    <row r="521" spans="1:48" x14ac:dyDescent="0.2">
      <c r="A521" s="4">
        <v>585626</v>
      </c>
      <c r="B521" s="4">
        <v>17.316017316017302</v>
      </c>
      <c r="C521" s="4">
        <v>1.4937371243544999</v>
      </c>
      <c r="D521" s="4">
        <v>5.6928581424741997</v>
      </c>
      <c r="E521" s="4">
        <v>2.3912448235206898</v>
      </c>
      <c r="F521" s="4">
        <v>24.9517183333333</v>
      </c>
      <c r="G521" s="4">
        <v>6.2394794135272598</v>
      </c>
      <c r="H521" s="4">
        <v>4.8151826717201898</v>
      </c>
      <c r="I521" s="4">
        <v>22.947422499999998</v>
      </c>
      <c r="J521" s="4">
        <v>-9.7100236420899905E-2</v>
      </c>
      <c r="K521" s="4">
        <v>21.637630316666701</v>
      </c>
      <c r="L521" s="4" t="s">
        <v>1071</v>
      </c>
      <c r="M521" s="4" t="s">
        <v>411</v>
      </c>
      <c r="N521" s="4" t="s">
        <v>411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</row>
    <row r="522" spans="1:48" x14ac:dyDescent="0.2">
      <c r="A522" s="4">
        <v>585894</v>
      </c>
      <c r="B522" s="4">
        <v>44.285714285714299</v>
      </c>
      <c r="C522" s="4">
        <v>5.9935417908759998</v>
      </c>
      <c r="D522" s="4">
        <v>5.4991918916375999</v>
      </c>
      <c r="E522" s="4">
        <v>4.2701343413474602</v>
      </c>
      <c r="F522" s="4">
        <v>72.684166666666698</v>
      </c>
      <c r="G522" s="4" t="s">
        <v>411</v>
      </c>
      <c r="H522" s="4" t="s">
        <v>411</v>
      </c>
      <c r="I522" s="4" t="s">
        <v>411</v>
      </c>
      <c r="J522" s="4">
        <v>4.1093682524896504</v>
      </c>
      <c r="K522" s="4">
        <v>34.219415666666698</v>
      </c>
      <c r="L522" s="4" t="s">
        <v>1071</v>
      </c>
      <c r="M522" s="4" t="s">
        <v>411</v>
      </c>
      <c r="N522" s="4" t="s">
        <v>411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</row>
    <row r="523" spans="1:48" x14ac:dyDescent="0.2">
      <c r="A523" s="4">
        <v>586009</v>
      </c>
      <c r="B523" s="4">
        <v>16.450216450216502</v>
      </c>
      <c r="C523" s="4">
        <v>3.4922736974383</v>
      </c>
      <c r="D523" s="4">
        <v>3.1830853776015999</v>
      </c>
      <c r="E523" s="4">
        <v>2.7864786580949001</v>
      </c>
      <c r="F523" s="4">
        <v>34.666476000000003</v>
      </c>
      <c r="G523" s="4">
        <v>7.09859078519783</v>
      </c>
      <c r="H523" s="4">
        <v>4.1108035851145601</v>
      </c>
      <c r="I523" s="4">
        <v>33.356065000000001</v>
      </c>
      <c r="J523" s="4">
        <v>1.1540460551947</v>
      </c>
      <c r="K523" s="4">
        <v>14.0634886666667</v>
      </c>
      <c r="L523" s="4" t="s">
        <v>741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</row>
    <row r="524" spans="1:48" x14ac:dyDescent="0.2">
      <c r="A524" s="4">
        <v>587432</v>
      </c>
      <c r="B524" s="4">
        <v>6.9264069264069299</v>
      </c>
      <c r="C524" s="4">
        <v>1.8665907335286001</v>
      </c>
      <c r="D524" s="4">
        <v>1.9714216885118001</v>
      </c>
      <c r="E524" s="4">
        <v>1.25866645023113</v>
      </c>
      <c r="F524" s="4">
        <v>32.809092222222198</v>
      </c>
      <c r="G524" s="4">
        <v>6.6629955530418199</v>
      </c>
      <c r="H524" s="4">
        <v>4.2601449003787204</v>
      </c>
      <c r="I524" s="4">
        <v>40.207750224999998</v>
      </c>
      <c r="J524" s="4">
        <v>8.6302776940449605E-2</v>
      </c>
      <c r="K524" s="4">
        <v>60.7318778333333</v>
      </c>
      <c r="L524" s="4" t="s">
        <v>1071</v>
      </c>
      <c r="M524" s="4" t="s">
        <v>411</v>
      </c>
      <c r="N524" s="4" t="s">
        <v>411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</row>
    <row r="525" spans="1:48" x14ac:dyDescent="0.2">
      <c r="A525" s="4">
        <v>590037</v>
      </c>
      <c r="B525" s="4">
        <v>61.471861471861502</v>
      </c>
      <c r="C525" s="4">
        <v>4.6423885402445997</v>
      </c>
      <c r="D525" s="4">
        <v>3.4932513661572</v>
      </c>
      <c r="E525" s="4">
        <v>3.5389629311756998</v>
      </c>
      <c r="F525" s="4">
        <v>64.438569999999999</v>
      </c>
      <c r="G525" s="4">
        <v>4.1875044619445498</v>
      </c>
      <c r="H525" s="4">
        <v>2.70692176705181</v>
      </c>
      <c r="I525" s="4">
        <v>29.079094900000001</v>
      </c>
      <c r="J525" s="4">
        <v>2.2543250612047498</v>
      </c>
      <c r="K525" s="4">
        <v>37.291063666666702</v>
      </c>
      <c r="L525" s="4" t="s">
        <v>739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</row>
    <row r="526" spans="1:48" x14ac:dyDescent="0.2">
      <c r="A526" s="4">
        <v>590694</v>
      </c>
      <c r="B526" s="4">
        <v>5.1948051948051903</v>
      </c>
      <c r="C526" s="4">
        <v>1.5735393415028001</v>
      </c>
      <c r="D526" s="4">
        <v>2.6592647966712999</v>
      </c>
      <c r="E526" s="4">
        <v>1.51487493161207</v>
      </c>
      <c r="F526" s="4">
        <v>8.3623144555555609</v>
      </c>
      <c r="G526" s="4">
        <v>8.09204992094811</v>
      </c>
      <c r="H526" s="4">
        <v>4.9376082737903797</v>
      </c>
      <c r="I526" s="4">
        <v>31.429595150000001</v>
      </c>
      <c r="J526" s="4">
        <v>0.213937078644651</v>
      </c>
      <c r="K526" s="4">
        <v>18.0148078666667</v>
      </c>
      <c r="L526" s="4" t="s">
        <v>741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</row>
    <row r="527" spans="1:48" x14ac:dyDescent="0.2">
      <c r="A527" s="4">
        <v>590990</v>
      </c>
      <c r="B527" s="4">
        <v>8.6580086580086597</v>
      </c>
      <c r="C527" s="4">
        <v>1.7468834465989</v>
      </c>
      <c r="D527" s="4">
        <v>2.7027660135145002</v>
      </c>
      <c r="E527" s="4">
        <v>2.5828898862818699</v>
      </c>
      <c r="F527" s="4">
        <v>19.364419000000002</v>
      </c>
      <c r="G527" s="4">
        <v>6.5647819901146702</v>
      </c>
      <c r="H527" s="4">
        <v>4.0499770554407402</v>
      </c>
      <c r="I527" s="4">
        <v>5.2310662499999996</v>
      </c>
      <c r="J527" s="4">
        <v>0.187498084643551</v>
      </c>
      <c r="K527" s="4">
        <v>37.929124833333297</v>
      </c>
      <c r="L527" s="4" t="s">
        <v>1071</v>
      </c>
      <c r="M527" s="4" t="s">
        <v>411</v>
      </c>
      <c r="N527" s="4" t="s">
        <v>411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</row>
    <row r="528" spans="1:48" x14ac:dyDescent="0.2">
      <c r="A528" s="4">
        <v>591503</v>
      </c>
      <c r="B528" s="4">
        <v>27.272727270000001</v>
      </c>
      <c r="C528" s="4">
        <v>3.2388522610692001</v>
      </c>
      <c r="D528" s="4">
        <v>1.5072789547358001</v>
      </c>
      <c r="E528" s="4">
        <v>1.9764922399896301</v>
      </c>
      <c r="F528" s="4">
        <v>48.9060455555556</v>
      </c>
      <c r="G528" s="4">
        <v>6.0276575719498497</v>
      </c>
      <c r="H528" s="4">
        <v>3.6503590449702199</v>
      </c>
      <c r="I528" s="4">
        <v>13.817125000000001</v>
      </c>
      <c r="J528" s="4">
        <v>1.3320993814076001</v>
      </c>
      <c r="K528" s="4">
        <v>24.7723698333333</v>
      </c>
      <c r="L528" s="4" t="s">
        <v>1071</v>
      </c>
      <c r="M528" s="4" t="s">
        <v>411</v>
      </c>
      <c r="N528" s="4" t="s">
        <v>411</v>
      </c>
      <c r="O528" s="4">
        <v>0</v>
      </c>
      <c r="P528" s="4">
        <v>1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1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</row>
    <row r="529" spans="1:48" x14ac:dyDescent="0.2">
      <c r="A529" s="4">
        <v>592607</v>
      </c>
      <c r="B529" s="4">
        <v>14.718614718614701</v>
      </c>
      <c r="C529" s="4">
        <v>2.9109739730787001</v>
      </c>
      <c r="D529" s="4">
        <v>3.0939251383004001</v>
      </c>
      <c r="E529" s="4">
        <v>2.9952391265120002</v>
      </c>
      <c r="F529" s="4">
        <v>42.517153333333297</v>
      </c>
      <c r="G529" s="4">
        <v>7.43656970694476</v>
      </c>
      <c r="H529" s="4">
        <v>4.4430233366692997</v>
      </c>
      <c r="I529" s="4">
        <v>26.436137500000001</v>
      </c>
      <c r="J529" s="4">
        <v>1.6300205995424999</v>
      </c>
      <c r="K529" s="4">
        <v>44.679583000000001</v>
      </c>
      <c r="L529" s="4" t="s">
        <v>1071</v>
      </c>
      <c r="M529" s="4" t="s">
        <v>411</v>
      </c>
      <c r="N529" s="4" t="s">
        <v>411</v>
      </c>
      <c r="O529" s="4">
        <v>0</v>
      </c>
      <c r="P529" s="4">
        <v>1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1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</row>
    <row r="530" spans="1:48" x14ac:dyDescent="0.2">
      <c r="A530" s="4">
        <v>593440</v>
      </c>
      <c r="B530" s="4">
        <v>13.7614678899083</v>
      </c>
      <c r="C530" s="4">
        <v>1.5620373536429</v>
      </c>
      <c r="D530" s="4">
        <v>2.5876132476163001</v>
      </c>
      <c r="E530" s="4">
        <v>2.9594313951275999</v>
      </c>
      <c r="F530" s="4">
        <v>55.557791111111101</v>
      </c>
      <c r="G530" s="4">
        <v>7.6137586457464801</v>
      </c>
      <c r="H530" s="4">
        <v>4.6902374680776502</v>
      </c>
      <c r="I530" s="4">
        <v>16.894865074999998</v>
      </c>
      <c r="J530" s="4">
        <v>0.16194131744805099</v>
      </c>
      <c r="K530" s="4">
        <v>64.5325633333333</v>
      </c>
      <c r="L530" s="4" t="s">
        <v>1071</v>
      </c>
      <c r="M530" s="4" t="s">
        <v>411</v>
      </c>
      <c r="N530" s="4" t="s">
        <v>411</v>
      </c>
      <c r="O530" s="4">
        <v>0</v>
      </c>
      <c r="P530" s="4">
        <v>1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1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</row>
    <row r="531" spans="1:48" x14ac:dyDescent="0.2">
      <c r="A531" s="4">
        <v>597550</v>
      </c>
      <c r="B531" s="4">
        <v>11.2554112554113</v>
      </c>
      <c r="C531" s="4">
        <v>2.3526412153853</v>
      </c>
      <c r="D531" s="4">
        <v>1.8578722131373</v>
      </c>
      <c r="E531" s="4">
        <v>1.7625612828525301</v>
      </c>
      <c r="F531" s="4">
        <v>25.273991888888901</v>
      </c>
      <c r="G531" s="4">
        <v>5.4789842029846696</v>
      </c>
      <c r="H531" s="4">
        <v>3.3865502069136402</v>
      </c>
      <c r="I531" s="4" t="s">
        <v>411</v>
      </c>
      <c r="J531" s="4">
        <v>1.38048466470945</v>
      </c>
      <c r="K531" s="4">
        <v>38.147592500000002</v>
      </c>
      <c r="L531" s="4" t="s">
        <v>1071</v>
      </c>
      <c r="M531" s="4" t="s">
        <v>411</v>
      </c>
      <c r="N531" s="4" t="s">
        <v>411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</row>
    <row r="532" spans="1:48" x14ac:dyDescent="0.2">
      <c r="A532" s="4">
        <v>599387</v>
      </c>
      <c r="B532" s="4">
        <v>87.719298245613999</v>
      </c>
      <c r="C532" s="4">
        <v>4.5092276111295</v>
      </c>
      <c r="D532" s="4">
        <v>5.9742906202194002</v>
      </c>
      <c r="E532" s="4">
        <v>2.9060228409994</v>
      </c>
      <c r="F532" s="4">
        <v>59.109474777777798</v>
      </c>
      <c r="G532" s="4">
        <v>4.6501947453560701</v>
      </c>
      <c r="H532" s="4">
        <v>3.2648720657097798</v>
      </c>
      <c r="I532" s="4" t="s">
        <v>411</v>
      </c>
      <c r="J532" s="4">
        <v>2.4134416613981</v>
      </c>
      <c r="K532" s="4">
        <v>21.536887433333298</v>
      </c>
      <c r="L532" s="4" t="s">
        <v>739</v>
      </c>
      <c r="M532" s="4">
        <v>0</v>
      </c>
      <c r="N532" s="4">
        <v>0</v>
      </c>
      <c r="O532" s="4">
        <v>1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1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</row>
    <row r="533" spans="1:48" x14ac:dyDescent="0.2">
      <c r="A533" s="4">
        <v>599821</v>
      </c>
      <c r="B533" s="4">
        <v>47.619047619047599</v>
      </c>
      <c r="C533" s="4">
        <v>5.8639245918035998</v>
      </c>
      <c r="D533" s="4">
        <v>3.6422055575667001</v>
      </c>
      <c r="E533" s="4">
        <v>3.1871870146864301</v>
      </c>
      <c r="F533" s="4">
        <v>65.916027777777799</v>
      </c>
      <c r="G533" s="4">
        <v>5.3153314488988599</v>
      </c>
      <c r="H533" s="4">
        <v>3.3721902013762302</v>
      </c>
      <c r="I533" s="4">
        <v>35.328412499999999</v>
      </c>
      <c r="J533" s="4">
        <v>4.0874751440491996</v>
      </c>
      <c r="K533" s="4">
        <v>34.409321833333301</v>
      </c>
      <c r="L533" s="4" t="s">
        <v>1071</v>
      </c>
      <c r="M533" s="4" t="s">
        <v>411</v>
      </c>
      <c r="N533" s="4" t="s">
        <v>411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</row>
    <row r="534" spans="1:48" x14ac:dyDescent="0.2">
      <c r="A534" s="4">
        <v>601090</v>
      </c>
      <c r="B534" s="4">
        <v>2.71493212669683</v>
      </c>
      <c r="C534" s="4">
        <v>4.1623181534888003</v>
      </c>
      <c r="D534" s="4">
        <v>2.1700032570077998</v>
      </c>
      <c r="E534" s="4">
        <v>1.49565396619597</v>
      </c>
      <c r="F534" s="4">
        <v>20.586921011111102</v>
      </c>
      <c r="G534" s="4">
        <v>7.7195923829656898</v>
      </c>
      <c r="H534" s="4">
        <v>4.9565765407446198</v>
      </c>
      <c r="I534" s="4">
        <v>17.03264325</v>
      </c>
      <c r="J534" s="4">
        <v>2.4935565752322</v>
      </c>
      <c r="K534" s="4">
        <v>19.780282</v>
      </c>
      <c r="L534" s="4" t="s">
        <v>1071</v>
      </c>
      <c r="M534" s="4" t="s">
        <v>411</v>
      </c>
      <c r="N534" s="4" t="s">
        <v>411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</row>
    <row r="535" spans="1:48" x14ac:dyDescent="0.2">
      <c r="A535" s="4">
        <v>601944</v>
      </c>
      <c r="B535" s="4">
        <v>31.221719457013599</v>
      </c>
      <c r="C535" s="4">
        <v>3.8823625905139001</v>
      </c>
      <c r="D535" s="4">
        <v>2.5527568923722002</v>
      </c>
      <c r="E535" s="4">
        <v>5.0384278839564001</v>
      </c>
      <c r="F535" s="4">
        <v>45.461161666666698</v>
      </c>
      <c r="G535" s="4">
        <v>5.22416712007694</v>
      </c>
      <c r="H535" s="4">
        <v>4.0175887258714402</v>
      </c>
      <c r="I535" s="4" t="s">
        <v>411</v>
      </c>
      <c r="J535" s="4">
        <v>1.8008370499600499</v>
      </c>
      <c r="K535" s="4">
        <v>41.579399816666701</v>
      </c>
      <c r="L535" s="4" t="s">
        <v>1071</v>
      </c>
      <c r="M535" s="4" t="s">
        <v>411</v>
      </c>
      <c r="N535" s="4" t="s">
        <v>411</v>
      </c>
      <c r="O535" s="4">
        <v>0</v>
      </c>
      <c r="P535" s="4">
        <v>1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1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</row>
    <row r="536" spans="1:48" x14ac:dyDescent="0.2">
      <c r="A536" s="4">
        <v>602547</v>
      </c>
      <c r="B536" s="4">
        <v>30.735930735930701</v>
      </c>
      <c r="C536" s="4">
        <v>5.3270548558544997</v>
      </c>
      <c r="D536" s="4">
        <v>5.5385930058766002</v>
      </c>
      <c r="E536" s="4">
        <v>4.4749507660735004</v>
      </c>
      <c r="F536" s="4">
        <v>71.476371111111106</v>
      </c>
      <c r="G536" s="4">
        <v>6.2935696794938298</v>
      </c>
      <c r="H536" s="4">
        <v>3.94076699456016</v>
      </c>
      <c r="I536" s="4">
        <v>23.917705300000002</v>
      </c>
      <c r="J536" s="4">
        <v>3.5219799402762999</v>
      </c>
      <c r="K536" s="4">
        <v>61.249945333333301</v>
      </c>
      <c r="L536" s="4" t="s">
        <v>741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</row>
    <row r="537" spans="1:48" x14ac:dyDescent="0.2">
      <c r="A537" s="4">
        <v>602642</v>
      </c>
      <c r="B537" s="4">
        <v>7.45614035087719</v>
      </c>
      <c r="C537" s="4">
        <v>2.2175220725496998</v>
      </c>
      <c r="D537" s="4">
        <v>1.4142866446068001</v>
      </c>
      <c r="E537" s="4">
        <v>0.348687156272732</v>
      </c>
      <c r="F537" s="4">
        <v>26.753784444444399</v>
      </c>
      <c r="G537" s="4">
        <v>7.5957029325218297</v>
      </c>
      <c r="H537" s="4">
        <v>4.9954867829816596</v>
      </c>
      <c r="I537" s="4" t="s">
        <v>411</v>
      </c>
      <c r="J537" s="4">
        <v>0.57211238590884905</v>
      </c>
      <c r="K537" s="4">
        <v>54.219831166666701</v>
      </c>
      <c r="L537" s="4" t="s">
        <v>741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</row>
    <row r="538" spans="1:48" x14ac:dyDescent="0.2">
      <c r="A538" s="4">
        <v>603267</v>
      </c>
      <c r="B538" s="4">
        <v>62.280701754386001</v>
      </c>
      <c r="C538" s="4">
        <v>4.8995272161040999</v>
      </c>
      <c r="D538" s="4">
        <v>2.5135972789647001</v>
      </c>
      <c r="E538" s="4">
        <v>2.2814824350645</v>
      </c>
      <c r="F538" s="4">
        <v>69.006412222222195</v>
      </c>
      <c r="G538" s="4">
        <v>5.4878749656253696</v>
      </c>
      <c r="H538" s="4">
        <v>3.4373570296657299</v>
      </c>
      <c r="I538" s="4" t="s">
        <v>411</v>
      </c>
      <c r="J538" s="4">
        <v>1.4949872092184</v>
      </c>
      <c r="K538" s="4">
        <v>30.614411499999999</v>
      </c>
      <c r="L538" s="4" t="s">
        <v>739</v>
      </c>
      <c r="M538" s="4">
        <v>0</v>
      </c>
      <c r="N538" s="4">
        <v>0</v>
      </c>
      <c r="O538" s="4">
        <v>0</v>
      </c>
      <c r="P538" s="4">
        <v>1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0</v>
      </c>
      <c r="AP538" s="4">
        <v>1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</row>
    <row r="539" spans="1:48" x14ac:dyDescent="0.2">
      <c r="A539" s="4">
        <v>604056</v>
      </c>
      <c r="B539" s="4">
        <v>20.7792207792208</v>
      </c>
      <c r="C539" s="4">
        <v>3.9825844511614998</v>
      </c>
      <c r="D539" s="4">
        <v>3.5701245677164</v>
      </c>
      <c r="E539" s="4">
        <v>2.8910439446496001</v>
      </c>
      <c r="F539" s="4">
        <v>31.752741</v>
      </c>
      <c r="G539" s="4">
        <v>5.8573839469322397</v>
      </c>
      <c r="H539" s="4">
        <v>3.5316308188918701</v>
      </c>
      <c r="I539" s="4">
        <v>17.104337650000002</v>
      </c>
      <c r="J539" s="4">
        <v>1.7338633757503501</v>
      </c>
      <c r="K539" s="4">
        <v>20.6500448666667</v>
      </c>
      <c r="L539" s="4" t="s">
        <v>1071</v>
      </c>
      <c r="M539" s="4" t="s">
        <v>411</v>
      </c>
      <c r="N539" s="4" t="s">
        <v>411</v>
      </c>
      <c r="O539" s="4">
        <v>0</v>
      </c>
      <c r="P539" s="4">
        <v>1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1</v>
      </c>
      <c r="AL539" s="4">
        <v>0</v>
      </c>
      <c r="AM539" s="4">
        <v>1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</row>
    <row r="540" spans="1:48" x14ac:dyDescent="0.2">
      <c r="A540" s="4">
        <v>606076</v>
      </c>
      <c r="B540" s="4">
        <v>15.1515151515152</v>
      </c>
      <c r="C540" s="4">
        <v>2.6006526932184002</v>
      </c>
      <c r="D540" s="4">
        <v>2.2064000989790999</v>
      </c>
      <c r="E540" s="4">
        <v>1.39489556089637</v>
      </c>
      <c r="F540" s="4">
        <v>25.2904215555556</v>
      </c>
      <c r="G540" s="4">
        <v>7.41141666253555</v>
      </c>
      <c r="H540" s="4">
        <v>4.4105450519839202</v>
      </c>
      <c r="I540" s="4">
        <v>5.0646465000000003</v>
      </c>
      <c r="J540" s="4">
        <v>0.80770994681104802</v>
      </c>
      <c r="K540" s="4">
        <v>31.032864266666699</v>
      </c>
      <c r="L540" s="4" t="s">
        <v>741</v>
      </c>
      <c r="M540" s="4">
        <v>0</v>
      </c>
      <c r="N540" s="4">
        <v>0</v>
      </c>
      <c r="O540" s="4">
        <v>0</v>
      </c>
      <c r="P540" s="4">
        <v>1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1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</row>
    <row r="541" spans="1:48" x14ac:dyDescent="0.2">
      <c r="A541" s="4">
        <v>606689</v>
      </c>
      <c r="B541" s="4">
        <v>7.3593073593073601</v>
      </c>
      <c r="C541" s="4">
        <v>4.7870841017258998</v>
      </c>
      <c r="D541" s="4">
        <v>1.4913569363771</v>
      </c>
      <c r="E541" s="4">
        <v>2.22203425530877</v>
      </c>
      <c r="F541" s="4">
        <v>42.214516000000003</v>
      </c>
      <c r="G541" s="4">
        <v>7.3535847392037397</v>
      </c>
      <c r="H541" s="4">
        <v>4.4319176093050796</v>
      </c>
      <c r="I541" s="4">
        <v>30.34548075</v>
      </c>
      <c r="J541" s="4">
        <v>2.65617708896225</v>
      </c>
      <c r="K541" s="4">
        <v>25.185193033333299</v>
      </c>
      <c r="L541" s="4" t="s">
        <v>1071</v>
      </c>
      <c r="M541" s="4" t="s">
        <v>411</v>
      </c>
      <c r="N541" s="4" t="s">
        <v>411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</row>
    <row r="542" spans="1:48" x14ac:dyDescent="0.2">
      <c r="A542" s="4">
        <v>606759</v>
      </c>
      <c r="B542" s="4">
        <v>6.4935064935064899</v>
      </c>
      <c r="C542" s="4">
        <v>1.8168481431703001</v>
      </c>
      <c r="D542" s="4">
        <v>1.3960390368455999</v>
      </c>
      <c r="E542" s="4">
        <v>0.81446614437823694</v>
      </c>
      <c r="F542" s="4">
        <v>9.0796172333333303</v>
      </c>
      <c r="G542" s="4">
        <v>6.2869123590917004</v>
      </c>
      <c r="H542" s="4">
        <v>4.2895381618992099</v>
      </c>
      <c r="I542" s="4">
        <v>24.800176</v>
      </c>
      <c r="J542" s="4">
        <v>0.28545472334155197</v>
      </c>
      <c r="K542" s="4">
        <v>25.800004933333302</v>
      </c>
      <c r="L542" s="4" t="s">
        <v>1071</v>
      </c>
      <c r="M542" s="4" t="s">
        <v>411</v>
      </c>
      <c r="N542" s="4" t="s">
        <v>411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</row>
    <row r="543" spans="1:48" x14ac:dyDescent="0.2">
      <c r="A543" s="4">
        <v>610269</v>
      </c>
      <c r="B543" s="4">
        <v>26.406926406926399</v>
      </c>
      <c r="C543" s="4">
        <v>3.9327347106394002</v>
      </c>
      <c r="D543" s="4">
        <v>0.158015018254101</v>
      </c>
      <c r="E543" s="4">
        <v>2.98753429562383</v>
      </c>
      <c r="F543" s="4">
        <v>57.797835555555601</v>
      </c>
      <c r="G543" s="4">
        <v>7.2243297665169504</v>
      </c>
      <c r="H543" s="4">
        <v>4.4703629620252796</v>
      </c>
      <c r="I543" s="4">
        <v>63.497590000000002</v>
      </c>
      <c r="J543" s="4">
        <v>2.8225691974390998</v>
      </c>
      <c r="K543" s="4">
        <v>47.195701499999998</v>
      </c>
      <c r="L543" s="4" t="s">
        <v>1071</v>
      </c>
      <c r="M543" s="4" t="s">
        <v>411</v>
      </c>
      <c r="N543" s="4" t="s">
        <v>411</v>
      </c>
      <c r="O543" s="4">
        <v>0</v>
      </c>
      <c r="P543" s="4">
        <v>1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1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</row>
    <row r="544" spans="1:48" x14ac:dyDescent="0.2">
      <c r="A544" s="4">
        <v>610845</v>
      </c>
      <c r="B544" s="4">
        <v>11.6883116883117</v>
      </c>
      <c r="C544" s="4">
        <v>3.3962424726849001</v>
      </c>
      <c r="D544" s="4">
        <v>0.57108947923010001</v>
      </c>
      <c r="E544" s="4">
        <v>2.06327687241376</v>
      </c>
      <c r="F544" s="4">
        <v>15.5352949</v>
      </c>
      <c r="G544" s="4">
        <v>7.8116129671512402</v>
      </c>
      <c r="H544" s="4">
        <v>4.5854790269203498</v>
      </c>
      <c r="I544" s="4">
        <v>13.464524150000001</v>
      </c>
      <c r="J544" s="4">
        <v>0.93319148532699903</v>
      </c>
      <c r="K544" s="4">
        <v>16.201664166666699</v>
      </c>
      <c r="L544" s="4" t="s">
        <v>1071</v>
      </c>
      <c r="M544" s="4" t="s">
        <v>411</v>
      </c>
      <c r="N544" s="4" t="s">
        <v>411</v>
      </c>
      <c r="O544" s="4">
        <v>0</v>
      </c>
      <c r="P544" s="4">
        <v>1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1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</row>
    <row r="545" spans="1:48" x14ac:dyDescent="0.2">
      <c r="A545" s="4">
        <v>611663</v>
      </c>
      <c r="B545" s="4">
        <v>20.642201834862401</v>
      </c>
      <c r="C545" s="4">
        <v>3.3364349687682999</v>
      </c>
      <c r="D545" s="4">
        <v>5.7464466658486</v>
      </c>
      <c r="E545" s="4">
        <v>3.8042716078015002</v>
      </c>
      <c r="F545" s="4">
        <v>68.3085733333333</v>
      </c>
      <c r="G545" s="4">
        <v>6.4694196132204</v>
      </c>
      <c r="H545" s="4">
        <v>4.3382508976099601</v>
      </c>
      <c r="I545" s="4" t="s">
        <v>411</v>
      </c>
      <c r="J545" s="4">
        <v>2.2341915362589502</v>
      </c>
      <c r="K545" s="4">
        <v>39.479386499999997</v>
      </c>
      <c r="L545" s="4" t="s">
        <v>1071</v>
      </c>
      <c r="M545" s="4" t="s">
        <v>411</v>
      </c>
      <c r="N545" s="4" t="s">
        <v>411</v>
      </c>
      <c r="O545" s="4">
        <v>0</v>
      </c>
      <c r="P545" s="4">
        <v>1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1</v>
      </c>
      <c r="AL545" s="4">
        <v>0</v>
      </c>
      <c r="AM545" s="4">
        <v>1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</row>
    <row r="546" spans="1:48" x14ac:dyDescent="0.2">
      <c r="A546" s="4">
        <v>613181</v>
      </c>
      <c r="B546" s="4">
        <v>28.571428571428601</v>
      </c>
      <c r="C546" s="4">
        <v>3.8107896242321999</v>
      </c>
      <c r="D546" s="4">
        <v>2.2405776165706</v>
      </c>
      <c r="E546" s="4">
        <v>2.3002822391710298</v>
      </c>
      <c r="F546" s="4">
        <v>16.232304011111101</v>
      </c>
      <c r="G546" s="4" t="s">
        <v>411</v>
      </c>
      <c r="H546" s="4" t="s">
        <v>411</v>
      </c>
      <c r="I546" s="4" t="s">
        <v>411</v>
      </c>
      <c r="J546" s="4">
        <v>2.4191648171700999</v>
      </c>
      <c r="K546" s="4">
        <v>20.875921866666701</v>
      </c>
      <c r="L546" s="4" t="s">
        <v>741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</row>
    <row r="547" spans="1:48" x14ac:dyDescent="0.2">
      <c r="A547" s="4">
        <v>613624</v>
      </c>
      <c r="B547" s="4">
        <v>29.870129870129901</v>
      </c>
      <c r="C547" s="4">
        <v>2.5355459031173999</v>
      </c>
      <c r="D547" s="4">
        <v>4.3774543445203999</v>
      </c>
      <c r="E547" s="4">
        <v>3.40897502347724</v>
      </c>
      <c r="F547" s="4">
        <v>48.654824444444401</v>
      </c>
      <c r="G547" s="4">
        <v>4.6267983120362004</v>
      </c>
      <c r="H547" s="4">
        <v>3.04809307830913</v>
      </c>
      <c r="I547" s="4" t="s">
        <v>411</v>
      </c>
      <c r="J547" s="4">
        <v>0.82437720226614897</v>
      </c>
      <c r="K547" s="4">
        <v>50.067409833333301</v>
      </c>
      <c r="L547" s="4" t="s">
        <v>1071</v>
      </c>
      <c r="M547" s="4" t="s">
        <v>411</v>
      </c>
      <c r="N547" s="4" t="s">
        <v>411</v>
      </c>
      <c r="O547" s="4">
        <v>1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1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</row>
    <row r="548" spans="1:48" x14ac:dyDescent="0.2">
      <c r="A548" s="4">
        <v>615949</v>
      </c>
      <c r="B548" s="4">
        <v>5.6277056277056303</v>
      </c>
      <c r="C548" s="4">
        <v>3.2527856821254</v>
      </c>
      <c r="D548" s="4">
        <v>3.1714668684568998</v>
      </c>
      <c r="E548" s="4">
        <v>2.1002058959574201</v>
      </c>
      <c r="F548" s="4">
        <v>71.736198888888893</v>
      </c>
      <c r="G548" s="4">
        <v>7.7458368651599496</v>
      </c>
      <c r="H548" s="4">
        <v>4.9432955564919201</v>
      </c>
      <c r="I548" s="4">
        <v>5.9170414999999998</v>
      </c>
      <c r="J548" s="4">
        <v>2.29408440604765</v>
      </c>
      <c r="K548" s="4">
        <v>54.189389833333301</v>
      </c>
      <c r="L548" s="4" t="s">
        <v>741</v>
      </c>
      <c r="M548" s="4">
        <v>0</v>
      </c>
      <c r="N548" s="4">
        <v>0</v>
      </c>
      <c r="O548" s="4">
        <v>0</v>
      </c>
      <c r="P548" s="4">
        <v>1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1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</row>
    <row r="549" spans="1:48" x14ac:dyDescent="0.2">
      <c r="A549" s="4">
        <v>616514</v>
      </c>
      <c r="B549" s="4">
        <v>58.295964125560502</v>
      </c>
      <c r="C549" s="4">
        <v>3.6464858275631</v>
      </c>
      <c r="D549" s="4">
        <v>3.0695462043767998</v>
      </c>
      <c r="E549" s="4">
        <v>3.5019990316443299</v>
      </c>
      <c r="F549" s="4">
        <v>37.525670333333302</v>
      </c>
      <c r="G549" s="4" t="s">
        <v>411</v>
      </c>
      <c r="H549" s="4" t="s">
        <v>411</v>
      </c>
      <c r="I549" s="4">
        <v>14.929688499999999</v>
      </c>
      <c r="J549" s="4">
        <v>1.51336835390005</v>
      </c>
      <c r="K549" s="4">
        <v>12.6715503166667</v>
      </c>
      <c r="L549" s="4" t="s">
        <v>741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</row>
    <row r="550" spans="1:48" x14ac:dyDescent="0.2">
      <c r="A550" s="4">
        <v>617796</v>
      </c>
      <c r="B550" s="4">
        <v>9.5238095238095202</v>
      </c>
      <c r="C550" s="4">
        <v>5.2639731974775001</v>
      </c>
      <c r="D550" s="4">
        <v>3.1583633313616</v>
      </c>
      <c r="E550" s="4">
        <v>2.6111644195468302</v>
      </c>
      <c r="F550" s="4">
        <v>25.4901936777778</v>
      </c>
      <c r="G550" s="4" t="s">
        <v>411</v>
      </c>
      <c r="H550" s="4" t="s">
        <v>411</v>
      </c>
      <c r="I550" s="4">
        <v>10.280224725</v>
      </c>
      <c r="J550" s="4">
        <v>3.8004307379046498</v>
      </c>
      <c r="K550" s="4">
        <v>15.777004</v>
      </c>
      <c r="L550" s="4" t="s">
        <v>741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</row>
    <row r="551" spans="1:48" x14ac:dyDescent="0.2">
      <c r="A551" s="4">
        <v>618415</v>
      </c>
      <c r="B551" s="4">
        <v>29.437229437229401</v>
      </c>
      <c r="C551" s="4">
        <v>6.6606529607478002</v>
      </c>
      <c r="D551" s="4">
        <v>1.8927720233108001</v>
      </c>
      <c r="E551" s="4">
        <v>3.2012911859319999</v>
      </c>
      <c r="F551" s="4">
        <v>52.309413333333303</v>
      </c>
      <c r="G551" s="4">
        <v>5.82302524951149</v>
      </c>
      <c r="H551" s="4">
        <v>3.40631629283049</v>
      </c>
      <c r="I551" s="4">
        <v>6.5842964999999998</v>
      </c>
      <c r="J551" s="4">
        <v>4.9411052690495003</v>
      </c>
      <c r="K551" s="4">
        <v>57.580465666666697</v>
      </c>
      <c r="L551" s="4" t="s">
        <v>1071</v>
      </c>
      <c r="M551" s="4" t="s">
        <v>411</v>
      </c>
      <c r="N551" s="4" t="s">
        <v>411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</row>
    <row r="552" spans="1:48" x14ac:dyDescent="0.2">
      <c r="A552" s="4">
        <v>620180</v>
      </c>
      <c r="B552" s="4">
        <v>9.5238095238095202</v>
      </c>
      <c r="C552" s="4">
        <v>3.4980546963089001</v>
      </c>
      <c r="D552" s="4">
        <v>1.9467415362670999</v>
      </c>
      <c r="E552" s="4">
        <v>2.5435673972739701</v>
      </c>
      <c r="F552" s="4">
        <v>55.920923333333299</v>
      </c>
      <c r="G552" s="4">
        <v>6.7556187236131802</v>
      </c>
      <c r="H552" s="4">
        <v>4.3586696968023801</v>
      </c>
      <c r="I552" s="4">
        <v>44.8564875</v>
      </c>
      <c r="J552" s="4">
        <v>1.5672779475994001</v>
      </c>
      <c r="K552" s="4">
        <v>44.823842999999997</v>
      </c>
      <c r="L552" s="4" t="s">
        <v>1071</v>
      </c>
      <c r="M552" s="4" t="s">
        <v>411</v>
      </c>
      <c r="N552" s="4" t="s">
        <v>411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</row>
    <row r="553" spans="1:48" x14ac:dyDescent="0.2">
      <c r="A553" s="4">
        <v>620498</v>
      </c>
      <c r="B553" s="4">
        <v>15.5844155844156</v>
      </c>
      <c r="C553" s="4">
        <v>2.2685498619571001</v>
      </c>
      <c r="D553" s="4">
        <v>3.8532499191567</v>
      </c>
      <c r="E553" s="4">
        <v>2.1846666467303999</v>
      </c>
      <c r="F553" s="4">
        <v>30.4750916666667</v>
      </c>
      <c r="G553" s="4">
        <v>5.9192416089992399</v>
      </c>
      <c r="H553" s="4">
        <v>3.74272369870988</v>
      </c>
      <c r="I553" s="4">
        <v>7.3455676499999996</v>
      </c>
      <c r="J553" s="4">
        <v>0.476683964356098</v>
      </c>
      <c r="K553" s="4">
        <v>11.8760731666667</v>
      </c>
      <c r="L553" s="4" t="s">
        <v>1071</v>
      </c>
      <c r="M553" s="4" t="s">
        <v>411</v>
      </c>
      <c r="N553" s="4" t="s">
        <v>411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</row>
    <row r="554" spans="1:48" x14ac:dyDescent="0.2">
      <c r="A554" s="4">
        <v>620937</v>
      </c>
      <c r="B554" s="4">
        <v>5.1948051948051903</v>
      </c>
      <c r="C554" s="4">
        <v>2.5171211556443001</v>
      </c>
      <c r="D554" s="4">
        <v>1.5914915990686</v>
      </c>
      <c r="E554" s="4">
        <v>0.65610443525823203</v>
      </c>
      <c r="F554" s="4">
        <v>26.382989122222199</v>
      </c>
      <c r="G554" s="4">
        <v>8.4410039374720096</v>
      </c>
      <c r="H554" s="4">
        <v>5.2078760599942102</v>
      </c>
      <c r="I554" s="4">
        <v>7.6219499999999996E-2</v>
      </c>
      <c r="J554" s="4">
        <v>1.42725385825835</v>
      </c>
      <c r="K554" s="4">
        <v>25.453654100000001</v>
      </c>
      <c r="L554" s="4" t="s">
        <v>741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</row>
    <row r="555" spans="1:48" x14ac:dyDescent="0.2">
      <c r="A555" s="4">
        <v>621096</v>
      </c>
      <c r="B555" s="4">
        <v>20.175438596491201</v>
      </c>
      <c r="C555" s="4">
        <v>2.6317743887537999</v>
      </c>
      <c r="D555" s="4">
        <v>1.2900139523233001</v>
      </c>
      <c r="E555" s="4">
        <v>3.1914114858103302</v>
      </c>
      <c r="F555" s="4">
        <v>73.926078888888895</v>
      </c>
      <c r="G555" s="4">
        <v>8.11165200183361</v>
      </c>
      <c r="H555" s="4">
        <v>4.78730934001221</v>
      </c>
      <c r="I555" s="4">
        <v>22.999160249999999</v>
      </c>
      <c r="J555" s="4">
        <v>1.54075473756235</v>
      </c>
      <c r="K555" s="4">
        <v>65.602479000000002</v>
      </c>
      <c r="L555" s="4" t="s">
        <v>741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</row>
    <row r="556" spans="1:48" x14ac:dyDescent="0.2">
      <c r="A556" s="4">
        <v>622963</v>
      </c>
      <c r="B556" s="4">
        <v>17.982456140350902</v>
      </c>
      <c r="C556" s="4">
        <v>1.5450506056099</v>
      </c>
      <c r="D556" s="4">
        <v>2.7108426346466001</v>
      </c>
      <c r="E556" s="4">
        <v>2.3619321611306998</v>
      </c>
      <c r="F556" s="4">
        <v>63.630578888888898</v>
      </c>
      <c r="G556" s="4">
        <v>7.1519909492057803</v>
      </c>
      <c r="H556" s="4">
        <v>4.17195128802891</v>
      </c>
      <c r="I556" s="4">
        <v>14.49595525</v>
      </c>
      <c r="J556" s="4">
        <v>-0.424148537697151</v>
      </c>
      <c r="K556" s="4">
        <v>36.553099666666697</v>
      </c>
      <c r="L556" s="4" t="s">
        <v>741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</row>
    <row r="557" spans="1:48" x14ac:dyDescent="0.2">
      <c r="A557" s="4">
        <v>623436</v>
      </c>
      <c r="B557" s="4">
        <v>20.346320346320301</v>
      </c>
      <c r="C557" s="4">
        <v>3.6013652973527002</v>
      </c>
      <c r="D557" s="4">
        <v>2.6831105699158999</v>
      </c>
      <c r="E557" s="4">
        <v>2.73914072862833</v>
      </c>
      <c r="F557" s="4">
        <v>38.313974000000002</v>
      </c>
      <c r="G557" s="4">
        <v>7.1949096532598604</v>
      </c>
      <c r="H557" s="4">
        <v>4.2398224604660601</v>
      </c>
      <c r="I557" s="4" t="s">
        <v>411</v>
      </c>
      <c r="J557" s="4">
        <v>2.2616412692430501</v>
      </c>
      <c r="K557" s="4">
        <v>34.440133199999998</v>
      </c>
      <c r="L557" s="4" t="s">
        <v>1071</v>
      </c>
      <c r="M557" s="4" t="s">
        <v>411</v>
      </c>
      <c r="N557" s="4" t="s">
        <v>411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</row>
    <row r="558" spans="1:48" x14ac:dyDescent="0.2">
      <c r="A558" s="4">
        <v>624376</v>
      </c>
      <c r="B558" s="4">
        <v>51.515151515151501</v>
      </c>
      <c r="C558" s="4">
        <v>4.2322510791154997</v>
      </c>
      <c r="D558" s="4">
        <v>3.2898175854623002</v>
      </c>
      <c r="E558" s="4">
        <v>2.5349046386785701</v>
      </c>
      <c r="F558" s="4">
        <v>63.714878888888897</v>
      </c>
      <c r="G558" s="4">
        <v>4.9316161550561501</v>
      </c>
      <c r="H558" s="4">
        <v>3.0945298398071901</v>
      </c>
      <c r="I558" s="4">
        <v>42.523704250000002</v>
      </c>
      <c r="J558" s="4">
        <v>2.6447291286227501</v>
      </c>
      <c r="K558" s="4">
        <v>53.020137333333302</v>
      </c>
      <c r="L558" s="4" t="s">
        <v>1071</v>
      </c>
      <c r="M558" s="4" t="s">
        <v>411</v>
      </c>
      <c r="N558" s="4" t="s">
        <v>411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</row>
    <row r="559" spans="1:48" x14ac:dyDescent="0.2">
      <c r="A559" s="4">
        <v>625420</v>
      </c>
      <c r="B559" s="4">
        <v>96.536796536796501</v>
      </c>
      <c r="C559" s="4">
        <v>5.3774294546980999</v>
      </c>
      <c r="D559" s="4">
        <v>3.0720144009096999</v>
      </c>
      <c r="E559" s="4">
        <v>3.6552163640063302</v>
      </c>
      <c r="F559" s="4">
        <v>76.788312222222203</v>
      </c>
      <c r="G559" s="4">
        <v>4.3189100005555998</v>
      </c>
      <c r="H559" s="4">
        <v>2.69770732439786</v>
      </c>
      <c r="I559" s="4" t="s">
        <v>411</v>
      </c>
      <c r="J559" s="4">
        <v>2.9558301804968501</v>
      </c>
      <c r="K559" s="4">
        <v>40.590198166666703</v>
      </c>
      <c r="L559" s="4" t="s">
        <v>742</v>
      </c>
      <c r="M559" s="4">
        <v>0</v>
      </c>
      <c r="N559" s="4">
        <v>0</v>
      </c>
      <c r="O559" s="4">
        <v>1</v>
      </c>
      <c r="P559" s="4">
        <v>1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1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1</v>
      </c>
      <c r="AS559" s="4">
        <v>0</v>
      </c>
      <c r="AT559" s="4">
        <v>0</v>
      </c>
      <c r="AU559" s="4">
        <v>0</v>
      </c>
      <c r="AV559" s="4">
        <v>0</v>
      </c>
    </row>
    <row r="560" spans="1:48" x14ac:dyDescent="0.2">
      <c r="A560" s="4">
        <v>625574</v>
      </c>
      <c r="B560" s="4">
        <v>6.4935064935064899</v>
      </c>
      <c r="C560" s="4">
        <v>4.0197107011712001</v>
      </c>
      <c r="D560" s="4">
        <v>5.0905793494031002</v>
      </c>
      <c r="E560" s="4">
        <v>4.8856296748401604</v>
      </c>
      <c r="F560" s="4">
        <v>45.3996811111111</v>
      </c>
      <c r="G560" s="4">
        <v>7.0394018331767603</v>
      </c>
      <c r="H560" s="4">
        <v>4.6204322385877603</v>
      </c>
      <c r="I560" s="4">
        <v>40.709144999999999</v>
      </c>
      <c r="J560" s="4">
        <v>1.7938436904193999</v>
      </c>
      <c r="K560" s="4">
        <v>36.021443833333301</v>
      </c>
      <c r="L560" s="4" t="s">
        <v>1071</v>
      </c>
      <c r="M560" s="4" t="s">
        <v>411</v>
      </c>
      <c r="N560" s="4" t="s">
        <v>411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</row>
    <row r="561" spans="1:48" x14ac:dyDescent="0.2">
      <c r="A561" s="4">
        <v>626123</v>
      </c>
      <c r="B561" s="4">
        <v>7.7922077922077904</v>
      </c>
      <c r="C561" s="4">
        <v>1.0981714208177999</v>
      </c>
      <c r="D561" s="4">
        <v>4.4385962912301097E-2</v>
      </c>
      <c r="E561" s="4">
        <v>1.76173049078243</v>
      </c>
      <c r="F561" s="4">
        <v>32.366028999999997</v>
      </c>
      <c r="G561" s="4">
        <v>10.298348892851401</v>
      </c>
      <c r="H561" s="4">
        <v>5.6694940459641501</v>
      </c>
      <c r="I561" s="4">
        <v>20.481190250000001</v>
      </c>
      <c r="J561" s="4">
        <v>-0.51572276400274897</v>
      </c>
      <c r="K561" s="4">
        <v>24.9593022666667</v>
      </c>
      <c r="L561" s="4" t="s">
        <v>1071</v>
      </c>
      <c r="M561" s="4" t="s">
        <v>411</v>
      </c>
      <c r="N561" s="4" t="s">
        <v>411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</row>
    <row r="562" spans="1:48" x14ac:dyDescent="0.2">
      <c r="A562" s="4">
        <v>626751</v>
      </c>
      <c r="B562" s="4">
        <v>3.4632034632034601</v>
      </c>
      <c r="C562" s="4">
        <v>1.2192781359817</v>
      </c>
      <c r="D562" s="4">
        <v>2.818373451442</v>
      </c>
      <c r="E562" s="4">
        <v>1.8396681629376701</v>
      </c>
      <c r="F562" s="4">
        <v>28.256021111111099</v>
      </c>
      <c r="G562" s="4">
        <v>9.9024676230469897</v>
      </c>
      <c r="H562" s="4">
        <v>5.9445251378531596</v>
      </c>
      <c r="I562" s="4">
        <v>17.11637275</v>
      </c>
      <c r="J562" s="4">
        <v>8.3833039246201196E-2</v>
      </c>
      <c r="K562" s="4">
        <v>54.984366666666702</v>
      </c>
      <c r="L562" s="4" t="s">
        <v>1071</v>
      </c>
      <c r="M562" s="4" t="s">
        <v>411</v>
      </c>
      <c r="N562" s="4" t="s">
        <v>411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</row>
    <row r="563" spans="1:48" x14ac:dyDescent="0.2">
      <c r="A563" s="4">
        <v>627041</v>
      </c>
      <c r="B563" s="4">
        <v>11.2554112554113</v>
      </c>
      <c r="C563" s="4">
        <v>2.4913015547562001</v>
      </c>
      <c r="D563" s="4">
        <v>5.2391656509958997</v>
      </c>
      <c r="E563" s="4">
        <v>2.3790451022228298</v>
      </c>
      <c r="F563" s="4">
        <v>29.745256222222199</v>
      </c>
      <c r="G563" s="4">
        <v>5.9085604724718896</v>
      </c>
      <c r="H563" s="4">
        <v>3.80188221645022</v>
      </c>
      <c r="I563" s="4">
        <v>3.2676168250000002</v>
      </c>
      <c r="J563" s="4">
        <v>0.36995758118875</v>
      </c>
      <c r="K563" s="4">
        <v>17.243790316666701</v>
      </c>
      <c r="L563" s="4" t="s">
        <v>1071</v>
      </c>
      <c r="M563" s="4" t="s">
        <v>411</v>
      </c>
      <c r="N563" s="4" t="s">
        <v>411</v>
      </c>
      <c r="O563" s="4">
        <v>0</v>
      </c>
      <c r="P563" s="4">
        <v>1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1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</row>
    <row r="564" spans="1:48" x14ac:dyDescent="0.2">
      <c r="A564" s="4">
        <v>627566</v>
      </c>
      <c r="B564" s="4">
        <v>47.5113122171946</v>
      </c>
      <c r="C564" s="4">
        <v>2.9487278632975999</v>
      </c>
      <c r="D564" s="4">
        <v>1.8532360349178001</v>
      </c>
      <c r="E564" s="4">
        <v>3.87170639717933</v>
      </c>
      <c r="F564" s="4">
        <v>41.127321111111101</v>
      </c>
      <c r="G564" s="4" t="s">
        <v>411</v>
      </c>
      <c r="H564" s="4" t="s">
        <v>411</v>
      </c>
      <c r="I564" s="4" t="s">
        <v>411</v>
      </c>
      <c r="J564" s="4">
        <v>0.95639396437734803</v>
      </c>
      <c r="K564" s="4" t="s">
        <v>411</v>
      </c>
      <c r="L564" s="4" t="s">
        <v>741</v>
      </c>
      <c r="M564" s="4">
        <v>0</v>
      </c>
      <c r="N564" s="4">
        <v>0</v>
      </c>
      <c r="O564" s="4">
        <v>0</v>
      </c>
      <c r="P564" s="4">
        <v>1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  <c r="AL564" s="4">
        <v>0</v>
      </c>
      <c r="AM564" s="4">
        <v>1</v>
      </c>
      <c r="AN564" s="4">
        <v>0</v>
      </c>
      <c r="AO564" s="4">
        <v>0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0</v>
      </c>
    </row>
    <row r="565" spans="1:48" x14ac:dyDescent="0.2">
      <c r="A565" s="4">
        <v>627754</v>
      </c>
      <c r="B565" s="4">
        <v>22.4770642201835</v>
      </c>
      <c r="C565" s="4">
        <v>4.7488615384096002</v>
      </c>
      <c r="D565" s="4">
        <v>5.9472094246265002</v>
      </c>
      <c r="E565" s="4">
        <v>4.0418856727968304</v>
      </c>
      <c r="F565" s="4">
        <v>55.140415111111103</v>
      </c>
      <c r="G565" s="4">
        <v>5.7544870504731804</v>
      </c>
      <c r="H565" s="4">
        <v>3.4682048201200799</v>
      </c>
      <c r="I565" s="4" t="s">
        <v>411</v>
      </c>
      <c r="J565" s="4">
        <v>2.34697888688825</v>
      </c>
      <c r="K565" s="4">
        <v>39.774173166666699</v>
      </c>
      <c r="L565" s="4" t="s">
        <v>741</v>
      </c>
      <c r="M565" s="4">
        <v>0</v>
      </c>
      <c r="N565" s="4">
        <v>0</v>
      </c>
      <c r="O565" s="4">
        <v>0</v>
      </c>
      <c r="P565" s="4">
        <v>1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1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</row>
    <row r="566" spans="1:48" x14ac:dyDescent="0.2">
      <c r="A566" s="4">
        <v>627848</v>
      </c>
      <c r="B566" s="4">
        <v>14.473684210526301</v>
      </c>
      <c r="C566" s="4">
        <v>4.8369359833010996</v>
      </c>
      <c r="D566" s="4">
        <v>0.40097915480379998</v>
      </c>
      <c r="E566" s="4">
        <v>0.52544833113823597</v>
      </c>
      <c r="F566" s="4">
        <v>14.466287011111101</v>
      </c>
      <c r="G566" s="4">
        <v>7.7236301140650898</v>
      </c>
      <c r="H566" s="4">
        <v>4.5798889765718496</v>
      </c>
      <c r="I566" s="4">
        <v>8.6198057250000009</v>
      </c>
      <c r="J566" s="4">
        <v>3.3253171137748998</v>
      </c>
      <c r="K566" s="4">
        <v>27.257482166666701</v>
      </c>
      <c r="L566" s="4" t="s">
        <v>1071</v>
      </c>
      <c r="M566" s="4" t="s">
        <v>411</v>
      </c>
      <c r="N566" s="4" t="s">
        <v>411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</row>
    <row r="567" spans="1:48" x14ac:dyDescent="0.2">
      <c r="A567" s="4">
        <v>628090</v>
      </c>
      <c r="B567" s="4">
        <v>9.5</v>
      </c>
      <c r="C567" s="4">
        <v>7.8132715500870997</v>
      </c>
      <c r="D567" s="4">
        <v>4.6100900144440997</v>
      </c>
      <c r="E567" s="4">
        <v>3.2903053716624302</v>
      </c>
      <c r="F567" s="4">
        <v>49.755859999999998</v>
      </c>
      <c r="G567" s="4" t="s">
        <v>411</v>
      </c>
      <c r="H567" s="4" t="s">
        <v>411</v>
      </c>
      <c r="I567" s="4" t="s">
        <v>411</v>
      </c>
      <c r="J567" s="4">
        <v>6.0563095140914998</v>
      </c>
      <c r="K567" s="4">
        <v>20.3971348333333</v>
      </c>
      <c r="L567" s="4" t="s">
        <v>1071</v>
      </c>
      <c r="M567" s="4" t="s">
        <v>411</v>
      </c>
      <c r="N567" s="4" t="s">
        <v>411</v>
      </c>
      <c r="O567" s="4">
        <v>0</v>
      </c>
      <c r="P567" s="4">
        <v>1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1</v>
      </c>
      <c r="AN567" s="4">
        <v>1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</row>
    <row r="568" spans="1:48" x14ac:dyDescent="0.2">
      <c r="A568" s="4">
        <v>628341</v>
      </c>
      <c r="B568" s="4">
        <v>25.238095238095202</v>
      </c>
      <c r="C568" s="4">
        <v>4.0488456748955004</v>
      </c>
      <c r="D568" s="4">
        <v>2.1029693682274999</v>
      </c>
      <c r="E568" s="4">
        <v>2.4384243143603399</v>
      </c>
      <c r="F568" s="4" t="s">
        <v>411</v>
      </c>
      <c r="G568" s="4" t="s">
        <v>411</v>
      </c>
      <c r="H568" s="4" t="s">
        <v>411</v>
      </c>
      <c r="I568" s="4" t="s">
        <v>411</v>
      </c>
      <c r="J568" s="4" t="s">
        <v>411</v>
      </c>
      <c r="K568" s="4">
        <v>39.041189150000001</v>
      </c>
      <c r="L568" s="4" t="s">
        <v>1071</v>
      </c>
      <c r="M568" s="4" t="s">
        <v>411</v>
      </c>
      <c r="N568" s="4" t="s">
        <v>411</v>
      </c>
      <c r="O568" s="4">
        <v>0</v>
      </c>
      <c r="P568" s="4">
        <v>1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1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</row>
    <row r="569" spans="1:48" x14ac:dyDescent="0.2">
      <c r="A569" s="4">
        <v>629380</v>
      </c>
      <c r="B569" s="4">
        <v>15.1376146788991</v>
      </c>
      <c r="C569" s="4">
        <v>4.2801365182259001</v>
      </c>
      <c r="D569" s="4">
        <v>1.2553927712854001</v>
      </c>
      <c r="E569" s="4">
        <v>3.0464093942280002</v>
      </c>
      <c r="F569" s="4">
        <v>54.165898888888897</v>
      </c>
      <c r="G569" s="4">
        <v>4.9420237437671801</v>
      </c>
      <c r="H569" s="4">
        <v>3.5163773723471801</v>
      </c>
      <c r="I569" s="4" t="s">
        <v>411</v>
      </c>
      <c r="J569" s="4">
        <v>2.5242244622498502</v>
      </c>
      <c r="K569" s="4">
        <v>35.311206333333303</v>
      </c>
      <c r="L569" s="4" t="s">
        <v>741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</row>
    <row r="570" spans="1:48" x14ac:dyDescent="0.2">
      <c r="A570" s="4">
        <v>631338</v>
      </c>
      <c r="B570" s="4">
        <v>11.6883116883117</v>
      </c>
      <c r="C570" s="4">
        <v>0.92064125066720104</v>
      </c>
      <c r="D570" s="4">
        <v>2.0362997136633001</v>
      </c>
      <c r="E570" s="4">
        <v>1.99322088030077</v>
      </c>
      <c r="F570" s="4">
        <v>22.700039222222198</v>
      </c>
      <c r="G570" s="4">
        <v>7.3189872533660596</v>
      </c>
      <c r="H570" s="4">
        <v>4.4941710181905297</v>
      </c>
      <c r="I570" s="4">
        <v>10.2816125</v>
      </c>
      <c r="J570" s="4">
        <v>-0.39273891313915099</v>
      </c>
      <c r="K570" s="4">
        <v>40.5590768333333</v>
      </c>
      <c r="L570" s="4" t="s">
        <v>1071</v>
      </c>
      <c r="M570" s="4" t="s">
        <v>411</v>
      </c>
      <c r="N570" s="4" t="s">
        <v>411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</row>
    <row r="571" spans="1:48" x14ac:dyDescent="0.2">
      <c r="A571" s="4">
        <v>632770</v>
      </c>
      <c r="B571" s="4">
        <v>20.346320349999999</v>
      </c>
      <c r="C571" s="4">
        <v>3.7095770996424999</v>
      </c>
      <c r="D571" s="4">
        <v>0.83820261824219999</v>
      </c>
      <c r="E571" s="4">
        <v>2.7901924616968299</v>
      </c>
      <c r="F571" s="4">
        <v>48.795043333333297</v>
      </c>
      <c r="G571" s="4">
        <v>6.3245909509749403</v>
      </c>
      <c r="H571" s="4">
        <v>3.6571555923621699</v>
      </c>
      <c r="I571" s="4">
        <v>0.45731702499999999</v>
      </c>
      <c r="J571" s="4">
        <v>1.5766056954951</v>
      </c>
      <c r="K571" s="4">
        <v>37.760582999999997</v>
      </c>
      <c r="L571" s="4" t="s">
        <v>1071</v>
      </c>
      <c r="M571" s="4" t="s">
        <v>411</v>
      </c>
      <c r="N571" s="4" t="s">
        <v>411</v>
      </c>
      <c r="O571" s="4">
        <v>0</v>
      </c>
      <c r="P571" s="4">
        <v>1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1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</row>
    <row r="572" spans="1:48" x14ac:dyDescent="0.2">
      <c r="A572" s="4">
        <v>633030</v>
      </c>
      <c r="B572" s="4">
        <v>30.941704035874402</v>
      </c>
      <c r="C572" s="4">
        <v>1.0228021598610999</v>
      </c>
      <c r="D572" s="4">
        <v>1.6255429805465</v>
      </c>
      <c r="E572" s="4">
        <v>1.6139177746925999</v>
      </c>
      <c r="F572" s="4">
        <v>34.9993255555556</v>
      </c>
      <c r="G572" s="4" t="s">
        <v>411</v>
      </c>
      <c r="H572" s="4" t="s">
        <v>411</v>
      </c>
      <c r="I572" s="4">
        <v>12.6076785</v>
      </c>
      <c r="J572" s="4">
        <v>0.13527505983214799</v>
      </c>
      <c r="K572" s="4">
        <v>23.793836166666701</v>
      </c>
      <c r="L572" s="4" t="s">
        <v>741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</row>
    <row r="573" spans="1:48" x14ac:dyDescent="0.2">
      <c r="A573" s="4">
        <v>633712</v>
      </c>
      <c r="B573" s="4">
        <v>15.5844155844156</v>
      </c>
      <c r="C573" s="4">
        <v>3.9011030284927002</v>
      </c>
      <c r="D573" s="4">
        <v>1.8811076017249999</v>
      </c>
      <c r="E573" s="4">
        <v>3.3708438690586</v>
      </c>
      <c r="F573" s="4">
        <v>56.4392811111111</v>
      </c>
      <c r="G573" s="4">
        <v>6.0253579751076201</v>
      </c>
      <c r="H573" s="4">
        <v>3.6429571207201201</v>
      </c>
      <c r="I573" s="4" t="s">
        <v>411</v>
      </c>
      <c r="J573" s="4">
        <v>2.0949024150583502</v>
      </c>
      <c r="K573" s="4">
        <v>22.1913971666667</v>
      </c>
      <c r="L573" s="4" t="s">
        <v>741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</row>
    <row r="574" spans="1:48" x14ac:dyDescent="0.2">
      <c r="A574" s="4">
        <v>633792</v>
      </c>
      <c r="B574" s="4">
        <v>10.8225108225108</v>
      </c>
      <c r="C574" s="4">
        <v>2.3387968657221001</v>
      </c>
      <c r="D574" s="4">
        <v>0.62142728008890202</v>
      </c>
      <c r="E574" s="4">
        <v>2.9945690579420998</v>
      </c>
      <c r="F574" s="4">
        <v>28.321483333333301</v>
      </c>
      <c r="G574" s="4">
        <v>6.37487164299933</v>
      </c>
      <c r="H574" s="4">
        <v>3.6177209499671998</v>
      </c>
      <c r="I574" s="4">
        <v>0.45639315000000003</v>
      </c>
      <c r="J574" s="4">
        <v>0.60783540504875</v>
      </c>
      <c r="K574" s="4">
        <v>29.007408533333301</v>
      </c>
      <c r="L574" s="4" t="s">
        <v>1071</v>
      </c>
      <c r="M574" s="4" t="s">
        <v>411</v>
      </c>
      <c r="N574" s="4" t="s">
        <v>411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</row>
    <row r="575" spans="1:48" x14ac:dyDescent="0.2">
      <c r="A575" s="4">
        <v>634446</v>
      </c>
      <c r="B575" s="4">
        <v>34.199134200000003</v>
      </c>
      <c r="C575" s="4">
        <v>1.9363123047608</v>
      </c>
      <c r="D575" s="4">
        <v>1.4125142815714</v>
      </c>
      <c r="E575" s="4">
        <v>2.8342910071766001</v>
      </c>
      <c r="F575" s="4">
        <v>58.317790000000002</v>
      </c>
      <c r="G575" s="4">
        <v>7.0408822250068903</v>
      </c>
      <c r="H575" s="4">
        <v>3.9891582524193301</v>
      </c>
      <c r="I575" s="4">
        <v>39.116461649999998</v>
      </c>
      <c r="J575" s="4">
        <v>0.42027448769865</v>
      </c>
      <c r="K575" s="4">
        <v>39.273639833333299</v>
      </c>
      <c r="L575" s="4" t="s">
        <v>1071</v>
      </c>
      <c r="M575" s="4" t="s">
        <v>411</v>
      </c>
      <c r="N575" s="4" t="s">
        <v>411</v>
      </c>
      <c r="O575" s="4">
        <v>0</v>
      </c>
      <c r="P575" s="4">
        <v>1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1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</row>
    <row r="576" spans="1:48" x14ac:dyDescent="0.2">
      <c r="A576" s="4">
        <v>635948</v>
      </c>
      <c r="B576" s="4">
        <v>22.0779220779221</v>
      </c>
      <c r="C576" s="4">
        <v>3.4036567121401999</v>
      </c>
      <c r="D576" s="4">
        <v>6.4840216058733002</v>
      </c>
      <c r="E576" s="4">
        <v>2.88975972173969</v>
      </c>
      <c r="F576" s="4">
        <v>56.797932444444399</v>
      </c>
      <c r="G576" s="4">
        <v>5.5537156741188101</v>
      </c>
      <c r="H576" s="4">
        <v>3.8249019982985399</v>
      </c>
      <c r="I576" s="4">
        <v>10.7014865</v>
      </c>
      <c r="J576" s="4">
        <v>1.6915308722676501</v>
      </c>
      <c r="K576" s="4">
        <v>27.491392166666699</v>
      </c>
      <c r="L576" s="4" t="s">
        <v>1071</v>
      </c>
      <c r="M576" s="4" t="s">
        <v>411</v>
      </c>
      <c r="N576" s="4" t="s">
        <v>411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</row>
    <row r="577" spans="1:48" x14ac:dyDescent="0.2">
      <c r="A577" s="4">
        <v>636416</v>
      </c>
      <c r="B577" s="4">
        <v>5.71428571428571</v>
      </c>
      <c r="C577" s="4">
        <v>5.6458331617116002</v>
      </c>
      <c r="D577" s="4">
        <v>2.2326373699693001</v>
      </c>
      <c r="E577" s="4">
        <v>1.0271576112937699</v>
      </c>
      <c r="F577" s="4">
        <v>26.300516233333301</v>
      </c>
      <c r="G577" s="4" t="s">
        <v>411</v>
      </c>
      <c r="H577" s="4" t="s">
        <v>411</v>
      </c>
      <c r="I577" s="4" t="s">
        <v>411</v>
      </c>
      <c r="J577" s="4">
        <v>3.7283894960722002</v>
      </c>
      <c r="K577" s="4">
        <v>25.177803166666699</v>
      </c>
      <c r="L577" s="4" t="s">
        <v>741</v>
      </c>
      <c r="M577" s="4">
        <v>0</v>
      </c>
      <c r="N577" s="4">
        <v>0</v>
      </c>
      <c r="O577" s="4">
        <v>0</v>
      </c>
      <c r="P577" s="4">
        <v>1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1</v>
      </c>
      <c r="AO577" s="4">
        <v>0</v>
      </c>
      <c r="AP577" s="4">
        <v>0</v>
      </c>
      <c r="AQ577" s="4">
        <v>0</v>
      </c>
      <c r="AR577" s="4">
        <v>1</v>
      </c>
      <c r="AS577" s="4">
        <v>0</v>
      </c>
      <c r="AT577" s="4">
        <v>0</v>
      </c>
      <c r="AU577" s="4">
        <v>0</v>
      </c>
      <c r="AV577" s="4">
        <v>0</v>
      </c>
    </row>
    <row r="578" spans="1:48" x14ac:dyDescent="0.2">
      <c r="A578" s="4">
        <v>636492</v>
      </c>
      <c r="B578" s="4">
        <v>65.367965367965397</v>
      </c>
      <c r="C578" s="4">
        <v>4.4930916468671001</v>
      </c>
      <c r="D578" s="4">
        <v>4.8591206651304999</v>
      </c>
      <c r="E578" s="4">
        <v>4.1511742687564404</v>
      </c>
      <c r="F578" s="4">
        <v>50.456676666666702</v>
      </c>
      <c r="G578" s="4">
        <v>5.0148311961699203</v>
      </c>
      <c r="H578" s="4">
        <v>3.1554053979771499</v>
      </c>
      <c r="I578" s="4" t="s">
        <v>411</v>
      </c>
      <c r="J578" s="4">
        <v>2.17510311775865</v>
      </c>
      <c r="K578" s="4">
        <v>11.4685664833333</v>
      </c>
      <c r="L578" s="4" t="s">
        <v>739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</row>
    <row r="579" spans="1:48" x14ac:dyDescent="0.2">
      <c r="A579" s="4">
        <v>637306</v>
      </c>
      <c r="B579" s="4">
        <v>25</v>
      </c>
      <c r="C579" s="4">
        <v>3.3021718494551</v>
      </c>
      <c r="D579" s="4">
        <v>4.0478918687237</v>
      </c>
      <c r="E579" s="4">
        <v>2.3375791364805401</v>
      </c>
      <c r="F579" s="4">
        <v>23.9290043333333</v>
      </c>
      <c r="G579" s="4" t="s">
        <v>411</v>
      </c>
      <c r="H579" s="4" t="s">
        <v>411</v>
      </c>
      <c r="I579" s="4">
        <v>28.679274150000001</v>
      </c>
      <c r="J579" s="4">
        <v>0.97426602188834699</v>
      </c>
      <c r="K579" s="4">
        <v>23.257536333333299</v>
      </c>
      <c r="L579" s="4" t="s">
        <v>1071</v>
      </c>
      <c r="M579" s="4" t="s">
        <v>411</v>
      </c>
      <c r="N579" s="4" t="s">
        <v>411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</row>
    <row r="580" spans="1:48" x14ac:dyDescent="0.2">
      <c r="A580" s="4">
        <v>638526</v>
      </c>
      <c r="B580" s="4">
        <v>19.047619050000002</v>
      </c>
      <c r="C580" s="4">
        <v>2.0905314729878</v>
      </c>
      <c r="D580" s="4">
        <v>2.9054449597210001</v>
      </c>
      <c r="E580" s="4">
        <v>3.0762527152526</v>
      </c>
      <c r="F580" s="4">
        <v>47.967799999999997</v>
      </c>
      <c r="G580" s="4">
        <v>7.0669404203488497</v>
      </c>
      <c r="H580" s="4">
        <v>4.3652634943517503</v>
      </c>
      <c r="I580" s="4">
        <v>18.315415000000002</v>
      </c>
      <c r="J580" s="4">
        <v>0.75749874058715105</v>
      </c>
      <c r="K580" s="4">
        <v>48.401694833333302</v>
      </c>
      <c r="L580" s="4" t="s">
        <v>1071</v>
      </c>
      <c r="M580" s="4" t="s">
        <v>411</v>
      </c>
      <c r="N580" s="4" t="s">
        <v>411</v>
      </c>
      <c r="O580" s="4">
        <v>0</v>
      </c>
      <c r="P580" s="4">
        <v>1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1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</row>
    <row r="581" spans="1:48" x14ac:dyDescent="0.2">
      <c r="A581" s="4">
        <v>638660</v>
      </c>
      <c r="B581" s="4">
        <v>16.450216450216502</v>
      </c>
      <c r="C581" s="4">
        <v>3.1002258590516001</v>
      </c>
      <c r="D581" s="4">
        <v>4.9841085351311003</v>
      </c>
      <c r="E581" s="4">
        <v>4.0429081144758996</v>
      </c>
      <c r="F581" s="4">
        <v>43.719403</v>
      </c>
      <c r="G581" s="4">
        <v>5.0844353537408802</v>
      </c>
      <c r="H581" s="4">
        <v>3.5811431331686099</v>
      </c>
      <c r="I581" s="4">
        <v>34.876421999999998</v>
      </c>
      <c r="J581" s="4">
        <v>1.6211519927579501</v>
      </c>
      <c r="K581" s="4">
        <v>43.070283166666698</v>
      </c>
      <c r="L581" s="4" t="s">
        <v>741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</row>
    <row r="582" spans="1:48" x14ac:dyDescent="0.2">
      <c r="A582" s="4">
        <v>639038</v>
      </c>
      <c r="B582" s="4">
        <v>19.724770642201801</v>
      </c>
      <c r="C582" s="4">
        <v>3.5889488308295001</v>
      </c>
      <c r="D582" s="4">
        <v>0.24277700578049999</v>
      </c>
      <c r="E582" s="4">
        <v>1.3559554008913699</v>
      </c>
      <c r="F582" s="4">
        <v>73.934503333333296</v>
      </c>
      <c r="G582" s="4">
        <v>6.3171251950532099</v>
      </c>
      <c r="H582" s="4">
        <v>4.5622926520101501</v>
      </c>
      <c r="I582" s="4" t="s">
        <v>411</v>
      </c>
      <c r="J582" s="4">
        <v>2.0019782032742</v>
      </c>
      <c r="K582" s="4">
        <v>55.9906498333333</v>
      </c>
      <c r="L582" s="4" t="s">
        <v>1071</v>
      </c>
      <c r="M582" s="4" t="s">
        <v>411</v>
      </c>
      <c r="N582" s="4" t="s">
        <v>411</v>
      </c>
      <c r="O582" s="4">
        <v>1</v>
      </c>
      <c r="P582" s="4">
        <v>1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1</v>
      </c>
      <c r="AI582" s="4">
        <v>0</v>
      </c>
      <c r="AJ582" s="4">
        <v>0</v>
      </c>
      <c r="AK582" s="4">
        <v>0</v>
      </c>
      <c r="AL582" s="4">
        <v>0</v>
      </c>
      <c r="AM582" s="4">
        <v>1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</row>
    <row r="583" spans="1:48" x14ac:dyDescent="0.2">
      <c r="A583" s="4">
        <v>642454</v>
      </c>
      <c r="B583" s="4">
        <v>42.201834862385297</v>
      </c>
      <c r="C583" s="4">
        <v>4.7383931982133003</v>
      </c>
      <c r="D583" s="4" t="s">
        <v>411</v>
      </c>
      <c r="E583" s="4">
        <v>3.51681255919067</v>
      </c>
      <c r="F583" s="4">
        <v>65.128179222222201</v>
      </c>
      <c r="G583" s="4">
        <v>4.4349993930921796</v>
      </c>
      <c r="H583" s="4">
        <v>2.4640080881602802</v>
      </c>
      <c r="I583" s="4" t="s">
        <v>411</v>
      </c>
      <c r="J583" s="4">
        <v>2.7133706973034499</v>
      </c>
      <c r="K583" s="4">
        <v>12.210751833333299</v>
      </c>
      <c r="L583" s="4" t="s">
        <v>1071</v>
      </c>
      <c r="M583" s="4" t="s">
        <v>411</v>
      </c>
      <c r="N583" s="4" t="s">
        <v>411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</row>
    <row r="584" spans="1:48" x14ac:dyDescent="0.2">
      <c r="A584" s="4">
        <v>643994</v>
      </c>
      <c r="B584" s="4">
        <v>6.9264069264069299</v>
      </c>
      <c r="C584" s="4">
        <v>0.884453656213399</v>
      </c>
      <c r="D584" s="4">
        <v>4.4326170166535999</v>
      </c>
      <c r="E584" s="4">
        <v>2.7514067818900401</v>
      </c>
      <c r="F584" s="4">
        <v>12.7096275</v>
      </c>
      <c r="G584" s="4">
        <v>6.9111646316529596</v>
      </c>
      <c r="H584" s="4">
        <v>4.8437786136787899</v>
      </c>
      <c r="I584" s="4">
        <v>20.278402499999999</v>
      </c>
      <c r="J584" s="4">
        <v>-0.22409291613275101</v>
      </c>
      <c r="K584" s="4">
        <v>21.0110830333333</v>
      </c>
      <c r="L584" s="4" t="s">
        <v>1071</v>
      </c>
      <c r="M584" s="4" t="s">
        <v>411</v>
      </c>
      <c r="N584" s="4" t="s">
        <v>411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</row>
    <row r="585" spans="1:48" x14ac:dyDescent="0.2">
      <c r="A585" s="4">
        <v>644382</v>
      </c>
      <c r="B585" s="4">
        <v>12.554112554112599</v>
      </c>
      <c r="C585" s="4">
        <v>2.6955763434594999</v>
      </c>
      <c r="D585" s="4">
        <v>3.0073265944337</v>
      </c>
      <c r="E585" s="4">
        <v>2.3978247554959302</v>
      </c>
      <c r="F585" s="4">
        <v>22.2639844444444</v>
      </c>
      <c r="G585" s="4">
        <v>6.2360895976523798</v>
      </c>
      <c r="H585" s="4">
        <v>4.2206728878648798</v>
      </c>
      <c r="I585" s="4">
        <v>16.818424</v>
      </c>
      <c r="J585" s="4">
        <v>1.1526212485328999</v>
      </c>
      <c r="K585" s="4">
        <v>37.782434833333298</v>
      </c>
      <c r="L585" s="4" t="s">
        <v>741</v>
      </c>
      <c r="M585" s="4">
        <v>0</v>
      </c>
      <c r="N585" s="4">
        <v>0</v>
      </c>
      <c r="O585" s="4">
        <v>0</v>
      </c>
      <c r="P585" s="4">
        <v>1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1</v>
      </c>
      <c r="AL585" s="4">
        <v>0</v>
      </c>
      <c r="AM585" s="4">
        <v>1</v>
      </c>
      <c r="AN585" s="4">
        <v>0</v>
      </c>
      <c r="AO585" s="4">
        <v>0</v>
      </c>
      <c r="AP585" s="4">
        <v>1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</row>
    <row r="586" spans="1:48" x14ac:dyDescent="0.2">
      <c r="A586" s="4">
        <v>647016</v>
      </c>
      <c r="B586" s="4">
        <v>43.722943722943697</v>
      </c>
      <c r="C586" s="4">
        <v>2.6515968892609001</v>
      </c>
      <c r="D586" s="4">
        <v>6.6636572579252</v>
      </c>
      <c r="E586" s="4">
        <v>2.9813764963593901</v>
      </c>
      <c r="F586" s="4">
        <v>58.1818703333333</v>
      </c>
      <c r="G586" s="4">
        <v>5.89858776846987</v>
      </c>
      <c r="H586" s="4">
        <v>3.6845660398250701</v>
      </c>
      <c r="I586" s="4">
        <v>2.9632005000000001</v>
      </c>
      <c r="J586" s="4">
        <v>0.99428372958605005</v>
      </c>
      <c r="K586" s="4">
        <v>31.489004833333301</v>
      </c>
      <c r="L586" s="4" t="s">
        <v>1071</v>
      </c>
      <c r="M586" s="4" t="s">
        <v>411</v>
      </c>
      <c r="N586" s="4" t="s">
        <v>411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</row>
    <row r="587" spans="1:48" x14ac:dyDescent="0.2">
      <c r="A587" s="4">
        <v>647701</v>
      </c>
      <c r="B587" s="4">
        <v>100</v>
      </c>
      <c r="C587" s="4">
        <v>7.5400488042094</v>
      </c>
      <c r="D587" s="4">
        <v>6.5902802444745996</v>
      </c>
      <c r="E587" s="4">
        <v>6.6729676171385099</v>
      </c>
      <c r="F587" s="4">
        <v>93.859095555555498</v>
      </c>
      <c r="G587" s="4">
        <v>2.0944569431200999</v>
      </c>
      <c r="H587" s="4">
        <v>1.0018441113779299</v>
      </c>
      <c r="I587" s="4">
        <v>57.921725500000001</v>
      </c>
      <c r="J587" s="4">
        <v>4.78946038296215</v>
      </c>
      <c r="K587" s="4">
        <v>68.383241666666706</v>
      </c>
      <c r="L587" s="4" t="s">
        <v>1071</v>
      </c>
      <c r="M587" s="4" t="s">
        <v>411</v>
      </c>
      <c r="N587" s="4" t="s">
        <v>411</v>
      </c>
      <c r="O587" s="4">
        <v>1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1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</row>
    <row r="588" spans="1:48" x14ac:dyDescent="0.2">
      <c r="A588" s="4">
        <v>647957</v>
      </c>
      <c r="B588" s="4">
        <v>61.403508771929801</v>
      </c>
      <c r="C588" s="4">
        <v>2.7314081596972</v>
      </c>
      <c r="D588" s="4">
        <v>4.7187576006812</v>
      </c>
      <c r="E588" s="4">
        <v>5.5525845310894297</v>
      </c>
      <c r="F588" s="4">
        <v>48.816894555555599</v>
      </c>
      <c r="G588" s="4">
        <v>5.0013908414262298</v>
      </c>
      <c r="H588" s="4">
        <v>3.0785892168160598</v>
      </c>
      <c r="I588" s="4" t="s">
        <v>411</v>
      </c>
      <c r="J588" s="4">
        <v>0.117202271119801</v>
      </c>
      <c r="K588" s="4">
        <v>29.887078500000001</v>
      </c>
      <c r="L588" s="4" t="s">
        <v>742</v>
      </c>
      <c r="M588" s="4">
        <v>1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</row>
    <row r="589" spans="1:48" x14ac:dyDescent="0.2">
      <c r="A589" s="4">
        <v>648638</v>
      </c>
      <c r="B589" s="4">
        <v>45.454545454545503</v>
      </c>
      <c r="C589" s="4">
        <v>4.0988706586159003</v>
      </c>
      <c r="D589" s="4">
        <v>6.8906554314693</v>
      </c>
      <c r="E589" s="4">
        <v>3.99086696613477</v>
      </c>
      <c r="F589" s="4">
        <v>56.05444</v>
      </c>
      <c r="G589" s="4">
        <v>6.9054967429387997</v>
      </c>
      <c r="H589" s="4">
        <v>3.5162686347137</v>
      </c>
      <c r="I589" s="4">
        <v>59.940725</v>
      </c>
      <c r="J589" s="4">
        <v>1.8278550829593001</v>
      </c>
      <c r="K589" s="4">
        <v>36.065106333333297</v>
      </c>
      <c r="L589" s="4" t="s">
        <v>1071</v>
      </c>
      <c r="M589" s="4" t="s">
        <v>411</v>
      </c>
      <c r="N589" s="4" t="s">
        <v>411</v>
      </c>
      <c r="O589" s="4">
        <v>0</v>
      </c>
      <c r="P589" s="4">
        <v>1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1</v>
      </c>
      <c r="AN589" s="4">
        <v>1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</row>
    <row r="590" spans="1:48" x14ac:dyDescent="0.2">
      <c r="A590" s="4">
        <v>648764</v>
      </c>
      <c r="B590" s="4">
        <v>19.282511210762301</v>
      </c>
      <c r="C590" s="4">
        <v>1.6435308769307</v>
      </c>
      <c r="D590" s="4">
        <v>2.9767047504147999</v>
      </c>
      <c r="E590" s="4">
        <v>1.56150607725924</v>
      </c>
      <c r="F590" s="4">
        <v>21.837636566666699</v>
      </c>
      <c r="G590" s="4" t="s">
        <v>411</v>
      </c>
      <c r="H590" s="4" t="s">
        <v>411</v>
      </c>
      <c r="I590" s="4">
        <v>3.7141867500000001</v>
      </c>
      <c r="J590" s="4">
        <v>-0.277887185850899</v>
      </c>
      <c r="K590" s="4">
        <v>12.7040954333333</v>
      </c>
      <c r="L590" s="4" t="s">
        <v>1071</v>
      </c>
      <c r="M590" s="4" t="s">
        <v>411</v>
      </c>
      <c r="N590" s="4" t="s">
        <v>411</v>
      </c>
      <c r="O590" s="4">
        <v>0</v>
      </c>
      <c r="P590" s="4">
        <v>1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1</v>
      </c>
      <c r="AL590" s="4">
        <v>0</v>
      </c>
      <c r="AM590" s="4">
        <v>1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</v>
      </c>
    </row>
    <row r="591" spans="1:48" x14ac:dyDescent="0.2">
      <c r="A591" s="4">
        <v>650191</v>
      </c>
      <c r="B591" s="4">
        <v>22.5108225108225</v>
      </c>
      <c r="C591" s="4">
        <v>3.3957341511699002</v>
      </c>
      <c r="D591" s="4">
        <v>6.1065878583027002</v>
      </c>
      <c r="E591" s="4">
        <v>3.5005332237792</v>
      </c>
      <c r="F591" s="4">
        <v>40.0474822222222</v>
      </c>
      <c r="G591" s="4">
        <v>5.1117747809022296</v>
      </c>
      <c r="H591" s="4">
        <v>3.50620467732529</v>
      </c>
      <c r="I591" s="4">
        <v>30.525247499999999</v>
      </c>
      <c r="J591" s="4">
        <v>1.26910188947955</v>
      </c>
      <c r="K591" s="4">
        <v>23.278014866666702</v>
      </c>
      <c r="L591" s="4" t="s">
        <v>1071</v>
      </c>
      <c r="M591" s="4" t="s">
        <v>411</v>
      </c>
      <c r="N591" s="4" t="s">
        <v>411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</row>
    <row r="592" spans="1:48" x14ac:dyDescent="0.2">
      <c r="A592" s="4">
        <v>650263</v>
      </c>
      <c r="B592" s="4">
        <v>16.450216450216502</v>
      </c>
      <c r="C592" s="4">
        <v>1.769612044801</v>
      </c>
      <c r="D592" s="4">
        <v>2.2925244959503002</v>
      </c>
      <c r="E592" s="4">
        <v>3.5286640814524</v>
      </c>
      <c r="F592" s="4">
        <v>38.529722777777799</v>
      </c>
      <c r="G592" s="4">
        <v>5.52461254886465</v>
      </c>
      <c r="H592" s="4">
        <v>3.7522101871258799</v>
      </c>
      <c r="I592" s="4" t="s">
        <v>411</v>
      </c>
      <c r="J592" s="4">
        <v>-0.11330975240185</v>
      </c>
      <c r="K592" s="4">
        <v>56.085701999999998</v>
      </c>
      <c r="L592" s="4" t="s">
        <v>1071</v>
      </c>
      <c r="M592" s="4" t="s">
        <v>411</v>
      </c>
      <c r="N592" s="4" t="s">
        <v>411</v>
      </c>
      <c r="O592" s="4">
        <v>0</v>
      </c>
      <c r="P592" s="4">
        <v>1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1</v>
      </c>
      <c r="AN592" s="4">
        <v>1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</row>
    <row r="593" spans="1:48" x14ac:dyDescent="0.2">
      <c r="A593" s="4">
        <v>650366</v>
      </c>
      <c r="B593" s="4">
        <v>5.96330275229358</v>
      </c>
      <c r="C593" s="4">
        <v>1.0581309693406999</v>
      </c>
      <c r="D593" s="4">
        <v>0.83398255403160004</v>
      </c>
      <c r="E593" s="4">
        <v>1.01742304709817</v>
      </c>
      <c r="F593" s="4">
        <v>6.9267977777777796</v>
      </c>
      <c r="G593" s="4">
        <v>7.7511870827562204</v>
      </c>
      <c r="H593" s="4">
        <v>4.7826680924491196</v>
      </c>
      <c r="I593" s="4">
        <v>32.55509</v>
      </c>
      <c r="J593" s="4">
        <v>0.10870319849165</v>
      </c>
      <c r="K593" s="4">
        <v>55.148349000000003</v>
      </c>
      <c r="L593" s="4" t="s">
        <v>741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</row>
    <row r="594" spans="1:48" x14ac:dyDescent="0.2">
      <c r="A594" s="4">
        <v>651524</v>
      </c>
      <c r="B594" s="4">
        <v>10.087719298245601</v>
      </c>
      <c r="C594" s="4">
        <v>2.7330570076468002</v>
      </c>
      <c r="D594" s="4">
        <v>2.2168127159483002</v>
      </c>
      <c r="E594" s="4">
        <v>1.8510501174015299</v>
      </c>
      <c r="F594" s="4">
        <v>68.547355555555598</v>
      </c>
      <c r="G594" s="4">
        <v>6.1640492425415898</v>
      </c>
      <c r="H594" s="4">
        <v>4.0637040288484201</v>
      </c>
      <c r="I594" s="4" t="s">
        <v>411</v>
      </c>
      <c r="J594" s="4">
        <v>1.5873294626481</v>
      </c>
      <c r="K594" s="4">
        <v>94.423798333333295</v>
      </c>
      <c r="L594" s="4" t="s">
        <v>1071</v>
      </c>
      <c r="M594" s="4" t="s">
        <v>411</v>
      </c>
      <c r="N594" s="4" t="s">
        <v>411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</row>
    <row r="595" spans="1:48" x14ac:dyDescent="0.2">
      <c r="A595" s="4">
        <v>651543</v>
      </c>
      <c r="B595" s="4">
        <v>14.28571429</v>
      </c>
      <c r="C595" s="4">
        <v>2.8046192082740999</v>
      </c>
      <c r="D595" s="4">
        <v>0.54988017088619801</v>
      </c>
      <c r="E595" s="4">
        <v>1.5763949446313701</v>
      </c>
      <c r="F595" s="4">
        <v>9.1069993555555495</v>
      </c>
      <c r="G595" s="4">
        <v>7.0517493448230999</v>
      </c>
      <c r="H595" s="4">
        <v>4.2133130299947004</v>
      </c>
      <c r="I595" s="4" t="s">
        <v>411</v>
      </c>
      <c r="J595" s="4">
        <v>1.1683891431140501</v>
      </c>
      <c r="K595" s="4">
        <v>27.370193166666699</v>
      </c>
      <c r="L595" s="4" t="s">
        <v>1071</v>
      </c>
      <c r="M595" s="4" t="s">
        <v>411</v>
      </c>
      <c r="N595" s="4" t="s">
        <v>411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</row>
    <row r="596" spans="1:48" x14ac:dyDescent="0.2">
      <c r="A596" s="4">
        <v>652185</v>
      </c>
      <c r="B596" s="4">
        <v>16.450216450216502</v>
      </c>
      <c r="C596" s="4">
        <v>3.77229557748</v>
      </c>
      <c r="D596" s="4">
        <v>4.1086138144264996</v>
      </c>
      <c r="E596" s="4">
        <v>2.9608244995125301</v>
      </c>
      <c r="F596" s="4">
        <v>51.244006444444402</v>
      </c>
      <c r="G596" s="4">
        <v>4.6545049584612901</v>
      </c>
      <c r="H596" s="4">
        <v>2.9245900338245199</v>
      </c>
      <c r="I596" s="4">
        <v>29.038297499999999</v>
      </c>
      <c r="J596" s="4">
        <v>1.7404404976700001</v>
      </c>
      <c r="K596" s="4">
        <v>32.106409200000002</v>
      </c>
      <c r="L596" s="4" t="s">
        <v>1071</v>
      </c>
      <c r="M596" s="4" t="s">
        <v>411</v>
      </c>
      <c r="N596" s="4" t="s">
        <v>411</v>
      </c>
      <c r="O596" s="4">
        <v>0</v>
      </c>
      <c r="P596" s="4">
        <v>1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1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</row>
    <row r="597" spans="1:48" x14ac:dyDescent="0.2">
      <c r="A597" s="4">
        <v>652508</v>
      </c>
      <c r="B597" s="4">
        <v>18.181818181818201</v>
      </c>
      <c r="C597" s="4">
        <v>3.6929891966502</v>
      </c>
      <c r="D597" s="4">
        <v>6.4952331642676002</v>
      </c>
      <c r="E597" s="4">
        <v>3.0148638164977299</v>
      </c>
      <c r="F597" s="4">
        <v>53.009023333333303</v>
      </c>
      <c r="G597" s="4">
        <v>5.0029397582216601</v>
      </c>
      <c r="H597" s="4">
        <v>3.3565626827967598</v>
      </c>
      <c r="I597" s="4">
        <v>22.709523000000001</v>
      </c>
      <c r="J597" s="4">
        <v>2.3376008399744999</v>
      </c>
      <c r="K597" s="4">
        <v>26.644001433333301</v>
      </c>
      <c r="L597" s="4" t="s">
        <v>1071</v>
      </c>
      <c r="M597" s="4" t="s">
        <v>411</v>
      </c>
      <c r="N597" s="4" t="s">
        <v>411</v>
      </c>
      <c r="O597" s="4">
        <v>0</v>
      </c>
      <c r="P597" s="4">
        <v>1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1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</row>
    <row r="598" spans="1:48" x14ac:dyDescent="0.2">
      <c r="A598" s="4">
        <v>652769</v>
      </c>
      <c r="B598" s="4">
        <v>47.619047619047599</v>
      </c>
      <c r="C598" s="4">
        <v>4.0487676778060999</v>
      </c>
      <c r="D598" s="4">
        <v>3.8294197776357999</v>
      </c>
      <c r="E598" s="4">
        <v>3.2651996243511001</v>
      </c>
      <c r="F598" s="4">
        <v>44.930376666666703</v>
      </c>
      <c r="G598" s="4">
        <v>6.0851918434468297</v>
      </c>
      <c r="H598" s="4">
        <v>3.5567128717258298</v>
      </c>
      <c r="I598" s="4">
        <v>29.195014</v>
      </c>
      <c r="J598" s="4">
        <v>2.0061820897825999</v>
      </c>
      <c r="K598" s="4">
        <v>27.0834713333333</v>
      </c>
      <c r="L598" s="4" t="s">
        <v>1071</v>
      </c>
      <c r="M598" s="4" t="s">
        <v>411</v>
      </c>
      <c r="N598" s="4" t="s">
        <v>411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1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1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</row>
    <row r="599" spans="1:48" x14ac:dyDescent="0.2">
      <c r="A599" s="4">
        <v>653332</v>
      </c>
      <c r="B599" s="4">
        <v>8.2251082251082295</v>
      </c>
      <c r="C599" s="4">
        <v>2.3427427443823001</v>
      </c>
      <c r="D599" s="4">
        <v>1.4072631050046001</v>
      </c>
      <c r="E599" s="4">
        <v>2.3217405057238998</v>
      </c>
      <c r="F599" s="4">
        <v>17.069427222222199</v>
      </c>
      <c r="G599" s="4">
        <v>7.2237676007505396</v>
      </c>
      <c r="H599" s="4">
        <v>4.3088445331139802</v>
      </c>
      <c r="I599" s="4">
        <v>1.293884075</v>
      </c>
      <c r="J599" s="4">
        <v>0.75413729200750301</v>
      </c>
      <c r="K599" s="4">
        <v>37.695760866666703</v>
      </c>
      <c r="L599" s="4" t="s">
        <v>1071</v>
      </c>
      <c r="M599" s="4" t="s">
        <v>411</v>
      </c>
      <c r="N599" s="4" t="s">
        <v>411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</row>
    <row r="600" spans="1:48" x14ac:dyDescent="0.2">
      <c r="A600" s="4">
        <v>653623</v>
      </c>
      <c r="B600" s="4">
        <v>13.1221719457014</v>
      </c>
      <c r="C600" s="4">
        <v>2.0078498151906001</v>
      </c>
      <c r="D600" s="4">
        <v>2.6281260842024001</v>
      </c>
      <c r="E600" s="4">
        <v>1.8636502200700999</v>
      </c>
      <c r="F600" s="4">
        <v>57.841637777777798</v>
      </c>
      <c r="G600" s="4">
        <v>5.17542619583815</v>
      </c>
      <c r="H600" s="4">
        <v>3.5317159738019801</v>
      </c>
      <c r="I600" s="4">
        <v>30.791465500000001</v>
      </c>
      <c r="J600" s="4">
        <v>0.34779220454644699</v>
      </c>
      <c r="K600" s="4">
        <v>72.476883333333305</v>
      </c>
      <c r="L600" s="4" t="s">
        <v>1071</v>
      </c>
      <c r="M600" s="4" t="s">
        <v>411</v>
      </c>
      <c r="N600" s="4" t="s">
        <v>411</v>
      </c>
      <c r="O600" s="4">
        <v>0</v>
      </c>
      <c r="P600" s="4">
        <v>1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1</v>
      </c>
      <c r="AL600" s="4">
        <v>0</v>
      </c>
      <c r="AM600" s="4">
        <v>0</v>
      </c>
      <c r="AN600" s="4">
        <v>1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</row>
    <row r="601" spans="1:48" x14ac:dyDescent="0.2">
      <c r="A601" s="4">
        <v>654052</v>
      </c>
      <c r="B601" s="4">
        <v>5.6277056277056303</v>
      </c>
      <c r="C601" s="4">
        <v>3.4181656203906998</v>
      </c>
      <c r="D601" s="4">
        <v>3.3291552081601998</v>
      </c>
      <c r="E601" s="4">
        <v>1.70538461635934</v>
      </c>
      <c r="F601" s="4">
        <v>48.479536777777803</v>
      </c>
      <c r="G601" s="4">
        <v>5.0855009140274801</v>
      </c>
      <c r="H601" s="4">
        <v>4.1403386054449101</v>
      </c>
      <c r="I601" s="4">
        <v>8.9283795000000001</v>
      </c>
      <c r="J601" s="4">
        <v>2.1613957934629</v>
      </c>
      <c r="K601" s="4">
        <v>43.246034833333297</v>
      </c>
      <c r="L601" s="4" t="s">
        <v>741</v>
      </c>
      <c r="M601" s="4">
        <v>0</v>
      </c>
      <c r="N601" s="4">
        <v>0</v>
      </c>
      <c r="O601" s="4">
        <v>0</v>
      </c>
      <c r="P601" s="4">
        <v>1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1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</row>
    <row r="602" spans="1:48" x14ac:dyDescent="0.2">
      <c r="A602" s="4">
        <v>655079</v>
      </c>
      <c r="B602" s="4">
        <v>96.103896103896105</v>
      </c>
      <c r="C602" s="4">
        <v>5.5494544929687004</v>
      </c>
      <c r="D602" s="4">
        <v>6.5083462992697001</v>
      </c>
      <c r="E602" s="4">
        <v>8.1946976624875703</v>
      </c>
      <c r="F602" s="4">
        <v>96.5501177777778</v>
      </c>
      <c r="G602" s="4">
        <v>3.6779230489791801</v>
      </c>
      <c r="H602" s="4">
        <v>1.60861255394979</v>
      </c>
      <c r="I602" s="4" t="s">
        <v>411</v>
      </c>
      <c r="J602" s="4">
        <v>3.4103069184376</v>
      </c>
      <c r="K602" s="4">
        <v>87.499306666666698</v>
      </c>
      <c r="L602" s="4" t="s">
        <v>1071</v>
      </c>
      <c r="M602" s="4" t="s">
        <v>411</v>
      </c>
      <c r="N602" s="4" t="s">
        <v>411</v>
      </c>
      <c r="O602" s="4">
        <v>0</v>
      </c>
      <c r="P602" s="4">
        <v>1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1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</row>
    <row r="603" spans="1:48" x14ac:dyDescent="0.2">
      <c r="A603" s="4">
        <v>657106</v>
      </c>
      <c r="B603" s="4">
        <v>25.974025974025999</v>
      </c>
      <c r="C603" s="4">
        <v>2.6496992261635999</v>
      </c>
      <c r="D603" s="4">
        <v>1.7479736747617001</v>
      </c>
      <c r="E603" s="4">
        <v>2.4184566836608998</v>
      </c>
      <c r="F603" s="4">
        <v>62.088234444444403</v>
      </c>
      <c r="G603" s="4">
        <v>6.6768974244950403</v>
      </c>
      <c r="H603" s="4">
        <v>4.3941561849360804</v>
      </c>
      <c r="I603" s="4">
        <v>9.143521325</v>
      </c>
      <c r="J603" s="4">
        <v>1.1029002323696999</v>
      </c>
      <c r="K603" s="4">
        <v>33.879559333333297</v>
      </c>
      <c r="L603" s="4" t="s">
        <v>741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</row>
    <row r="604" spans="1:48" x14ac:dyDescent="0.2">
      <c r="A604" s="4">
        <v>657923</v>
      </c>
      <c r="B604" s="4">
        <v>96.860986547085204</v>
      </c>
      <c r="C604" s="4">
        <v>3.8788529663975999</v>
      </c>
      <c r="D604" s="4">
        <v>4.3033292386481001</v>
      </c>
      <c r="E604" s="4" t="s">
        <v>411</v>
      </c>
      <c r="F604" s="4">
        <v>79.175411111111103</v>
      </c>
      <c r="G604" s="4" t="s">
        <v>411</v>
      </c>
      <c r="H604" s="4" t="s">
        <v>411</v>
      </c>
      <c r="I604" s="4">
        <v>63.521027500000002</v>
      </c>
      <c r="J604" s="4">
        <v>1.53726149511015</v>
      </c>
      <c r="K604" s="4">
        <v>53.2320298333333</v>
      </c>
      <c r="L604" s="4" t="s">
        <v>1071</v>
      </c>
      <c r="M604" s="4" t="s">
        <v>411</v>
      </c>
      <c r="N604" s="4" t="s">
        <v>411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</row>
    <row r="605" spans="1:48" x14ac:dyDescent="0.2">
      <c r="A605" s="4">
        <v>664963</v>
      </c>
      <c r="B605" s="4">
        <v>11.848341232227501</v>
      </c>
      <c r="C605" s="4">
        <v>6.0725989798646003</v>
      </c>
      <c r="D605" s="4">
        <v>-0.91676207395419995</v>
      </c>
      <c r="E605" s="4">
        <v>0.76976601252843202</v>
      </c>
      <c r="F605" s="4">
        <v>10.403479799999999</v>
      </c>
      <c r="G605" s="4">
        <v>5.9694003326967904</v>
      </c>
      <c r="H605" s="4">
        <v>3.82515520922315</v>
      </c>
      <c r="I605" s="4" t="s">
        <v>411</v>
      </c>
      <c r="J605" s="4">
        <v>4.50660919564735</v>
      </c>
      <c r="K605" s="4">
        <v>20.269041266666701</v>
      </c>
      <c r="L605" s="4" t="s">
        <v>1071</v>
      </c>
      <c r="M605" s="4" t="s">
        <v>411</v>
      </c>
      <c r="N605" s="4" t="s">
        <v>411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</row>
    <row r="606" spans="1:48" x14ac:dyDescent="0.2">
      <c r="A606" s="4">
        <v>665270</v>
      </c>
      <c r="B606" s="4">
        <v>99.134199134199093</v>
      </c>
      <c r="C606" s="4">
        <v>5.8545614162212001</v>
      </c>
      <c r="D606" s="4">
        <v>3.6275640767551001</v>
      </c>
      <c r="E606" s="4">
        <v>4.7916965162954996</v>
      </c>
      <c r="F606" s="4">
        <v>63.791919999999998</v>
      </c>
      <c r="G606" s="4">
        <v>1.5855865457396701</v>
      </c>
      <c r="H606" s="4">
        <v>0.35158603640935998</v>
      </c>
      <c r="I606" s="4" t="s">
        <v>411</v>
      </c>
      <c r="J606" s="4">
        <v>3.3031423480530999</v>
      </c>
      <c r="K606" s="4">
        <v>35.025522166666697</v>
      </c>
      <c r="L606" s="4" t="s">
        <v>742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1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</row>
    <row r="607" spans="1:48" x14ac:dyDescent="0.2">
      <c r="A607" s="4">
        <v>665519</v>
      </c>
      <c r="B607" s="4">
        <v>32.4675324675325</v>
      </c>
      <c r="C607" s="4">
        <v>1.8483732001216999</v>
      </c>
      <c r="D607" s="4">
        <v>5.5449008074832999</v>
      </c>
      <c r="E607" s="4">
        <v>3.4605496839953598</v>
      </c>
      <c r="F607" s="4">
        <v>71.637873333333303</v>
      </c>
      <c r="G607" s="4">
        <v>5.2296382767357601</v>
      </c>
      <c r="H607" s="4">
        <v>3.5586895778925198</v>
      </c>
      <c r="I607" s="4">
        <v>43.990837499999998</v>
      </c>
      <c r="J607" s="4">
        <v>0.422484908491148</v>
      </c>
      <c r="K607" s="4">
        <v>60.155371500000001</v>
      </c>
      <c r="L607" s="4" t="s">
        <v>1071</v>
      </c>
      <c r="M607" s="4" t="s">
        <v>411</v>
      </c>
      <c r="N607" s="4" t="s">
        <v>411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>
        <v>0</v>
      </c>
    </row>
    <row r="608" spans="1:48" x14ac:dyDescent="0.2">
      <c r="A608" s="4">
        <v>665650</v>
      </c>
      <c r="B608" s="4">
        <v>12.987012987012999</v>
      </c>
      <c r="C608" s="4">
        <v>5.0962593900576003</v>
      </c>
      <c r="D608" s="4">
        <v>5.0693960280311998</v>
      </c>
      <c r="E608" s="4">
        <v>2.71511824670434</v>
      </c>
      <c r="F608" s="4">
        <v>39.371069233333301</v>
      </c>
      <c r="G608" s="4">
        <v>7.1722218123955201</v>
      </c>
      <c r="H608" s="4">
        <v>4.7949600047947802</v>
      </c>
      <c r="I608" s="4" t="s">
        <v>411</v>
      </c>
      <c r="J608" s="4">
        <v>3.2828730807125499</v>
      </c>
      <c r="K608" s="4">
        <v>29.572859166666699</v>
      </c>
      <c r="L608" s="4" t="s">
        <v>1071</v>
      </c>
      <c r="M608" s="4" t="s">
        <v>411</v>
      </c>
      <c r="N608" s="4" t="s">
        <v>411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</v>
      </c>
    </row>
    <row r="609" spans="1:48" x14ac:dyDescent="0.2">
      <c r="A609" s="4">
        <v>666590</v>
      </c>
      <c r="B609" s="4">
        <v>21.6450216450216</v>
      </c>
      <c r="C609" s="4">
        <v>3.3942573237093998</v>
      </c>
      <c r="D609" s="4">
        <v>3.2077836176663999</v>
      </c>
      <c r="E609" s="4">
        <v>1.9506773796627701</v>
      </c>
      <c r="F609" s="4">
        <v>27.378633333333301</v>
      </c>
      <c r="G609" s="4">
        <v>5.3730077435770998</v>
      </c>
      <c r="H609" s="4">
        <v>3.23266272040836</v>
      </c>
      <c r="I609" s="4" t="s">
        <v>411</v>
      </c>
      <c r="J609" s="4">
        <v>1.1457061537995501</v>
      </c>
      <c r="K609" s="4">
        <v>23.592768166666701</v>
      </c>
      <c r="L609" s="4" t="s">
        <v>1071</v>
      </c>
      <c r="M609" s="4" t="s">
        <v>411</v>
      </c>
      <c r="N609" s="4" t="s">
        <v>411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</row>
    <row r="610" spans="1:48" x14ac:dyDescent="0.2">
      <c r="A610" s="4">
        <v>667049</v>
      </c>
      <c r="B610" s="4">
        <v>32.4675324675325</v>
      </c>
      <c r="C610" s="4">
        <v>2.8455962437176998</v>
      </c>
      <c r="D610" s="4">
        <v>3.4916011575994998</v>
      </c>
      <c r="E610" s="4">
        <v>2.5089902483084701</v>
      </c>
      <c r="F610" s="4">
        <v>21.441667777777798</v>
      </c>
      <c r="G610" s="4">
        <v>6.4569311349301302</v>
      </c>
      <c r="H610" s="4">
        <v>3.7203375603795599</v>
      </c>
      <c r="I610" s="4">
        <v>23.106109249999999</v>
      </c>
      <c r="J610" s="4">
        <v>1.1191809297441</v>
      </c>
      <c r="K610" s="4">
        <v>20.9375605</v>
      </c>
      <c r="L610" s="4" t="s">
        <v>741</v>
      </c>
      <c r="M610" s="4">
        <v>0</v>
      </c>
      <c r="N610" s="4">
        <v>0</v>
      </c>
      <c r="O610" s="4">
        <v>0</v>
      </c>
      <c r="P610" s="4">
        <v>1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1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</row>
    <row r="611" spans="1:48" x14ac:dyDescent="0.2">
      <c r="A611" s="4">
        <v>667225</v>
      </c>
      <c r="B611" s="4">
        <v>98.2683982683983</v>
      </c>
      <c r="C611" s="4">
        <v>6.0303305814271999</v>
      </c>
      <c r="D611" s="4">
        <v>7.8956569246845003</v>
      </c>
      <c r="E611" s="4">
        <v>4.7782304347694096</v>
      </c>
      <c r="F611" s="4">
        <v>79.533420000000007</v>
      </c>
      <c r="G611" s="4">
        <v>4.5105885408812698</v>
      </c>
      <c r="H611" s="4">
        <v>2.1402803144507301</v>
      </c>
      <c r="I611" s="4">
        <v>43.55292275</v>
      </c>
      <c r="J611" s="4">
        <v>3.4996411134962</v>
      </c>
      <c r="K611" s="4">
        <v>51.443616499999997</v>
      </c>
      <c r="L611" s="4" t="s">
        <v>1071</v>
      </c>
      <c r="M611" s="4" t="s">
        <v>411</v>
      </c>
      <c r="N611" s="4" t="s">
        <v>411</v>
      </c>
      <c r="O611" s="4">
        <v>1</v>
      </c>
      <c r="P611" s="4">
        <v>1</v>
      </c>
      <c r="Q611" s="4">
        <v>0</v>
      </c>
      <c r="R611" s="4">
        <v>1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1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</row>
    <row r="612" spans="1:48" x14ac:dyDescent="0.2">
      <c r="A612" s="4">
        <v>667783</v>
      </c>
      <c r="B612" s="4">
        <v>33.3333333333333</v>
      </c>
      <c r="C612" s="4">
        <v>3.4824677075896999</v>
      </c>
      <c r="D612" s="4">
        <v>2.6536529451420998</v>
      </c>
      <c r="E612" s="4">
        <v>3.15651945668648</v>
      </c>
      <c r="F612" s="4">
        <v>36.198219999999999</v>
      </c>
      <c r="G612" s="4">
        <v>4.4745896842073298</v>
      </c>
      <c r="H612" s="4">
        <v>2.60324695123367</v>
      </c>
      <c r="I612" s="4">
        <v>18.40481175</v>
      </c>
      <c r="J612" s="4">
        <v>1.5841535759882499</v>
      </c>
      <c r="K612" s="4">
        <v>32.707658833333298</v>
      </c>
      <c r="L612" s="4" t="s">
        <v>1071</v>
      </c>
      <c r="M612" s="4" t="s">
        <v>411</v>
      </c>
      <c r="N612" s="4" t="s">
        <v>411</v>
      </c>
      <c r="O612" s="4">
        <v>0</v>
      </c>
      <c r="P612" s="4">
        <v>1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1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</row>
    <row r="613" spans="1:48" x14ac:dyDescent="0.2">
      <c r="A613" s="4">
        <v>668173</v>
      </c>
      <c r="B613" s="4">
        <v>75.757575757575793</v>
      </c>
      <c r="C613" s="4">
        <v>4.1639864848721997</v>
      </c>
      <c r="D613" s="4">
        <v>5.1415854086169004</v>
      </c>
      <c r="E613" s="4">
        <v>3.7892668480325402</v>
      </c>
      <c r="F613" s="4">
        <v>73.015383333333304</v>
      </c>
      <c r="G613" s="4">
        <v>4.6439500578019004</v>
      </c>
      <c r="H613" s="4">
        <v>3.42266253226886</v>
      </c>
      <c r="I613" s="4" t="s">
        <v>411</v>
      </c>
      <c r="J613" s="4">
        <v>2.5634690928281501</v>
      </c>
      <c r="K613" s="4">
        <v>61.488136666666698</v>
      </c>
      <c r="L613" s="4" t="s">
        <v>739</v>
      </c>
      <c r="M613" s="4">
        <v>0</v>
      </c>
      <c r="N613" s="4">
        <v>0</v>
      </c>
      <c r="O613" s="4">
        <v>1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1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</row>
    <row r="614" spans="1:48" x14ac:dyDescent="0.2">
      <c r="A614" s="4">
        <v>669038</v>
      </c>
      <c r="B614" s="4">
        <v>9.9567099567099593</v>
      </c>
      <c r="C614" s="4">
        <v>2.1200050111149999</v>
      </c>
      <c r="D614" s="4">
        <v>2.2517113373263999</v>
      </c>
      <c r="E614" s="4">
        <v>2.1127815673520298</v>
      </c>
      <c r="F614" s="4">
        <v>29.510465555555601</v>
      </c>
      <c r="G614" s="4">
        <v>6.9395420014028604</v>
      </c>
      <c r="H614" s="4">
        <v>4.1790486760582199</v>
      </c>
      <c r="I614" s="4">
        <v>30.865447499999998</v>
      </c>
      <c r="J614" s="4">
        <v>0.91889109865000096</v>
      </c>
      <c r="K614" s="4">
        <v>24.5304948333333</v>
      </c>
      <c r="L614" s="4" t="s">
        <v>1071</v>
      </c>
      <c r="M614" s="4" t="s">
        <v>411</v>
      </c>
      <c r="N614" s="4" t="s">
        <v>411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</row>
    <row r="615" spans="1:48" x14ac:dyDescent="0.2">
      <c r="A615" s="4">
        <v>672197</v>
      </c>
      <c r="B615" s="4">
        <v>16.017316017315999</v>
      </c>
      <c r="C615" s="4">
        <v>3.5270285468785998</v>
      </c>
      <c r="D615" s="4">
        <v>4.0371828882576999</v>
      </c>
      <c r="E615" s="4">
        <v>2.87527817795283</v>
      </c>
      <c r="F615" s="4">
        <v>30.435727</v>
      </c>
      <c r="G615" s="4">
        <v>6.2395689572605999</v>
      </c>
      <c r="H615" s="4">
        <v>3.9971893063296302</v>
      </c>
      <c r="I615" s="4">
        <v>15.787162875</v>
      </c>
      <c r="J615" s="4">
        <v>1.9608133921341</v>
      </c>
      <c r="K615" s="4">
        <v>38.8468296666667</v>
      </c>
      <c r="L615" s="4" t="s">
        <v>1071</v>
      </c>
      <c r="M615" s="4" t="s">
        <v>411</v>
      </c>
      <c r="N615" s="4" t="s">
        <v>411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</row>
    <row r="616" spans="1:48" x14ac:dyDescent="0.2">
      <c r="A616" s="4">
        <v>673120</v>
      </c>
      <c r="B616" s="4">
        <v>8.2251082251082295</v>
      </c>
      <c r="C616" s="4">
        <v>1.6196786681573001</v>
      </c>
      <c r="D616" s="4">
        <v>3.4182738632170002</v>
      </c>
      <c r="E616" s="4">
        <v>2.2255129850351998</v>
      </c>
      <c r="F616" s="4">
        <v>29.332736000000001</v>
      </c>
      <c r="G616" s="4">
        <v>8.8161336854091399</v>
      </c>
      <c r="H616" s="4">
        <v>4.7638428596603104</v>
      </c>
      <c r="I616" s="4">
        <v>9.8336550000000003</v>
      </c>
      <c r="J616" s="4">
        <v>-0.23152218727515</v>
      </c>
      <c r="K616" s="4">
        <v>22.747310866666702</v>
      </c>
      <c r="L616" s="4" t="s">
        <v>1071</v>
      </c>
      <c r="M616" s="4" t="s">
        <v>411</v>
      </c>
      <c r="N616" s="4" t="s">
        <v>411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</row>
    <row r="617" spans="1:48" x14ac:dyDescent="0.2">
      <c r="A617" s="4">
        <v>674277</v>
      </c>
      <c r="B617" s="4">
        <v>8.6580086580086597</v>
      </c>
      <c r="C617" s="4">
        <v>3.4237789905595002</v>
      </c>
      <c r="D617" s="4">
        <v>2.2312345896241998</v>
      </c>
      <c r="E617" s="4">
        <v>1.9665421350900301</v>
      </c>
      <c r="F617" s="4">
        <v>22.9588106666667</v>
      </c>
      <c r="G617" s="4">
        <v>7.5748239390217504</v>
      </c>
      <c r="H617" s="4">
        <v>4.3323190210121503</v>
      </c>
      <c r="I617" s="4">
        <v>9.2234363249999998</v>
      </c>
      <c r="J617" s="4">
        <v>1.3542356670404501</v>
      </c>
      <c r="K617" s="4">
        <v>12.0506727666667</v>
      </c>
      <c r="L617" s="4" t="s">
        <v>1071</v>
      </c>
      <c r="M617" s="4" t="s">
        <v>411</v>
      </c>
      <c r="N617" s="4" t="s">
        <v>411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</row>
    <row r="618" spans="1:48" x14ac:dyDescent="0.2">
      <c r="A618" s="4">
        <v>674431</v>
      </c>
      <c r="B618" s="4">
        <v>8.2251082251082295</v>
      </c>
      <c r="C618" s="4">
        <v>2.4880671363569</v>
      </c>
      <c r="D618" s="4">
        <v>2.9992326882673002</v>
      </c>
      <c r="E618" s="4">
        <v>2.5547243590940001</v>
      </c>
      <c r="F618" s="4">
        <v>29.6355538888889</v>
      </c>
      <c r="G618" s="4">
        <v>6.6049258448335699</v>
      </c>
      <c r="H618" s="4">
        <v>4.0390564883503002</v>
      </c>
      <c r="I618" s="4">
        <v>31.757787499999999</v>
      </c>
      <c r="J618" s="4">
        <v>0.34110717858629902</v>
      </c>
      <c r="K618" s="4">
        <v>12.76268</v>
      </c>
      <c r="L618" s="4" t="s">
        <v>1071</v>
      </c>
      <c r="M618" s="4" t="s">
        <v>411</v>
      </c>
      <c r="N618" s="4" t="s">
        <v>411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</row>
    <row r="619" spans="1:48" x14ac:dyDescent="0.2">
      <c r="A619" s="4">
        <v>675693</v>
      </c>
      <c r="B619" s="4">
        <v>7.2115384615384599</v>
      </c>
      <c r="C619" s="4">
        <v>2.7674602900519001</v>
      </c>
      <c r="D619" s="4">
        <v>0.92447743076139899</v>
      </c>
      <c r="E619" s="4">
        <v>1.5192522308158301</v>
      </c>
      <c r="F619" s="4">
        <v>11.270986677777801</v>
      </c>
      <c r="G619" s="4">
        <v>8.8600330010741004</v>
      </c>
      <c r="H619" s="4">
        <v>5.18639690399276</v>
      </c>
      <c r="I619" s="4">
        <v>16.409465075</v>
      </c>
      <c r="J619" s="4">
        <v>1.0725821138273</v>
      </c>
      <c r="K619" s="4">
        <v>18.0243751</v>
      </c>
      <c r="L619" s="4" t="s">
        <v>1071</v>
      </c>
      <c r="M619" s="4" t="s">
        <v>411</v>
      </c>
      <c r="N619" s="4" t="s">
        <v>411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</row>
    <row r="620" spans="1:48" x14ac:dyDescent="0.2">
      <c r="A620" s="4">
        <v>675894</v>
      </c>
      <c r="B620" s="4">
        <v>4.7619047619047601</v>
      </c>
      <c r="C620" s="4">
        <v>0.69135851278729998</v>
      </c>
      <c r="D620" s="4">
        <v>3.9150383225632002</v>
      </c>
      <c r="E620" s="4">
        <v>3.6779434357810699</v>
      </c>
      <c r="F620" s="4">
        <v>49.813882222222198</v>
      </c>
      <c r="G620" s="4">
        <v>9.1906645526107997</v>
      </c>
      <c r="H620" s="4">
        <v>5.6871640213563301</v>
      </c>
      <c r="I620" s="4">
        <v>62.598320000000001</v>
      </c>
      <c r="J620" s="4">
        <v>-0.82657536551309896</v>
      </c>
      <c r="K620" s="4">
        <v>43.4776131666667</v>
      </c>
      <c r="L620" s="4" t="s">
        <v>1071</v>
      </c>
      <c r="M620" s="4" t="s">
        <v>411</v>
      </c>
      <c r="N620" s="4" t="s">
        <v>411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</row>
    <row r="621" spans="1:48" x14ac:dyDescent="0.2">
      <c r="A621" s="4">
        <v>676258</v>
      </c>
      <c r="B621" s="4">
        <v>8.6580086580086597</v>
      </c>
      <c r="C621" s="4">
        <v>2.6113206828853999</v>
      </c>
      <c r="D621" s="4">
        <v>5.3139791684580997</v>
      </c>
      <c r="E621" s="4">
        <v>4.0067317097278998</v>
      </c>
      <c r="F621" s="4">
        <v>38.340718888888901</v>
      </c>
      <c r="G621" s="4">
        <v>6.7217050521209796</v>
      </c>
      <c r="H621" s="4">
        <v>4.2656416084127198</v>
      </c>
      <c r="I621" s="4">
        <v>45.833626500000001</v>
      </c>
      <c r="J621" s="4">
        <v>0.79535712044910101</v>
      </c>
      <c r="K621" s="4">
        <v>46.412263166666698</v>
      </c>
      <c r="L621" s="4" t="s">
        <v>1071</v>
      </c>
      <c r="M621" s="4" t="s">
        <v>411</v>
      </c>
      <c r="N621" s="4" t="s">
        <v>411</v>
      </c>
      <c r="O621" s="4">
        <v>1</v>
      </c>
      <c r="P621" s="4">
        <v>1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1</v>
      </c>
      <c r="AI621" s="4">
        <v>0</v>
      </c>
      <c r="AJ621" s="4">
        <v>0</v>
      </c>
      <c r="AK621" s="4">
        <v>1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</row>
    <row r="622" spans="1:48" x14ac:dyDescent="0.2">
      <c r="A622" s="4">
        <v>676576</v>
      </c>
      <c r="B622" s="4">
        <v>17.543859649122801</v>
      </c>
      <c r="C622" s="4">
        <v>2.9619992527383001</v>
      </c>
      <c r="D622" s="4">
        <v>4.6353754797007998</v>
      </c>
      <c r="E622" s="4">
        <v>2.3463028618734199</v>
      </c>
      <c r="F622" s="4">
        <v>32.258577333333299</v>
      </c>
      <c r="G622" s="4">
        <v>5.9784610895409598</v>
      </c>
      <c r="H622" s="4">
        <v>3.88001134066542</v>
      </c>
      <c r="I622" s="4">
        <v>8.7665812499999998</v>
      </c>
      <c r="J622" s="4">
        <v>1.1078909495406</v>
      </c>
      <c r="K622" s="4">
        <v>19.9274837666667</v>
      </c>
      <c r="L622" s="4" t="s">
        <v>1071</v>
      </c>
      <c r="M622" s="4" t="s">
        <v>411</v>
      </c>
      <c r="N622" s="4" t="s">
        <v>411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</row>
    <row r="623" spans="1:48" x14ac:dyDescent="0.2">
      <c r="A623" s="4">
        <v>677019</v>
      </c>
      <c r="B623" s="4">
        <v>6.4935064935064899</v>
      </c>
      <c r="C623" s="4">
        <v>4.8370364075087</v>
      </c>
      <c r="D623" s="4">
        <v>2.1567365396440001</v>
      </c>
      <c r="E623" s="4">
        <v>2.8077186654898001</v>
      </c>
      <c r="F623" s="4">
        <v>26.843157788888899</v>
      </c>
      <c r="G623" s="4">
        <v>7.90298351199701</v>
      </c>
      <c r="H623" s="4">
        <v>4.7194479741278803</v>
      </c>
      <c r="I623" s="4">
        <v>2.0462568750000001</v>
      </c>
      <c r="J623" s="4">
        <v>3.0457334693044</v>
      </c>
      <c r="K623" s="4">
        <v>23.499666266666701</v>
      </c>
      <c r="L623" s="4" t="s">
        <v>1071</v>
      </c>
      <c r="M623" s="4" t="s">
        <v>411</v>
      </c>
      <c r="N623" s="4" t="s">
        <v>411</v>
      </c>
      <c r="O623" s="4">
        <v>0</v>
      </c>
      <c r="P623" s="4">
        <v>1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1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</row>
    <row r="624" spans="1:48" x14ac:dyDescent="0.2">
      <c r="A624" s="4">
        <v>678161</v>
      </c>
      <c r="B624" s="4">
        <v>87.445887445887493</v>
      </c>
      <c r="C624" s="4">
        <v>1.3777938356902999</v>
      </c>
      <c r="D624" s="4">
        <v>1.2950542914326</v>
      </c>
      <c r="E624" s="4">
        <v>1.20369079356484</v>
      </c>
      <c r="F624" s="4">
        <v>7.4574859444444401</v>
      </c>
      <c r="G624" s="4">
        <v>3.8033867031733801</v>
      </c>
      <c r="H624" s="4">
        <v>2.39228130045711</v>
      </c>
      <c r="I624" s="4" t="s">
        <v>411</v>
      </c>
      <c r="J624" s="4">
        <v>-0.16679521085929799</v>
      </c>
      <c r="K624" s="4">
        <v>20.8600362666667</v>
      </c>
      <c r="L624" s="4" t="s">
        <v>739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</row>
    <row r="625" spans="1:48" x14ac:dyDescent="0.2">
      <c r="A625" s="4">
        <v>678868</v>
      </c>
      <c r="B625" s="4">
        <v>16.017316017315999</v>
      </c>
      <c r="C625" s="4">
        <v>4.7309561181635003</v>
      </c>
      <c r="D625" s="4">
        <v>2.8920788468232002</v>
      </c>
      <c r="E625" s="4">
        <v>3.2029516277287402</v>
      </c>
      <c r="F625" s="4">
        <v>53.3397111111111</v>
      </c>
      <c r="G625" s="4">
        <v>5.4265877002297396</v>
      </c>
      <c r="H625" s="4">
        <v>3.4104842654251701</v>
      </c>
      <c r="I625" s="4" t="s">
        <v>411</v>
      </c>
      <c r="J625" s="4">
        <v>2.4372853337998501</v>
      </c>
      <c r="K625" s="4">
        <v>52.590632999999997</v>
      </c>
      <c r="L625" s="4" t="s">
        <v>1071</v>
      </c>
      <c r="M625" s="4" t="s">
        <v>411</v>
      </c>
      <c r="N625" s="4" t="s">
        <v>411</v>
      </c>
      <c r="O625" s="4">
        <v>0</v>
      </c>
      <c r="P625" s="4">
        <v>1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1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</row>
    <row r="626" spans="1:48" x14ac:dyDescent="0.2">
      <c r="A626" s="4">
        <v>678878</v>
      </c>
      <c r="B626" s="4">
        <v>6.9264069264069299</v>
      </c>
      <c r="C626" s="4" t="s">
        <v>411</v>
      </c>
      <c r="D626" s="4">
        <v>2.2342553898455999</v>
      </c>
      <c r="E626" s="4">
        <v>2.3508631998229301</v>
      </c>
      <c r="F626" s="4">
        <v>25.441437555555598</v>
      </c>
      <c r="G626" s="4">
        <v>8.5829717728379293</v>
      </c>
      <c r="H626" s="4">
        <v>4.6794357529687298</v>
      </c>
      <c r="I626" s="4" t="s">
        <v>411</v>
      </c>
      <c r="J626" s="4" t="s">
        <v>411</v>
      </c>
      <c r="K626" s="4">
        <v>14.0465948333333</v>
      </c>
      <c r="L626" s="4" t="s">
        <v>1071</v>
      </c>
      <c r="M626" s="4" t="s">
        <v>411</v>
      </c>
      <c r="N626" s="4" t="s">
        <v>411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</row>
    <row r="627" spans="1:48" x14ac:dyDescent="0.2">
      <c r="A627" s="4">
        <v>681535</v>
      </c>
      <c r="B627" s="4">
        <v>47.619047619047599</v>
      </c>
      <c r="C627" s="4">
        <v>3.3525625954424001</v>
      </c>
      <c r="D627" s="4">
        <v>5.1191704006894003</v>
      </c>
      <c r="E627" s="4">
        <v>4.3452052609299301</v>
      </c>
      <c r="F627" s="4">
        <v>43.057537777777803</v>
      </c>
      <c r="G627" s="4">
        <v>5.0978855339253499</v>
      </c>
      <c r="H627" s="4">
        <v>3.1712530573549498</v>
      </c>
      <c r="I627" s="4">
        <v>28.8491705</v>
      </c>
      <c r="J627" s="4">
        <v>1.05523305645845</v>
      </c>
      <c r="K627" s="4">
        <v>35.065574833333301</v>
      </c>
      <c r="L627" s="4" t="s">
        <v>1071</v>
      </c>
      <c r="M627" s="4" t="s">
        <v>411</v>
      </c>
      <c r="N627" s="4" t="s">
        <v>411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</row>
    <row r="628" spans="1:48" x14ac:dyDescent="0.2">
      <c r="A628" s="4">
        <v>683042</v>
      </c>
      <c r="B628" s="4">
        <v>6.4935064935064899</v>
      </c>
      <c r="C628" s="4">
        <v>1.5946263269492</v>
      </c>
      <c r="D628" s="4">
        <v>3.8503548070726001</v>
      </c>
      <c r="E628" s="4">
        <v>2.0117828762898</v>
      </c>
      <c r="F628" s="4">
        <v>55.597290000000001</v>
      </c>
      <c r="G628" s="4">
        <v>7.4889976916324397</v>
      </c>
      <c r="H628" s="4">
        <v>4.9521681611287702</v>
      </c>
      <c r="I628" s="4">
        <v>9.3856974999999991</v>
      </c>
      <c r="J628" s="4">
        <v>0.33612762871445101</v>
      </c>
      <c r="K628" s="4">
        <v>63.323241166666698</v>
      </c>
      <c r="L628" s="4" t="s">
        <v>1071</v>
      </c>
      <c r="M628" s="4" t="s">
        <v>411</v>
      </c>
      <c r="N628" s="4" t="s">
        <v>411</v>
      </c>
      <c r="O628" s="4">
        <v>0</v>
      </c>
      <c r="P628" s="4">
        <v>1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1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</row>
    <row r="629" spans="1:48" x14ac:dyDescent="0.2">
      <c r="A629" s="4">
        <v>683124</v>
      </c>
      <c r="B629" s="4">
        <v>7.7922077922077904</v>
      </c>
      <c r="C629" s="4">
        <v>3.785993072019</v>
      </c>
      <c r="D629" s="4">
        <v>4.0041932913239</v>
      </c>
      <c r="E629" s="4">
        <v>3.6061209990766998</v>
      </c>
      <c r="F629" s="4">
        <v>54.048162111111097</v>
      </c>
      <c r="G629" s="4">
        <v>6.8130871266637296</v>
      </c>
      <c r="H629" s="4">
        <v>4.3688839456453703</v>
      </c>
      <c r="I629" s="4" t="s">
        <v>411</v>
      </c>
      <c r="J629" s="4">
        <v>2.1290641115001501</v>
      </c>
      <c r="K629" s="4">
        <v>32.094009833333303</v>
      </c>
      <c r="L629" s="4" t="s">
        <v>1071</v>
      </c>
      <c r="M629" s="4" t="s">
        <v>411</v>
      </c>
      <c r="N629" s="4" t="s">
        <v>411</v>
      </c>
      <c r="O629" s="4">
        <v>0</v>
      </c>
      <c r="P629" s="4">
        <v>1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1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</row>
    <row r="630" spans="1:48" x14ac:dyDescent="0.2">
      <c r="A630" s="4">
        <v>683230</v>
      </c>
      <c r="B630" s="4">
        <v>8.6580086580086597</v>
      </c>
      <c r="C630" s="4">
        <v>2.2009666426249002</v>
      </c>
      <c r="D630" s="4">
        <v>1.5487001045407001</v>
      </c>
      <c r="E630" s="4">
        <v>1.8475464082824</v>
      </c>
      <c r="F630" s="4">
        <v>12.1635346777778</v>
      </c>
      <c r="G630" s="4">
        <v>8.1641953333167194</v>
      </c>
      <c r="H630" s="4">
        <v>4.6607056621304199</v>
      </c>
      <c r="I630" s="4">
        <v>42.092330150000002</v>
      </c>
      <c r="J630" s="4">
        <v>0.5731170727082</v>
      </c>
      <c r="K630" s="4">
        <v>28.0655915</v>
      </c>
      <c r="L630" s="4" t="s">
        <v>741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</row>
    <row r="631" spans="1:48" x14ac:dyDescent="0.2">
      <c r="A631" s="4">
        <v>683577</v>
      </c>
      <c r="B631" s="4">
        <v>96.103896103896105</v>
      </c>
      <c r="C631" s="4">
        <v>7.3456531871862998</v>
      </c>
      <c r="D631" s="4">
        <v>6.8293707962086998</v>
      </c>
      <c r="E631" s="4">
        <v>6.0288465740502604</v>
      </c>
      <c r="F631" s="4">
        <v>79.359636666666702</v>
      </c>
      <c r="G631" s="4">
        <v>3.7932016042038801</v>
      </c>
      <c r="H631" s="4">
        <v>1.94272330074078</v>
      </c>
      <c r="I631" s="4">
        <v>87.9425825</v>
      </c>
      <c r="J631" s="4">
        <v>4.7566465184188003</v>
      </c>
      <c r="K631" s="4">
        <v>37.312383166666699</v>
      </c>
      <c r="L631" s="4" t="s">
        <v>739</v>
      </c>
      <c r="M631" s="4">
        <v>0</v>
      </c>
      <c r="N631" s="4">
        <v>0</v>
      </c>
      <c r="O631" s="4">
        <v>0</v>
      </c>
      <c r="P631" s="4">
        <v>1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1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</row>
    <row r="632" spans="1:48" x14ac:dyDescent="0.2">
      <c r="A632" s="4">
        <v>684016</v>
      </c>
      <c r="B632" s="4">
        <v>13.852813852813901</v>
      </c>
      <c r="C632" s="4">
        <v>2.9217404463471</v>
      </c>
      <c r="D632" s="4">
        <v>2.1856398368265002</v>
      </c>
      <c r="E632" s="4">
        <v>1.7156351122134701</v>
      </c>
      <c r="F632" s="4">
        <v>43.842148111111101</v>
      </c>
      <c r="G632" s="4">
        <v>6.7236192824623702</v>
      </c>
      <c r="H632" s="4">
        <v>4.1276168779459299</v>
      </c>
      <c r="I632" s="4">
        <v>15.608952499999999</v>
      </c>
      <c r="J632" s="4">
        <v>1.4139415740932</v>
      </c>
      <c r="K632" s="4">
        <v>24.6586575</v>
      </c>
      <c r="L632" s="4" t="s">
        <v>1071</v>
      </c>
      <c r="M632" s="4" t="s">
        <v>411</v>
      </c>
      <c r="N632" s="4" t="s">
        <v>411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</row>
    <row r="633" spans="1:48" x14ac:dyDescent="0.2">
      <c r="A633" s="4">
        <v>684162</v>
      </c>
      <c r="B633" s="4">
        <v>7.3593073593073601</v>
      </c>
      <c r="C633" s="4">
        <v>1.5000499577973001</v>
      </c>
      <c r="D633" s="4">
        <v>2.4108295524202998</v>
      </c>
      <c r="E633" s="4">
        <v>2.34640906041043</v>
      </c>
      <c r="F633" s="4">
        <v>33.581304111111102</v>
      </c>
      <c r="G633" s="4">
        <v>7.3581288866959902</v>
      </c>
      <c r="H633" s="4">
        <v>4.6480033219373897</v>
      </c>
      <c r="I633" s="4">
        <v>9.7354802500000002</v>
      </c>
      <c r="J633" s="4">
        <v>0.23081176241925</v>
      </c>
      <c r="K633" s="4">
        <v>44.4467365</v>
      </c>
      <c r="L633" s="4" t="s">
        <v>1071</v>
      </c>
      <c r="M633" s="4" t="s">
        <v>411</v>
      </c>
      <c r="N633" s="4" t="s">
        <v>411</v>
      </c>
      <c r="O633" s="4">
        <v>1</v>
      </c>
      <c r="P633" s="4">
        <v>1</v>
      </c>
      <c r="Q633" s="4">
        <v>0</v>
      </c>
      <c r="R633" s="4">
        <v>0</v>
      </c>
      <c r="S633" s="4">
        <v>1</v>
      </c>
      <c r="T633" s="4">
        <v>0</v>
      </c>
      <c r="U633" s="4">
        <v>0</v>
      </c>
      <c r="V633" s="4">
        <v>1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1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</row>
    <row r="634" spans="1:48" x14ac:dyDescent="0.2">
      <c r="A634" s="4">
        <v>689567</v>
      </c>
      <c r="B634" s="4">
        <v>9.0909090909090899</v>
      </c>
      <c r="C634" s="4">
        <v>2.4794670583718998</v>
      </c>
      <c r="D634" s="4">
        <v>0.92567075765149898</v>
      </c>
      <c r="E634" s="4">
        <v>3.3220969317853002</v>
      </c>
      <c r="F634" s="4">
        <v>37.166150333333299</v>
      </c>
      <c r="G634" s="4">
        <v>8.5562607873499505</v>
      </c>
      <c r="H634" s="4">
        <v>4.5358078642557098</v>
      </c>
      <c r="I634" s="4">
        <v>5.6028039999999999</v>
      </c>
      <c r="J634" s="4">
        <v>1.4813125524216499</v>
      </c>
      <c r="K634" s="4">
        <v>41.436231499999998</v>
      </c>
      <c r="L634" s="4" t="s">
        <v>1071</v>
      </c>
      <c r="M634" s="4" t="s">
        <v>411</v>
      </c>
      <c r="N634" s="4" t="s">
        <v>411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</row>
    <row r="635" spans="1:48" x14ac:dyDescent="0.2">
      <c r="A635" s="4">
        <v>689708</v>
      </c>
      <c r="B635" s="4">
        <v>95.412844036697294</v>
      </c>
      <c r="C635" s="4">
        <v>3.9623259021881001</v>
      </c>
      <c r="D635" s="4">
        <v>5.2949144417019003</v>
      </c>
      <c r="E635" s="4">
        <v>5.6092997607067296</v>
      </c>
      <c r="F635" s="4">
        <v>85.8696388888889</v>
      </c>
      <c r="G635" s="4">
        <v>1.0900020375584401</v>
      </c>
      <c r="H635" s="4">
        <v>0.119516691145441</v>
      </c>
      <c r="I635" s="4">
        <v>46.852682649999998</v>
      </c>
      <c r="J635" s="4">
        <v>1.5881441984269999</v>
      </c>
      <c r="K635" s="4">
        <v>56.205491500000001</v>
      </c>
      <c r="L635" s="4" t="s">
        <v>739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</row>
    <row r="636" spans="1:48" x14ac:dyDescent="0.2">
      <c r="A636" s="4">
        <v>690759</v>
      </c>
      <c r="B636" s="4">
        <v>54</v>
      </c>
      <c r="C636" s="4">
        <v>2.4213080607266</v>
      </c>
      <c r="D636" s="4">
        <v>3.2250976186528</v>
      </c>
      <c r="E636" s="4" t="s">
        <v>411</v>
      </c>
      <c r="F636" s="4">
        <v>62.115295555555498</v>
      </c>
      <c r="G636" s="4" t="s">
        <v>411</v>
      </c>
      <c r="H636" s="4" t="s">
        <v>411</v>
      </c>
      <c r="I636" s="4" t="s">
        <v>411</v>
      </c>
      <c r="J636" s="4">
        <v>0.86574272572449795</v>
      </c>
      <c r="K636" s="4" t="s">
        <v>411</v>
      </c>
      <c r="L636" s="4" t="s">
        <v>1071</v>
      </c>
      <c r="M636" s="4" t="s">
        <v>411</v>
      </c>
      <c r="N636" s="4" t="s">
        <v>411</v>
      </c>
      <c r="O636" s="4">
        <v>0</v>
      </c>
      <c r="P636" s="4">
        <v>1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1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</row>
    <row r="637" spans="1:48" x14ac:dyDescent="0.2">
      <c r="A637" s="4">
        <v>690955</v>
      </c>
      <c r="B637" s="4">
        <v>44.588744588744603</v>
      </c>
      <c r="C637" s="4">
        <v>4.7833107934607</v>
      </c>
      <c r="D637" s="4">
        <v>5.5178703803101001</v>
      </c>
      <c r="E637" s="4">
        <v>4.55913966164937</v>
      </c>
      <c r="F637" s="4">
        <v>66.892821111111104</v>
      </c>
      <c r="G637" s="4">
        <v>5.0151212294669198</v>
      </c>
      <c r="H637" s="4">
        <v>2.8676709659341899</v>
      </c>
      <c r="I637" s="4">
        <v>57.801647500000001</v>
      </c>
      <c r="J637" s="4">
        <v>2.4053651199160502</v>
      </c>
      <c r="K637" s="4">
        <v>33.533328166666699</v>
      </c>
      <c r="L637" s="4" t="s">
        <v>1071</v>
      </c>
      <c r="M637" s="4" t="s">
        <v>411</v>
      </c>
      <c r="N637" s="4" t="s">
        <v>411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</row>
    <row r="638" spans="1:48" x14ac:dyDescent="0.2">
      <c r="A638" s="4">
        <v>693728</v>
      </c>
      <c r="B638" s="4">
        <v>7.3593073593073601</v>
      </c>
      <c r="C638" s="4">
        <v>7.0430993375522997</v>
      </c>
      <c r="D638" s="4">
        <v>1.2099535586442001</v>
      </c>
      <c r="E638" s="4">
        <v>1.4355773285822999</v>
      </c>
      <c r="F638" s="4">
        <v>52.127065555555603</v>
      </c>
      <c r="G638" s="4">
        <v>8.9354370102180596</v>
      </c>
      <c r="H638" s="4">
        <v>4.8461854994057596</v>
      </c>
      <c r="I638" s="4">
        <v>26.121897499999999</v>
      </c>
      <c r="J638" s="4">
        <v>5.4692590015617997</v>
      </c>
      <c r="K638" s="4">
        <v>21.0123398333333</v>
      </c>
      <c r="L638" s="4" t="s">
        <v>1071</v>
      </c>
      <c r="M638" s="4" t="s">
        <v>411</v>
      </c>
      <c r="N638" s="4" t="s">
        <v>411</v>
      </c>
      <c r="O638" s="4">
        <v>0</v>
      </c>
      <c r="P638" s="4">
        <v>1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1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</row>
    <row r="639" spans="1:48" x14ac:dyDescent="0.2">
      <c r="A639" s="4">
        <v>693978</v>
      </c>
      <c r="B639" s="4">
        <v>35.064935064935099</v>
      </c>
      <c r="C639" s="4">
        <v>3.4802676386038001</v>
      </c>
      <c r="D639" s="4">
        <v>2.2600212664417998</v>
      </c>
      <c r="E639" s="4">
        <v>2.5166630311020999</v>
      </c>
      <c r="F639" s="4">
        <v>48.161471111111098</v>
      </c>
      <c r="G639" s="4">
        <v>5.5086740536001297</v>
      </c>
      <c r="H639" s="4">
        <v>3.1313580044717302</v>
      </c>
      <c r="I639" s="4">
        <v>11.567982499999999</v>
      </c>
      <c r="J639" s="4">
        <v>1.4861022729193001</v>
      </c>
      <c r="K639" s="4">
        <v>20.264551933333301</v>
      </c>
      <c r="L639" s="4" t="s">
        <v>1071</v>
      </c>
      <c r="M639" s="4" t="s">
        <v>411</v>
      </c>
      <c r="N639" s="4" t="s">
        <v>411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</row>
    <row r="640" spans="1:48" x14ac:dyDescent="0.2">
      <c r="A640" s="4">
        <v>694605</v>
      </c>
      <c r="B640" s="4">
        <v>45.505617977528097</v>
      </c>
      <c r="C640" s="4">
        <v>2.9748718100799998</v>
      </c>
      <c r="D640" s="4">
        <v>0.63424307160820004</v>
      </c>
      <c r="E640" s="4">
        <v>1.5537492140044999</v>
      </c>
      <c r="F640" s="4">
        <v>10.787536133333299</v>
      </c>
      <c r="G640" s="4">
        <v>7.7886027897986203</v>
      </c>
      <c r="H640" s="4">
        <v>4.6438845146248804</v>
      </c>
      <c r="I640" s="4">
        <v>9.8960155000000007</v>
      </c>
      <c r="J640" s="4">
        <v>1.6827827533177999</v>
      </c>
      <c r="K640" s="4">
        <v>23.5876956</v>
      </c>
      <c r="L640" s="4" t="s">
        <v>1071</v>
      </c>
      <c r="M640" s="4" t="s">
        <v>411</v>
      </c>
      <c r="N640" s="4" t="s">
        <v>411</v>
      </c>
      <c r="O640" s="4">
        <v>0</v>
      </c>
      <c r="P640" s="4">
        <v>1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1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</row>
    <row r="641" spans="1:48" x14ac:dyDescent="0.2">
      <c r="A641" s="4">
        <v>694821</v>
      </c>
      <c r="B641" s="4">
        <v>8.3333333333333304</v>
      </c>
      <c r="C641" s="4">
        <v>2.9890755534103</v>
      </c>
      <c r="D641" s="4">
        <v>2.3264014775790001</v>
      </c>
      <c r="E641" s="4">
        <v>1.8514563482772</v>
      </c>
      <c r="F641" s="4">
        <v>52.478285222222198</v>
      </c>
      <c r="G641" s="4">
        <v>7.8472628386112602</v>
      </c>
      <c r="H641" s="4">
        <v>4.7626970655541303</v>
      </c>
      <c r="I641" s="4">
        <v>4.3164309999999997</v>
      </c>
      <c r="J641" s="4">
        <v>1.5199093116430999</v>
      </c>
      <c r="K641" s="4">
        <v>41.4667818333333</v>
      </c>
      <c r="L641" s="4" t="s">
        <v>1071</v>
      </c>
      <c r="M641" s="4" t="s">
        <v>411</v>
      </c>
      <c r="N641" s="4" t="s">
        <v>411</v>
      </c>
      <c r="O641" s="4">
        <v>0</v>
      </c>
      <c r="P641" s="4">
        <v>1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1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</row>
    <row r="642" spans="1:48" x14ac:dyDescent="0.2">
      <c r="A642" s="4">
        <v>695490</v>
      </c>
      <c r="B642" s="4">
        <v>12.1212121212121</v>
      </c>
      <c r="C642" s="4">
        <v>4.2867622645686003</v>
      </c>
      <c r="D642" s="4">
        <v>5.3488386244030002</v>
      </c>
      <c r="E642" s="4">
        <v>3.3971918666806</v>
      </c>
      <c r="F642" s="4">
        <v>40.285349111111103</v>
      </c>
      <c r="G642" s="4">
        <v>5.2024018502297098</v>
      </c>
      <c r="H642" s="4">
        <v>3.6894857744975398</v>
      </c>
      <c r="I642" s="4">
        <v>31.653174249999999</v>
      </c>
      <c r="J642" s="4">
        <v>2.23072997183605</v>
      </c>
      <c r="K642" s="4">
        <v>16.7655058333333</v>
      </c>
      <c r="L642" s="4" t="s">
        <v>1071</v>
      </c>
      <c r="M642" s="4" t="s">
        <v>411</v>
      </c>
      <c r="N642" s="4" t="s">
        <v>411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</row>
    <row r="643" spans="1:48" x14ac:dyDescent="0.2">
      <c r="A643" s="4">
        <v>696788</v>
      </c>
      <c r="B643" s="4">
        <v>91.341991341991303</v>
      </c>
      <c r="C643" s="4">
        <v>4.4525202484723998</v>
      </c>
      <c r="D643" s="4">
        <v>3.4284622049934002</v>
      </c>
      <c r="E643" s="4">
        <v>3.7513067758082199</v>
      </c>
      <c r="F643" s="4">
        <v>50.026676666666702</v>
      </c>
      <c r="G643" s="4">
        <v>5.0981077478294097</v>
      </c>
      <c r="H643" s="4">
        <v>3.0783225050741101</v>
      </c>
      <c r="I643" s="4">
        <v>26.2225039</v>
      </c>
      <c r="J643" s="4">
        <v>2.3426426403042999</v>
      </c>
      <c r="K643" s="4">
        <v>32.390161499999998</v>
      </c>
      <c r="L643" s="4" t="s">
        <v>739</v>
      </c>
      <c r="M643" s="4">
        <v>0</v>
      </c>
      <c r="N643" s="4">
        <v>0</v>
      </c>
      <c r="O643" s="4">
        <v>1</v>
      </c>
      <c r="P643" s="4">
        <v>1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1</v>
      </c>
      <c r="AI643" s="4">
        <v>0</v>
      </c>
      <c r="AJ643" s="4">
        <v>0</v>
      </c>
      <c r="AK643" s="4">
        <v>1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</row>
    <row r="644" spans="1:48" x14ac:dyDescent="0.2">
      <c r="A644" s="4">
        <v>697200</v>
      </c>
      <c r="B644" s="4">
        <v>3.4632034632034601</v>
      </c>
      <c r="C644" s="4">
        <v>2.6076042214853001</v>
      </c>
      <c r="D644" s="4">
        <v>0.56288175945270102</v>
      </c>
      <c r="E644" s="4">
        <v>1.9597334530957999</v>
      </c>
      <c r="F644" s="4">
        <v>32.202810777777799</v>
      </c>
      <c r="G644" s="4">
        <v>8.3653829264917601</v>
      </c>
      <c r="H644" s="4">
        <v>5.2262890535635602</v>
      </c>
      <c r="I644" s="4">
        <v>9.0808199999999992</v>
      </c>
      <c r="J644" s="4">
        <v>1.1740066717143001</v>
      </c>
      <c r="K644" s="4">
        <v>31.199066333333299</v>
      </c>
      <c r="L644" s="4" t="s">
        <v>1071</v>
      </c>
      <c r="M644" s="4" t="s">
        <v>411</v>
      </c>
      <c r="N644" s="4" t="s">
        <v>411</v>
      </c>
      <c r="O644" s="4">
        <v>0</v>
      </c>
      <c r="P644" s="4">
        <v>1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 s="4">
        <v>0</v>
      </c>
      <c r="AM644" s="4">
        <v>1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</row>
    <row r="645" spans="1:48" x14ac:dyDescent="0.2">
      <c r="A645" s="4">
        <v>698004</v>
      </c>
      <c r="B645" s="4">
        <v>13.596491228070199</v>
      </c>
      <c r="C645" s="4">
        <v>4.4726557484220999</v>
      </c>
      <c r="D645" s="4">
        <v>2.4374262633403001</v>
      </c>
      <c r="E645" s="4">
        <v>3.3063425351008302</v>
      </c>
      <c r="F645" s="4">
        <v>59.6268711111111</v>
      </c>
      <c r="G645" s="4">
        <v>6.5562092600917703</v>
      </c>
      <c r="H645" s="4">
        <v>4.1138758704725404</v>
      </c>
      <c r="I645" s="4" t="s">
        <v>411</v>
      </c>
      <c r="J645" s="4">
        <v>2.9745097217061498</v>
      </c>
      <c r="K645" s="4">
        <v>59.966664833333297</v>
      </c>
      <c r="L645" s="4" t="s">
        <v>741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</row>
    <row r="646" spans="1:48" x14ac:dyDescent="0.2">
      <c r="A646" s="4">
        <v>699016</v>
      </c>
      <c r="B646" s="4">
        <v>6.4935064935064899</v>
      </c>
      <c r="C646" s="4">
        <v>2.4599278079119999</v>
      </c>
      <c r="D646" s="4">
        <v>2.8518142180111998</v>
      </c>
      <c r="E646" s="4">
        <v>1.7366840865517299</v>
      </c>
      <c r="F646" s="4">
        <v>29.725439555555599</v>
      </c>
      <c r="G646" s="4">
        <v>7.9075229355451002</v>
      </c>
      <c r="H646" s="4">
        <v>4.6419325372455402</v>
      </c>
      <c r="I646" s="4">
        <v>24.870657824999999</v>
      </c>
      <c r="J646" s="4">
        <v>0.81905050934585</v>
      </c>
      <c r="K646" s="4">
        <v>23.815617166666701</v>
      </c>
      <c r="L646" s="4" t="s">
        <v>1071</v>
      </c>
      <c r="M646" s="4" t="s">
        <v>411</v>
      </c>
      <c r="N646" s="4" t="s">
        <v>411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</row>
    <row r="647" spans="1:48" x14ac:dyDescent="0.2">
      <c r="A647" s="4">
        <v>699095</v>
      </c>
      <c r="B647" s="4">
        <v>93.273542600896903</v>
      </c>
      <c r="C647" s="4">
        <v>3.9713224414302299</v>
      </c>
      <c r="D647" s="4">
        <v>2.7225974402998001</v>
      </c>
      <c r="E647" s="4">
        <v>3.8384680567867102</v>
      </c>
      <c r="F647" s="4">
        <v>84.013586666666697</v>
      </c>
      <c r="G647" s="4" t="s">
        <v>411</v>
      </c>
      <c r="H647" s="4" t="s">
        <v>411</v>
      </c>
      <c r="I647" s="4">
        <v>71.792702500000004</v>
      </c>
      <c r="J647" s="4">
        <v>1.31199088048666</v>
      </c>
      <c r="K647" s="4">
        <v>47.321136166666697</v>
      </c>
      <c r="L647" s="4" t="s">
        <v>739</v>
      </c>
      <c r="M647" s="4">
        <v>0</v>
      </c>
      <c r="N647" s="4">
        <v>0</v>
      </c>
      <c r="O647" s="4">
        <v>0</v>
      </c>
      <c r="P647" s="4">
        <v>1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1</v>
      </c>
      <c r="AL647" s="4">
        <v>0</v>
      </c>
      <c r="AM647" s="4">
        <v>1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</row>
    <row r="648" spans="1:48" x14ac:dyDescent="0.2">
      <c r="A648" s="4">
        <v>703658</v>
      </c>
      <c r="B648" s="4">
        <v>7.3593073593073601</v>
      </c>
      <c r="C648" s="4">
        <v>1.1602266608562</v>
      </c>
      <c r="D648" s="4">
        <v>0.83664043116280196</v>
      </c>
      <c r="E648" s="4">
        <v>0.98602248224626599</v>
      </c>
      <c r="F648" s="4">
        <v>29.905343333333299</v>
      </c>
      <c r="G648" s="4">
        <v>7.68210277586968</v>
      </c>
      <c r="H648" s="4">
        <v>4.9151128048326802</v>
      </c>
      <c r="I648" s="4">
        <v>8.2336277249999998</v>
      </c>
      <c r="J648" s="4">
        <v>-0.14180796667420001</v>
      </c>
      <c r="K648" s="4">
        <v>20.7256021666667</v>
      </c>
      <c r="L648" s="4" t="s">
        <v>1071</v>
      </c>
      <c r="M648" s="4" t="s">
        <v>411</v>
      </c>
      <c r="N648" s="4" t="s">
        <v>411</v>
      </c>
      <c r="O648" s="4">
        <v>0</v>
      </c>
      <c r="P648" s="4">
        <v>1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  <c r="AK648" s="4">
        <v>0</v>
      </c>
      <c r="AL648" s="4">
        <v>0</v>
      </c>
      <c r="AM648" s="4">
        <v>1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</row>
    <row r="649" spans="1:48" x14ac:dyDescent="0.2">
      <c r="A649" s="4">
        <v>703716</v>
      </c>
      <c r="B649" s="4">
        <v>34.061135371178999</v>
      </c>
      <c r="C649" s="4">
        <v>5.9398210571168004</v>
      </c>
      <c r="D649" s="4">
        <v>5.8916649563724999</v>
      </c>
      <c r="E649" s="4">
        <v>4.0501285175844703</v>
      </c>
      <c r="F649" s="4">
        <v>41.917261666666697</v>
      </c>
      <c r="G649" s="4">
        <v>5.39266221045406</v>
      </c>
      <c r="H649" s="4">
        <v>2.9558108403381498</v>
      </c>
      <c r="I649" s="4" t="s">
        <v>411</v>
      </c>
      <c r="J649" s="4">
        <v>3.7642476285078001</v>
      </c>
      <c r="K649" s="4">
        <v>10.913687599999999</v>
      </c>
      <c r="L649" s="4" t="s">
        <v>741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</row>
    <row r="650" spans="1:48" x14ac:dyDescent="0.2">
      <c r="A650" s="4">
        <v>704376</v>
      </c>
      <c r="B650" s="4">
        <v>28.138528138528098</v>
      </c>
      <c r="C650" s="4">
        <v>3.5975328735079999</v>
      </c>
      <c r="D650" s="4">
        <v>4.2962670133143002</v>
      </c>
      <c r="E650" s="4">
        <v>2.89821180999177</v>
      </c>
      <c r="F650" s="4">
        <v>23.0948246666667</v>
      </c>
      <c r="G650" s="4">
        <v>4.6036544362252902</v>
      </c>
      <c r="H650" s="4">
        <v>2.6688030880600602</v>
      </c>
      <c r="I650" s="4">
        <v>10.42850675</v>
      </c>
      <c r="J650" s="4">
        <v>2.2154608753325</v>
      </c>
      <c r="K650" s="4">
        <v>22.507710599999999</v>
      </c>
      <c r="L650" s="4" t="s">
        <v>1071</v>
      </c>
      <c r="M650" s="4" t="s">
        <v>411</v>
      </c>
      <c r="N650" s="4" t="s">
        <v>411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</row>
    <row r="651" spans="1:48" x14ac:dyDescent="0.2">
      <c r="A651" s="4">
        <v>704632</v>
      </c>
      <c r="B651" s="4">
        <v>20.7792207792208</v>
      </c>
      <c r="C651" s="4">
        <v>3.5331470607413</v>
      </c>
      <c r="D651" s="4">
        <v>3.0813882225537998</v>
      </c>
      <c r="E651" s="4">
        <v>3.6850159690153701</v>
      </c>
      <c r="F651" s="4">
        <v>36.607588888888898</v>
      </c>
      <c r="G651" s="4">
        <v>6.9344393739664403</v>
      </c>
      <c r="H651" s="4">
        <v>3.9892613397002701</v>
      </c>
      <c r="I651" s="4">
        <v>0.68505165000000001</v>
      </c>
      <c r="J651" s="4">
        <v>1.4898948915517001</v>
      </c>
      <c r="K651" s="4">
        <v>26.565294600000001</v>
      </c>
      <c r="L651" s="4" t="s">
        <v>1071</v>
      </c>
      <c r="M651" s="4" t="s">
        <v>411</v>
      </c>
      <c r="N651" s="4" t="s">
        <v>411</v>
      </c>
      <c r="O651" s="4">
        <v>0</v>
      </c>
      <c r="P651" s="4">
        <v>1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1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</row>
    <row r="652" spans="1:48" x14ac:dyDescent="0.2">
      <c r="A652" s="4">
        <v>704858</v>
      </c>
      <c r="B652" s="4">
        <v>26.839826839826799</v>
      </c>
      <c r="C652" s="4">
        <v>2.8630233233692999</v>
      </c>
      <c r="D652" s="4">
        <v>5.9339587831390999</v>
      </c>
      <c r="E652" s="4">
        <v>3.1252380971078102</v>
      </c>
      <c r="F652" s="4">
        <v>28.543208577777801</v>
      </c>
      <c r="G652" s="4">
        <v>5.4668519949354302</v>
      </c>
      <c r="H652" s="4">
        <v>3.5722266659889299</v>
      </c>
      <c r="I652" s="4">
        <v>31.648432724999999</v>
      </c>
      <c r="J652" s="4">
        <v>0.65688455772774801</v>
      </c>
      <c r="K652" s="4">
        <v>26.655123499999998</v>
      </c>
      <c r="L652" s="4" t="s">
        <v>741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</row>
    <row r="653" spans="1:48" x14ac:dyDescent="0.2">
      <c r="A653" s="4">
        <v>704893</v>
      </c>
      <c r="B653" s="4">
        <v>6.0606060606060597</v>
      </c>
      <c r="C653" s="4">
        <v>4.0147882296048998</v>
      </c>
      <c r="D653" s="4">
        <v>0.50837095212670003</v>
      </c>
      <c r="E653" s="4">
        <v>2.16732661609216</v>
      </c>
      <c r="F653" s="4">
        <v>31.806222666666699</v>
      </c>
      <c r="G653" s="4">
        <v>7.6060565168978798</v>
      </c>
      <c r="H653" s="4">
        <v>4.7844462211250196</v>
      </c>
      <c r="I653" s="4">
        <v>25.224746475</v>
      </c>
      <c r="J653" s="4">
        <v>2.4919548649877998</v>
      </c>
      <c r="K653" s="4">
        <v>15.256660266666699</v>
      </c>
      <c r="L653" s="4" t="s">
        <v>1071</v>
      </c>
      <c r="M653" s="4" t="s">
        <v>411</v>
      </c>
      <c r="N653" s="4" t="s">
        <v>411</v>
      </c>
      <c r="O653" s="4">
        <v>0</v>
      </c>
      <c r="P653" s="4">
        <v>1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1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</row>
    <row r="654" spans="1:48" x14ac:dyDescent="0.2">
      <c r="A654" s="4">
        <v>705514</v>
      </c>
      <c r="B654" s="4">
        <v>23.8095238095238</v>
      </c>
      <c r="C654" s="4">
        <v>2.1300446675957998</v>
      </c>
      <c r="D654" s="4">
        <v>3.0015656050436998</v>
      </c>
      <c r="E654" s="4">
        <v>2.4740321021120302</v>
      </c>
      <c r="F654" s="4">
        <v>32.346339999999998</v>
      </c>
      <c r="G654" s="4">
        <v>6.5739148897993296</v>
      </c>
      <c r="H654" s="4">
        <v>3.9452013722071002</v>
      </c>
      <c r="I654" s="4">
        <v>22.489180149999999</v>
      </c>
      <c r="J654" s="4">
        <v>0.56741885267140002</v>
      </c>
      <c r="K654" s="4">
        <v>35.279722533333299</v>
      </c>
      <c r="L654" s="4" t="s">
        <v>1071</v>
      </c>
      <c r="M654" s="4" t="s">
        <v>411</v>
      </c>
      <c r="N654" s="4" t="s">
        <v>411</v>
      </c>
      <c r="O654" s="4">
        <v>0</v>
      </c>
      <c r="P654" s="4">
        <v>1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 s="4">
        <v>0</v>
      </c>
      <c r="AM654" s="4">
        <v>1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</row>
    <row r="655" spans="1:48" x14ac:dyDescent="0.2">
      <c r="A655" s="4">
        <v>707702</v>
      </c>
      <c r="B655" s="4">
        <v>7.7922077922077904</v>
      </c>
      <c r="C655" s="4">
        <v>1.5378522525464</v>
      </c>
      <c r="D655" s="4">
        <v>1.5230194268046999</v>
      </c>
      <c r="E655" s="4">
        <v>2.4015665467547298</v>
      </c>
      <c r="F655" s="4">
        <v>29.017233333333301</v>
      </c>
      <c r="G655" s="4">
        <v>7.2681623646447502</v>
      </c>
      <c r="H655" s="4">
        <v>4.5707991653853899</v>
      </c>
      <c r="I655" s="4">
        <v>16.745729999999998</v>
      </c>
      <c r="J655" s="4">
        <v>6.2558678339950505E-2</v>
      </c>
      <c r="K655" s="4">
        <v>28.4390258666667</v>
      </c>
      <c r="L655" s="4" t="s">
        <v>741</v>
      </c>
      <c r="M655" s="4">
        <v>0</v>
      </c>
      <c r="N655" s="4">
        <v>0</v>
      </c>
      <c r="O655" s="4">
        <v>0</v>
      </c>
      <c r="P655" s="4">
        <v>1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  <c r="AK655" s="4">
        <v>1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</row>
    <row r="656" spans="1:48" x14ac:dyDescent="0.2">
      <c r="A656" s="4">
        <v>709176</v>
      </c>
      <c r="B656" s="4">
        <v>13.596491228070199</v>
      </c>
      <c r="C656" s="4">
        <v>1.9419143695298999</v>
      </c>
      <c r="D656" s="4">
        <v>3.5900463153622</v>
      </c>
      <c r="E656" s="4">
        <v>2.70155889285707</v>
      </c>
      <c r="F656" s="4">
        <v>19.710750455555601</v>
      </c>
      <c r="G656" s="4">
        <v>7.0270330582851601</v>
      </c>
      <c r="H656" s="4">
        <v>4.1334121999885003</v>
      </c>
      <c r="I656" s="4" t="s">
        <v>411</v>
      </c>
      <c r="J656" s="4">
        <v>4.56356624730496E-2</v>
      </c>
      <c r="K656" s="4">
        <v>24.240500766666699</v>
      </c>
      <c r="L656" s="4" t="s">
        <v>1071</v>
      </c>
      <c r="M656" s="4" t="s">
        <v>411</v>
      </c>
      <c r="N656" s="4" t="s">
        <v>411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</row>
    <row r="657" spans="1:48" x14ac:dyDescent="0.2">
      <c r="A657" s="4">
        <v>709403</v>
      </c>
      <c r="B657" s="4">
        <v>9.0909090909090899</v>
      </c>
      <c r="C657" s="4">
        <v>0.72067677654340101</v>
      </c>
      <c r="D657" s="4">
        <v>1.3127700671383999</v>
      </c>
      <c r="E657" s="4">
        <v>0.94438828403903397</v>
      </c>
      <c r="F657" s="4">
        <v>24.813580777777801</v>
      </c>
      <c r="G657" s="4">
        <v>7.5679388515600801</v>
      </c>
      <c r="H657" s="4">
        <v>5.0235168798769498</v>
      </c>
      <c r="I657" s="4">
        <v>9.3763375</v>
      </c>
      <c r="J657" s="4">
        <v>-0.36506546685914798</v>
      </c>
      <c r="K657" s="4">
        <v>30.8230838333333</v>
      </c>
      <c r="L657" s="4" t="s">
        <v>1071</v>
      </c>
      <c r="M657" s="4" t="s">
        <v>411</v>
      </c>
      <c r="N657" s="4" t="s">
        <v>411</v>
      </c>
      <c r="O657" s="4">
        <v>0</v>
      </c>
      <c r="P657" s="4">
        <v>1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1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</row>
    <row r="658" spans="1:48" x14ac:dyDescent="0.2">
      <c r="A658" s="4">
        <v>709521</v>
      </c>
      <c r="B658" s="4">
        <v>14.7982062780269</v>
      </c>
      <c r="C658" s="4">
        <v>2.6371861430956001</v>
      </c>
      <c r="D658" s="4">
        <v>1.4751149231962</v>
      </c>
      <c r="E658" s="4">
        <v>1.82483378031323</v>
      </c>
      <c r="F658" s="4">
        <v>30.382939222222198</v>
      </c>
      <c r="G658" s="4" t="s">
        <v>411</v>
      </c>
      <c r="H658" s="4" t="s">
        <v>411</v>
      </c>
      <c r="I658" s="4">
        <v>13.778882825</v>
      </c>
      <c r="J658" s="4">
        <v>0.956536690951999</v>
      </c>
      <c r="K658" s="4">
        <v>44.8323106666667</v>
      </c>
      <c r="L658" s="4" t="s">
        <v>741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</row>
    <row r="659" spans="1:48" x14ac:dyDescent="0.2">
      <c r="A659" s="4">
        <v>711722</v>
      </c>
      <c r="B659" s="4">
        <v>3.8961038961039001</v>
      </c>
      <c r="C659" s="4">
        <v>4.2151669202333002</v>
      </c>
      <c r="D659" s="4">
        <v>0.37578616932610098</v>
      </c>
      <c r="E659" s="4">
        <v>3.2024304005475202</v>
      </c>
      <c r="F659" s="4">
        <v>48.0113891111111</v>
      </c>
      <c r="G659" s="4">
        <v>7.5825578026941498</v>
      </c>
      <c r="H659" s="4">
        <v>4.6852571733551898</v>
      </c>
      <c r="I659" s="4">
        <v>6.4412184999999997</v>
      </c>
      <c r="J659" s="4">
        <v>2.8173621264249999</v>
      </c>
      <c r="K659" s="4">
        <v>32.341227166666698</v>
      </c>
      <c r="L659" s="4" t="s">
        <v>1071</v>
      </c>
      <c r="M659" s="4" t="s">
        <v>411</v>
      </c>
      <c r="N659" s="4" t="s">
        <v>411</v>
      </c>
      <c r="O659" s="4">
        <v>1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1</v>
      </c>
      <c r="AU659" s="4">
        <v>0</v>
      </c>
      <c r="AV659" s="4">
        <v>0</v>
      </c>
    </row>
    <row r="660" spans="1:48" x14ac:dyDescent="0.2">
      <c r="A660" s="4">
        <v>712071</v>
      </c>
      <c r="B660" s="4">
        <v>6.0606060606060597</v>
      </c>
      <c r="C660" s="4">
        <v>2.1615804964865002</v>
      </c>
      <c r="D660" s="4">
        <v>2.1760525715065002</v>
      </c>
      <c r="E660" s="4">
        <v>2.1409577818655001</v>
      </c>
      <c r="F660" s="4">
        <v>7.9733816666666701</v>
      </c>
      <c r="G660" s="4">
        <v>7.9386256069263403</v>
      </c>
      <c r="H660" s="4">
        <v>4.8814915262716001</v>
      </c>
      <c r="I660" s="4">
        <v>7.7225085</v>
      </c>
      <c r="J660" s="4">
        <v>0.796556752215</v>
      </c>
      <c r="K660" s="4">
        <v>21.7416941</v>
      </c>
      <c r="L660" s="4" t="s">
        <v>1071</v>
      </c>
      <c r="M660" s="4" t="s">
        <v>411</v>
      </c>
      <c r="N660" s="4" t="s">
        <v>411</v>
      </c>
      <c r="O660" s="4">
        <v>0</v>
      </c>
      <c r="P660" s="4">
        <v>1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1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</row>
    <row r="661" spans="1:48" x14ac:dyDescent="0.2">
      <c r="A661" s="4">
        <v>712240</v>
      </c>
      <c r="B661" s="4">
        <v>19.480519480519501</v>
      </c>
      <c r="C661" s="4">
        <v>4.3869138457150001</v>
      </c>
      <c r="D661" s="4">
        <v>5.5551318342356</v>
      </c>
      <c r="E661" s="4">
        <v>4.9925312154570003</v>
      </c>
      <c r="F661" s="4">
        <v>70.852006666666696</v>
      </c>
      <c r="G661" s="4">
        <v>5.3135586674723001</v>
      </c>
      <c r="H661" s="4">
        <v>3.0272698381077401</v>
      </c>
      <c r="I661" s="4">
        <v>38.7502675</v>
      </c>
      <c r="J661" s="4">
        <v>2.4816877766152499</v>
      </c>
      <c r="K661" s="4">
        <v>40.323493166666701</v>
      </c>
      <c r="L661" s="4" t="s">
        <v>741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</row>
    <row r="662" spans="1:48" x14ac:dyDescent="0.2">
      <c r="A662" s="4">
        <v>715102</v>
      </c>
      <c r="B662" s="4">
        <v>61.038961038960998</v>
      </c>
      <c r="C662" s="4">
        <v>4.3744756299579004</v>
      </c>
      <c r="D662" s="4">
        <v>6.4099400078441997</v>
      </c>
      <c r="E662" s="4">
        <v>4.5129682588739302</v>
      </c>
      <c r="F662" s="4">
        <v>66.620766666666697</v>
      </c>
      <c r="G662" s="4">
        <v>3.97441072451522</v>
      </c>
      <c r="H662" s="4">
        <v>2.9368869265691901</v>
      </c>
      <c r="I662" s="4" t="s">
        <v>411</v>
      </c>
      <c r="J662" s="4">
        <v>2.2767155933512999</v>
      </c>
      <c r="K662" s="4">
        <v>34.269095</v>
      </c>
      <c r="L662" s="4" t="s">
        <v>739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>
        <v>0</v>
      </c>
    </row>
    <row r="663" spans="1:48" x14ac:dyDescent="0.2">
      <c r="A663" s="4">
        <v>715731</v>
      </c>
      <c r="B663" s="4">
        <v>3.8961038961039001</v>
      </c>
      <c r="C663" s="4">
        <v>2.2397104545117998</v>
      </c>
      <c r="D663" s="4">
        <v>1.7975058642463</v>
      </c>
      <c r="E663" s="4">
        <v>-3.8234253517764202E-2</v>
      </c>
      <c r="F663" s="4">
        <v>7.7563855777777801</v>
      </c>
      <c r="G663" s="4">
        <v>8.4922154841529007</v>
      </c>
      <c r="H663" s="4">
        <v>5.6931798377520701</v>
      </c>
      <c r="I663" s="4" t="s">
        <v>411</v>
      </c>
      <c r="J663" s="4">
        <v>1.0426826154749</v>
      </c>
      <c r="K663" s="4">
        <v>52.180218500000002</v>
      </c>
      <c r="L663" s="4" t="s">
        <v>1071</v>
      </c>
      <c r="M663" s="4" t="s">
        <v>411</v>
      </c>
      <c r="N663" s="4" t="s">
        <v>411</v>
      </c>
      <c r="O663" s="4">
        <v>0</v>
      </c>
      <c r="P663" s="4">
        <v>1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1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</row>
    <row r="664" spans="1:48" x14ac:dyDescent="0.2">
      <c r="A664" s="4">
        <v>716943</v>
      </c>
      <c r="B664" s="4">
        <v>19.913419913419901</v>
      </c>
      <c r="C664" s="4">
        <v>3.5643311047991002</v>
      </c>
      <c r="D664" s="4">
        <v>4.3325304154752997</v>
      </c>
      <c r="E664" s="4">
        <v>2.6759097163505801</v>
      </c>
      <c r="F664" s="4">
        <v>59.777793888888901</v>
      </c>
      <c r="G664" s="4">
        <v>6.5637006860653599</v>
      </c>
      <c r="H664" s="4">
        <v>4.1003377232435003</v>
      </c>
      <c r="I664" s="4">
        <v>22.118367500000002</v>
      </c>
      <c r="J664" s="4">
        <v>2.2389796687330499</v>
      </c>
      <c r="K664" s="4">
        <v>24.828305333333301</v>
      </c>
      <c r="L664" s="4" t="s">
        <v>1071</v>
      </c>
      <c r="M664" s="4" t="s">
        <v>411</v>
      </c>
      <c r="N664" s="4" t="s">
        <v>411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</row>
    <row r="665" spans="1:48" x14ac:dyDescent="0.2">
      <c r="A665" s="4">
        <v>717386</v>
      </c>
      <c r="B665" s="4">
        <v>28.169014084507001</v>
      </c>
      <c r="C665" s="4">
        <v>1.0070109431839001</v>
      </c>
      <c r="D665" s="4">
        <v>1.0703591234748999</v>
      </c>
      <c r="E665" s="4">
        <v>1.3627649202677701</v>
      </c>
      <c r="F665" s="4">
        <v>24.0729037777778</v>
      </c>
      <c r="G665" s="4" t="s">
        <v>411</v>
      </c>
      <c r="H665" s="4" t="s">
        <v>411</v>
      </c>
      <c r="I665" s="4">
        <v>17.951774</v>
      </c>
      <c r="J665" s="4">
        <v>-0.15268169824084901</v>
      </c>
      <c r="K665" s="4">
        <v>25.372416333333302</v>
      </c>
      <c r="L665" s="4" t="s">
        <v>1071</v>
      </c>
      <c r="M665" s="4" t="s">
        <v>411</v>
      </c>
      <c r="N665" s="4" t="s">
        <v>411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>
        <v>0</v>
      </c>
    </row>
    <row r="666" spans="1:48" x14ac:dyDescent="0.2">
      <c r="A666" s="4">
        <v>718872</v>
      </c>
      <c r="B666" s="4">
        <v>18.181818181818201</v>
      </c>
      <c r="C666" s="4">
        <v>2.5547674294693001</v>
      </c>
      <c r="D666" s="4">
        <v>2.7097541341925</v>
      </c>
      <c r="E666" s="4">
        <v>2.2016608181094299</v>
      </c>
      <c r="F666" s="4">
        <v>29.842855888888899</v>
      </c>
      <c r="G666" s="4">
        <v>6.1107840760719201</v>
      </c>
      <c r="H666" s="4">
        <v>3.72540113478868</v>
      </c>
      <c r="I666" s="4">
        <v>21.837071999999999</v>
      </c>
      <c r="J666" s="4">
        <v>0.73352468055224995</v>
      </c>
      <c r="K666" s="4">
        <v>45.344123166666698</v>
      </c>
      <c r="L666" s="4" t="s">
        <v>1071</v>
      </c>
      <c r="M666" s="4" t="s">
        <v>411</v>
      </c>
      <c r="N666" s="4" t="s">
        <v>411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0</v>
      </c>
      <c r="AV666" s="4">
        <v>0</v>
      </c>
    </row>
    <row r="667" spans="1:48" x14ac:dyDescent="0.2">
      <c r="A667" s="4">
        <v>720025</v>
      </c>
      <c r="B667" s="4">
        <v>13.419913419913399</v>
      </c>
      <c r="C667" s="4">
        <v>1.8371830577209001</v>
      </c>
      <c r="D667" s="4">
        <v>1.8019417669682001</v>
      </c>
      <c r="E667" s="4">
        <v>2.23179783719144</v>
      </c>
      <c r="F667" s="4">
        <v>30.280597888888899</v>
      </c>
      <c r="G667" s="4">
        <v>6.9990096637041797</v>
      </c>
      <c r="H667" s="4">
        <v>4.1298518487938098</v>
      </c>
      <c r="I667" s="4">
        <v>5.72648125</v>
      </c>
      <c r="J667" s="4">
        <v>0.207796323515751</v>
      </c>
      <c r="K667" s="4">
        <v>36.897418166666696</v>
      </c>
      <c r="L667" s="4" t="s">
        <v>1071</v>
      </c>
      <c r="M667" s="4" t="s">
        <v>411</v>
      </c>
      <c r="N667" s="4" t="s">
        <v>411</v>
      </c>
      <c r="O667" s="4">
        <v>0</v>
      </c>
      <c r="P667" s="4">
        <v>1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1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>
        <v>0</v>
      </c>
    </row>
    <row r="668" spans="1:48" x14ac:dyDescent="0.2">
      <c r="A668" s="4">
        <v>720110</v>
      </c>
      <c r="B668" s="4">
        <v>14.718614718614701</v>
      </c>
      <c r="C668" s="4">
        <v>2.3072789374942002</v>
      </c>
      <c r="D668" s="4">
        <v>-0.37021868496760002</v>
      </c>
      <c r="E668" s="4">
        <v>2.92357034290493</v>
      </c>
      <c r="F668" s="4">
        <v>46.977703333333302</v>
      </c>
      <c r="G668" s="4">
        <v>6.4627788257110401</v>
      </c>
      <c r="H668" s="4">
        <v>3.8510644180547402</v>
      </c>
      <c r="I668" s="4">
        <v>28.408482500000002</v>
      </c>
      <c r="J668" s="4">
        <v>0.85842979650344897</v>
      </c>
      <c r="K668" s="4">
        <v>55.8739165</v>
      </c>
      <c r="L668" s="4" t="s">
        <v>1071</v>
      </c>
      <c r="M668" s="4" t="s">
        <v>411</v>
      </c>
      <c r="N668" s="4" t="s">
        <v>411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</row>
    <row r="669" spans="1:48" x14ac:dyDescent="0.2">
      <c r="A669" s="4">
        <v>721030</v>
      </c>
      <c r="B669" s="4">
        <v>15.1515151515152</v>
      </c>
      <c r="C669" s="4">
        <v>2.5526226379887</v>
      </c>
      <c r="D669" s="4">
        <v>2.3463828848023001</v>
      </c>
      <c r="E669" s="4">
        <v>1.5559494655429</v>
      </c>
      <c r="F669" s="4">
        <v>8.3472470222222199</v>
      </c>
      <c r="G669" s="4">
        <v>6.8128155401039896</v>
      </c>
      <c r="H669" s="4">
        <v>4.17801629728989</v>
      </c>
      <c r="I669" s="4">
        <v>1.6001478250000001</v>
      </c>
      <c r="J669" s="4">
        <v>0.82276887519190101</v>
      </c>
      <c r="K669" s="4">
        <v>19.905271599999999</v>
      </c>
      <c r="L669" s="4" t="s">
        <v>1071</v>
      </c>
      <c r="M669" s="4" t="s">
        <v>411</v>
      </c>
      <c r="N669" s="4" t="s">
        <v>411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</row>
    <row r="670" spans="1:48" x14ac:dyDescent="0.2">
      <c r="A670" s="4">
        <v>721908</v>
      </c>
      <c r="B670" s="4">
        <v>10.0917431192661</v>
      </c>
      <c r="C670" s="4">
        <v>1.8697857063379999</v>
      </c>
      <c r="D670" s="4">
        <v>2.5665284467598002</v>
      </c>
      <c r="E670" s="4">
        <v>2.6533642120916299</v>
      </c>
      <c r="F670" s="4">
        <v>42.438486333333302</v>
      </c>
      <c r="G670" s="4">
        <v>7.6189276592017698</v>
      </c>
      <c r="H670" s="4">
        <v>4.3412625562982701</v>
      </c>
      <c r="I670" s="4">
        <v>1.8189841499999999</v>
      </c>
      <c r="J670" s="4">
        <v>0.87756027326805297</v>
      </c>
      <c r="K670" s="4">
        <v>70.080518499999997</v>
      </c>
      <c r="L670" s="4" t="s">
        <v>741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</row>
    <row r="671" spans="1:48" x14ac:dyDescent="0.2">
      <c r="A671" s="4">
        <v>722187</v>
      </c>
      <c r="B671" s="4">
        <v>4.7619047619047601</v>
      </c>
      <c r="C671" s="4">
        <v>2.1204646712692998</v>
      </c>
      <c r="D671" s="4">
        <v>2.1377020825024999</v>
      </c>
      <c r="E671" s="4">
        <v>1.9995097420747301</v>
      </c>
      <c r="F671" s="4">
        <v>21.182661233333299</v>
      </c>
      <c r="G671" s="4">
        <v>7.82276358840826</v>
      </c>
      <c r="H671" s="4">
        <v>5.2513906562458601</v>
      </c>
      <c r="I671" s="4">
        <v>28.399125000000002</v>
      </c>
      <c r="J671" s="4">
        <v>1.37233577636905</v>
      </c>
      <c r="K671" s="4">
        <v>21.829386499999998</v>
      </c>
      <c r="L671" s="4" t="s">
        <v>1071</v>
      </c>
      <c r="M671" s="4" t="s">
        <v>411</v>
      </c>
      <c r="N671" s="4" t="s">
        <v>411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</row>
    <row r="672" spans="1:48" x14ac:dyDescent="0.2">
      <c r="A672" s="4">
        <v>722413</v>
      </c>
      <c r="B672" s="4">
        <v>39.826839826839802</v>
      </c>
      <c r="C672" s="4">
        <v>4.8813887180424</v>
      </c>
      <c r="D672" s="4">
        <v>6.9146699904678002</v>
      </c>
      <c r="E672" s="4">
        <v>2.4469410928156101</v>
      </c>
      <c r="F672" s="4">
        <v>59.322638444444401</v>
      </c>
      <c r="G672" s="4">
        <v>5.6243374358776101</v>
      </c>
      <c r="H672" s="4">
        <v>3.68588081509635</v>
      </c>
      <c r="I672" s="4">
        <v>3.1918592499999998</v>
      </c>
      <c r="J672" s="4">
        <v>2.6896705235774001</v>
      </c>
      <c r="K672" s="4">
        <v>21.511011100000001</v>
      </c>
      <c r="L672" s="4" t="s">
        <v>1071</v>
      </c>
      <c r="M672" s="4" t="s">
        <v>411</v>
      </c>
      <c r="N672" s="4" t="s">
        <v>411</v>
      </c>
      <c r="O672" s="4">
        <v>0</v>
      </c>
      <c r="P672" s="4">
        <v>1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1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</row>
    <row r="673" spans="1:48" x14ac:dyDescent="0.2">
      <c r="A673" s="4">
        <v>725681</v>
      </c>
      <c r="B673" s="4">
        <v>17.307692307692299</v>
      </c>
      <c r="C673" s="4">
        <v>2.6637320909829998</v>
      </c>
      <c r="D673" s="4">
        <v>1.6202323576532001</v>
      </c>
      <c r="E673" s="4">
        <v>1.37804752240443</v>
      </c>
      <c r="F673" s="4">
        <v>13.889221011111101</v>
      </c>
      <c r="G673" s="4">
        <v>8.1700180454790203</v>
      </c>
      <c r="H673" s="4">
        <v>3.8596448392408802</v>
      </c>
      <c r="I673" s="4">
        <v>46.771963999999997</v>
      </c>
      <c r="J673" s="4">
        <v>0.107726826045901</v>
      </c>
      <c r="K673" s="4">
        <v>47.443269833333297</v>
      </c>
      <c r="L673" s="4" t="s">
        <v>1071</v>
      </c>
      <c r="M673" s="4" t="s">
        <v>411</v>
      </c>
      <c r="N673" s="4" t="s">
        <v>411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</row>
    <row r="674" spans="1:48" x14ac:dyDescent="0.2">
      <c r="A674" s="4">
        <v>726902</v>
      </c>
      <c r="B674" s="4">
        <v>6.0606060606060597</v>
      </c>
      <c r="C674" s="4">
        <v>3.3501010292363</v>
      </c>
      <c r="D674" s="4">
        <v>1.7982943993477001</v>
      </c>
      <c r="E674" s="4">
        <v>2.6593830337398701</v>
      </c>
      <c r="F674" s="4">
        <v>15.4592632222222</v>
      </c>
      <c r="G674" s="4">
        <v>7.6609980426203697</v>
      </c>
      <c r="H674" s="4">
        <v>4.9512576366211301</v>
      </c>
      <c r="I674" s="4" t="s">
        <v>411</v>
      </c>
      <c r="J674" s="4">
        <v>1.24339948697755</v>
      </c>
      <c r="K674" s="4">
        <v>35.747586499999997</v>
      </c>
      <c r="L674" s="4" t="s">
        <v>1071</v>
      </c>
      <c r="M674" s="4" t="s">
        <v>411</v>
      </c>
      <c r="N674" s="4" t="s">
        <v>411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</row>
    <row r="675" spans="1:48" x14ac:dyDescent="0.2">
      <c r="A675" s="4">
        <v>727862</v>
      </c>
      <c r="B675" s="4">
        <v>30.303030303030301</v>
      </c>
      <c r="C675" s="4">
        <v>3.7589119195383001</v>
      </c>
      <c r="D675" s="4">
        <v>5.0859515868285996</v>
      </c>
      <c r="E675" s="4">
        <v>3.0951224757876998</v>
      </c>
      <c r="F675" s="4">
        <v>46.487399666666697</v>
      </c>
      <c r="G675" s="4">
        <v>4.8189021204789197</v>
      </c>
      <c r="H675" s="4">
        <v>3.1309280723228201</v>
      </c>
      <c r="I675" s="4">
        <v>15.675352575</v>
      </c>
      <c r="J675" s="4">
        <v>1.8386168228363</v>
      </c>
      <c r="K675" s="4">
        <v>27.971613833333301</v>
      </c>
      <c r="L675" s="4" t="s">
        <v>1071</v>
      </c>
      <c r="M675" s="4" t="s">
        <v>411</v>
      </c>
      <c r="N675" s="4" t="s">
        <v>411</v>
      </c>
      <c r="O675" s="4">
        <v>0</v>
      </c>
      <c r="P675" s="4">
        <v>1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1</v>
      </c>
      <c r="AL675" s="4">
        <v>0</v>
      </c>
      <c r="AM675" s="4">
        <v>1</v>
      </c>
      <c r="AN675" s="4">
        <v>1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</row>
    <row r="676" spans="1:48" x14ac:dyDescent="0.2">
      <c r="A676" s="4">
        <v>727883</v>
      </c>
      <c r="B676" s="4">
        <v>9.5238095238095202</v>
      </c>
      <c r="C676" s="4">
        <v>2.1141012392784999</v>
      </c>
      <c r="D676" s="4">
        <v>2.8576639892752</v>
      </c>
      <c r="E676" s="4">
        <v>2.4301816301571302</v>
      </c>
      <c r="F676" s="4">
        <v>23.076840555555599</v>
      </c>
      <c r="G676" s="4">
        <v>6.2903678125556901</v>
      </c>
      <c r="H676" s="4">
        <v>3.9880878376572602</v>
      </c>
      <c r="I676" s="4">
        <v>23.867939249999999</v>
      </c>
      <c r="J676" s="4">
        <v>0.60279549680514999</v>
      </c>
      <c r="K676" s="4">
        <v>24.162694599999998</v>
      </c>
      <c r="L676" s="4" t="s">
        <v>1071</v>
      </c>
      <c r="M676" s="4" t="s">
        <v>411</v>
      </c>
      <c r="N676" s="4" t="s">
        <v>411</v>
      </c>
      <c r="O676" s="4">
        <v>1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1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</row>
    <row r="677" spans="1:48" x14ac:dyDescent="0.2">
      <c r="A677" s="4">
        <v>728141</v>
      </c>
      <c r="B677" s="4">
        <v>12.8440366972477</v>
      </c>
      <c r="C677" s="4">
        <v>2.0574502603535998</v>
      </c>
      <c r="D677" s="4">
        <v>3.2700083750774001</v>
      </c>
      <c r="E677" s="4">
        <v>3.25817808708877</v>
      </c>
      <c r="F677" s="4">
        <v>32.640045555555602</v>
      </c>
      <c r="G677" s="4">
        <v>7.8066432904650904</v>
      </c>
      <c r="H677" s="4">
        <v>4.37265454401299</v>
      </c>
      <c r="I677" s="4" t="s">
        <v>411</v>
      </c>
      <c r="J677" s="4">
        <v>0.42648349906340099</v>
      </c>
      <c r="K677" s="4">
        <v>43.882188166666701</v>
      </c>
      <c r="L677" s="4" t="s">
        <v>1071</v>
      </c>
      <c r="M677" s="4" t="s">
        <v>411</v>
      </c>
      <c r="N677" s="4" t="s">
        <v>411</v>
      </c>
      <c r="O677" s="4">
        <v>0</v>
      </c>
      <c r="P677" s="4">
        <v>1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1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</row>
    <row r="678" spans="1:48" x14ac:dyDescent="0.2">
      <c r="A678" s="4">
        <v>728517</v>
      </c>
      <c r="B678" s="4">
        <v>9.0909090909090899</v>
      </c>
      <c r="C678" s="4">
        <v>2.3734710437970001</v>
      </c>
      <c r="D678" s="4">
        <v>3.8720284583650999</v>
      </c>
      <c r="E678" s="4">
        <v>3.3022559891614698</v>
      </c>
      <c r="F678" s="4">
        <v>21.4592049</v>
      </c>
      <c r="G678" s="4">
        <v>6.4205983473143702</v>
      </c>
      <c r="H678" s="4">
        <v>3.7599591535554699</v>
      </c>
      <c r="I678" s="4">
        <v>18.981747649999999</v>
      </c>
      <c r="J678" s="4">
        <v>0.85818163358154997</v>
      </c>
      <c r="K678" s="4">
        <v>23.970280599999999</v>
      </c>
      <c r="L678" s="4" t="s">
        <v>1071</v>
      </c>
      <c r="M678" s="4" t="s">
        <v>411</v>
      </c>
      <c r="N678" s="4" t="s">
        <v>411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</row>
    <row r="679" spans="1:48" x14ac:dyDescent="0.2">
      <c r="A679" s="4">
        <v>728584</v>
      </c>
      <c r="B679" s="4">
        <v>12.987012987012999</v>
      </c>
      <c r="C679" s="4">
        <v>3.5844022843576999</v>
      </c>
      <c r="D679" s="4">
        <v>2.0207814662065</v>
      </c>
      <c r="E679" s="4">
        <v>3.0242409168108702</v>
      </c>
      <c r="F679" s="4">
        <v>59.787064444444397</v>
      </c>
      <c r="G679" s="4">
        <v>5.8196553234857999</v>
      </c>
      <c r="H679" s="4">
        <v>4.2794548107535002</v>
      </c>
      <c r="I679" s="4">
        <v>52.376224999999998</v>
      </c>
      <c r="J679" s="4">
        <v>2.2521349629401</v>
      </c>
      <c r="K679" s="4">
        <v>58.5254385</v>
      </c>
      <c r="L679" s="4" t="s">
        <v>741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</row>
    <row r="680" spans="1:48" x14ac:dyDescent="0.2">
      <c r="A680" s="4">
        <v>729724</v>
      </c>
      <c r="B680" s="4">
        <v>4.3290043290043299</v>
      </c>
      <c r="C680" s="4">
        <v>1.7061543094586</v>
      </c>
      <c r="D680" s="4">
        <v>1.7491814743280001</v>
      </c>
      <c r="E680" s="4">
        <v>1.6122324253669</v>
      </c>
      <c r="F680" s="4">
        <v>20.700369888888901</v>
      </c>
      <c r="G680" s="4">
        <v>7.6882808667176201</v>
      </c>
      <c r="H680" s="4">
        <v>5.0054666034193902</v>
      </c>
      <c r="I680" s="4">
        <v>24.093923749999998</v>
      </c>
      <c r="J680" s="4">
        <v>0.68905938278500001</v>
      </c>
      <c r="K680" s="4">
        <v>24.395547000000001</v>
      </c>
      <c r="L680" s="4" t="s">
        <v>1071</v>
      </c>
      <c r="M680" s="4" t="s">
        <v>411</v>
      </c>
      <c r="N680" s="4" t="s">
        <v>411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</row>
    <row r="681" spans="1:48" x14ac:dyDescent="0.2">
      <c r="A681" s="4">
        <v>730201</v>
      </c>
      <c r="B681" s="4">
        <v>25.961538461538499</v>
      </c>
      <c r="C681" s="4">
        <v>1.9281481288416</v>
      </c>
      <c r="D681" s="4">
        <v>1.0620169651453999</v>
      </c>
      <c r="E681" s="4">
        <v>1.57935502264693</v>
      </c>
      <c r="F681" s="4">
        <v>34.848575555555598</v>
      </c>
      <c r="G681" s="4">
        <v>4.37937487914534</v>
      </c>
      <c r="H681" s="4">
        <v>3.2139070447260401</v>
      </c>
      <c r="I681" s="4" t="s">
        <v>411</v>
      </c>
      <c r="J681" s="4">
        <v>0.22505223857125101</v>
      </c>
      <c r="K681" s="4">
        <v>69.2198328333333</v>
      </c>
      <c r="L681" s="4" t="s">
        <v>1071</v>
      </c>
      <c r="M681" s="4" t="s">
        <v>411</v>
      </c>
      <c r="N681" s="4" t="s">
        <v>411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>
        <v>0</v>
      </c>
    </row>
    <row r="682" spans="1:48" x14ac:dyDescent="0.2">
      <c r="A682" s="4">
        <v>730323</v>
      </c>
      <c r="B682" s="4">
        <v>7.6923076923076898</v>
      </c>
      <c r="C682" s="4">
        <v>1.8885832623537999</v>
      </c>
      <c r="D682" s="4">
        <v>2.2863491376342999</v>
      </c>
      <c r="E682" s="4">
        <v>0.92704581687966603</v>
      </c>
      <c r="F682" s="4">
        <v>12.0336242111111</v>
      </c>
      <c r="G682" s="4">
        <v>6.8820464146540097</v>
      </c>
      <c r="H682" s="4">
        <v>4.1195374723358702</v>
      </c>
      <c r="I682" s="4" t="s">
        <v>411</v>
      </c>
      <c r="J682" s="4">
        <v>0.356261572070046</v>
      </c>
      <c r="K682" s="4">
        <v>62.465741166666703</v>
      </c>
      <c r="L682" s="4" t="s">
        <v>741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</row>
    <row r="683" spans="1:48" x14ac:dyDescent="0.2">
      <c r="A683" s="4">
        <v>731865</v>
      </c>
      <c r="B683" s="4">
        <v>19.480519480519501</v>
      </c>
      <c r="C683" s="4">
        <v>4.0767375662098999</v>
      </c>
      <c r="D683" s="4">
        <v>0.88404754694959897</v>
      </c>
      <c r="E683" s="4">
        <v>3.2736118142089299</v>
      </c>
      <c r="F683" s="4">
        <v>52.072516666666701</v>
      </c>
      <c r="G683" s="4">
        <v>6.1028898923383501</v>
      </c>
      <c r="H683" s="4">
        <v>4.44798664372468</v>
      </c>
      <c r="I683" s="4" t="s">
        <v>411</v>
      </c>
      <c r="J683" s="4">
        <v>2.1194626980142002</v>
      </c>
      <c r="K683" s="4">
        <v>44.279713166666703</v>
      </c>
      <c r="L683" s="4" t="s">
        <v>1071</v>
      </c>
      <c r="M683" s="4" t="s">
        <v>411</v>
      </c>
      <c r="N683" s="4" t="s">
        <v>411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</row>
    <row r="684" spans="1:48" x14ac:dyDescent="0.2">
      <c r="A684" s="4">
        <v>733372</v>
      </c>
      <c r="B684" s="4">
        <v>7.3593073593073601</v>
      </c>
      <c r="C684" s="4">
        <v>2.4793298611324999</v>
      </c>
      <c r="D684" s="4">
        <v>2.1513639716905999</v>
      </c>
      <c r="E684" s="4">
        <v>2.7476116131742701</v>
      </c>
      <c r="F684" s="4">
        <v>21.4006817888889</v>
      </c>
      <c r="G684" s="4">
        <v>9.4244221952746905</v>
      </c>
      <c r="H684" s="4">
        <v>5.0898491487659898</v>
      </c>
      <c r="I684" s="4">
        <v>25.2065105</v>
      </c>
      <c r="J684" s="4">
        <v>1.0639050469172999</v>
      </c>
      <c r="K684" s="4">
        <v>22.362928499999999</v>
      </c>
      <c r="L684" s="4" t="s">
        <v>1071</v>
      </c>
      <c r="M684" s="4" t="s">
        <v>411</v>
      </c>
      <c r="N684" s="4" t="s">
        <v>411</v>
      </c>
      <c r="O684" s="4">
        <v>0</v>
      </c>
      <c r="P684" s="4">
        <v>1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1</v>
      </c>
      <c r="AL684" s="4">
        <v>0</v>
      </c>
      <c r="AM684" s="4">
        <v>1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</row>
    <row r="685" spans="1:48" x14ac:dyDescent="0.2">
      <c r="A685" s="4">
        <v>733716</v>
      </c>
      <c r="B685" s="4">
        <v>49.350649350649299</v>
      </c>
      <c r="C685" s="4">
        <v>2.7835506318792</v>
      </c>
      <c r="D685" s="4">
        <v>4.2757690071381997</v>
      </c>
      <c r="E685" s="4">
        <v>3.7754923895262702</v>
      </c>
      <c r="F685" s="4">
        <v>54.9160033333333</v>
      </c>
      <c r="G685" s="4">
        <v>5.04274412170611</v>
      </c>
      <c r="H685" s="4">
        <v>2.8430401034786099</v>
      </c>
      <c r="I685" s="4">
        <v>36.148107500000002</v>
      </c>
      <c r="J685" s="4">
        <v>0.80681157596975195</v>
      </c>
      <c r="K685" s="4">
        <v>33.971767166666702</v>
      </c>
      <c r="L685" s="4" t="s">
        <v>1071</v>
      </c>
      <c r="M685" s="4" t="s">
        <v>411</v>
      </c>
      <c r="N685" s="4" t="s">
        <v>411</v>
      </c>
      <c r="O685" s="4">
        <v>0</v>
      </c>
      <c r="P685" s="4">
        <v>1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1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</row>
    <row r="686" spans="1:48" x14ac:dyDescent="0.2">
      <c r="A686" s="4">
        <v>733942</v>
      </c>
      <c r="B686" s="4">
        <v>7.3593073593073601</v>
      </c>
      <c r="C686" s="4">
        <v>4.9563103519532996</v>
      </c>
      <c r="D686" s="4">
        <v>1.1410051895640001</v>
      </c>
      <c r="E686" s="4">
        <v>1.6020682470376599</v>
      </c>
      <c r="F686" s="4">
        <v>36.507905333333298</v>
      </c>
      <c r="G686" s="4">
        <v>8.6781333410530408</v>
      </c>
      <c r="H686" s="4">
        <v>5.1313054616298004</v>
      </c>
      <c r="I686" s="4">
        <v>6.3556365000000001</v>
      </c>
      <c r="J686" s="4">
        <v>3.6141622911832498</v>
      </c>
      <c r="K686" s="4">
        <v>29.898343033333301</v>
      </c>
      <c r="L686" s="4" t="s">
        <v>1071</v>
      </c>
      <c r="M686" s="4" t="s">
        <v>411</v>
      </c>
      <c r="N686" s="4" t="s">
        <v>411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</row>
    <row r="687" spans="1:48" x14ac:dyDescent="0.2">
      <c r="A687" s="4">
        <v>733994</v>
      </c>
      <c r="B687" s="4">
        <v>9.6491228070175392</v>
      </c>
      <c r="C687" s="4">
        <v>1.6963362866230001</v>
      </c>
      <c r="D687" s="4">
        <v>1.2389624339089</v>
      </c>
      <c r="E687" s="4">
        <v>2.3381109968964302</v>
      </c>
      <c r="F687" s="4">
        <v>23.080802788888899</v>
      </c>
      <c r="G687" s="4">
        <v>8.18397357882594</v>
      </c>
      <c r="H687" s="4">
        <v>4.8190681904558996</v>
      </c>
      <c r="I687" s="4">
        <v>17.847812650000002</v>
      </c>
      <c r="J687" s="4">
        <v>0.20249356712764999</v>
      </c>
      <c r="K687" s="4">
        <v>23.833671833333302</v>
      </c>
      <c r="L687" s="4" t="s">
        <v>1071</v>
      </c>
      <c r="M687" s="4" t="s">
        <v>411</v>
      </c>
      <c r="N687" s="4" t="s">
        <v>411</v>
      </c>
      <c r="O687" s="4">
        <v>0</v>
      </c>
      <c r="P687" s="4">
        <v>1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1</v>
      </c>
      <c r="AL687" s="4">
        <v>0</v>
      </c>
      <c r="AM687" s="4">
        <v>0</v>
      </c>
      <c r="AN687" s="4">
        <v>1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</row>
    <row r="688" spans="1:48" x14ac:dyDescent="0.2">
      <c r="A688" s="4">
        <v>734471</v>
      </c>
      <c r="B688" s="4">
        <v>91.855203619909503</v>
      </c>
      <c r="C688" s="4">
        <v>5.1027304238579001</v>
      </c>
      <c r="D688" s="4">
        <v>5.8606881548291998</v>
      </c>
      <c r="E688" s="4">
        <v>6.8028969182122303</v>
      </c>
      <c r="F688" s="4">
        <v>56.314811111111098</v>
      </c>
      <c r="G688" s="4">
        <v>4.6184878727899896</v>
      </c>
      <c r="H688" s="4">
        <v>2.9350964429278599</v>
      </c>
      <c r="I688" s="4" t="s">
        <v>411</v>
      </c>
      <c r="J688" s="4">
        <v>1.30538441958965</v>
      </c>
      <c r="K688" s="4">
        <v>61.584899833333303</v>
      </c>
      <c r="L688" s="4" t="s">
        <v>739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</row>
    <row r="689" spans="1:48" x14ac:dyDescent="0.2">
      <c r="A689" s="4">
        <v>734557</v>
      </c>
      <c r="B689" s="4">
        <v>51.515151515151501</v>
      </c>
      <c r="C689" s="4">
        <v>2.8306645768851002</v>
      </c>
      <c r="D689" s="4">
        <v>5.5179157110394996</v>
      </c>
      <c r="E689" s="4">
        <v>3.0599871154768299</v>
      </c>
      <c r="F689" s="4">
        <v>46.981477777777798</v>
      </c>
      <c r="G689" s="4">
        <v>5.3203184209661902</v>
      </c>
      <c r="H689" s="4">
        <v>3.3502919228777599</v>
      </c>
      <c r="I689" s="4" t="s">
        <v>411</v>
      </c>
      <c r="J689" s="4">
        <v>0.80405436900570104</v>
      </c>
      <c r="K689" s="4">
        <v>28.247557666666701</v>
      </c>
      <c r="L689" s="4" t="s">
        <v>1071</v>
      </c>
      <c r="M689" s="4" t="s">
        <v>411</v>
      </c>
      <c r="N689" s="4" t="s">
        <v>411</v>
      </c>
      <c r="O689" s="4">
        <v>1</v>
      </c>
      <c r="P689" s="4">
        <v>1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1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1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</row>
    <row r="690" spans="1:48" x14ac:dyDescent="0.2">
      <c r="A690" s="4">
        <v>734814</v>
      </c>
      <c r="B690" s="4">
        <v>8.6580086580086597</v>
      </c>
      <c r="C690" s="4">
        <v>3.9126340049329</v>
      </c>
      <c r="D690" s="4">
        <v>3.0056200496761001</v>
      </c>
      <c r="E690" s="4">
        <v>2.6451252839683299</v>
      </c>
      <c r="F690" s="4">
        <v>53.957290333333297</v>
      </c>
      <c r="G690" s="4">
        <v>7.6179421349735597</v>
      </c>
      <c r="H690" s="4">
        <v>4.5500221810651604</v>
      </c>
      <c r="I690" s="4">
        <v>14.979092724999999</v>
      </c>
      <c r="J690" s="4">
        <v>2.3973187853399001</v>
      </c>
      <c r="K690" s="4">
        <v>26.445021666666701</v>
      </c>
      <c r="L690" s="4" t="s">
        <v>1071</v>
      </c>
      <c r="M690" s="4" t="s">
        <v>411</v>
      </c>
      <c r="N690" s="4" t="s">
        <v>411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</row>
    <row r="691" spans="1:48" x14ac:dyDescent="0.2">
      <c r="A691" s="4">
        <v>735105</v>
      </c>
      <c r="B691" s="4">
        <v>67.532467532467507</v>
      </c>
      <c r="C691" s="4">
        <v>4.5188236669966004</v>
      </c>
      <c r="D691" s="4">
        <v>3.3480131436248</v>
      </c>
      <c r="E691" s="4">
        <v>3.2180664407220698</v>
      </c>
      <c r="F691" s="4">
        <v>75.463395555555607</v>
      </c>
      <c r="G691" s="4">
        <v>3.8867906244433499</v>
      </c>
      <c r="H691" s="4">
        <v>2.3995621400262102</v>
      </c>
      <c r="I691" s="4" t="s">
        <v>411</v>
      </c>
      <c r="J691" s="4">
        <v>2.3004730095702501</v>
      </c>
      <c r="K691" s="4">
        <v>50.860616166666702</v>
      </c>
      <c r="L691" s="4" t="s">
        <v>739</v>
      </c>
      <c r="M691" s="4">
        <v>0</v>
      </c>
      <c r="N691" s="4">
        <v>0</v>
      </c>
      <c r="O691" s="4">
        <v>1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1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</row>
    <row r="692" spans="1:48" x14ac:dyDescent="0.2">
      <c r="A692" s="4">
        <v>735369</v>
      </c>
      <c r="B692" s="4">
        <v>12.1212121212121</v>
      </c>
      <c r="C692" s="4">
        <v>3.5356798188616998</v>
      </c>
      <c r="D692" s="4">
        <v>2.9179736391618998</v>
      </c>
      <c r="E692" s="4">
        <v>2.5370978010772398</v>
      </c>
      <c r="F692" s="4">
        <v>31.730049444444401</v>
      </c>
      <c r="G692" s="4">
        <v>5.4939560623328596</v>
      </c>
      <c r="H692" s="4">
        <v>3.9162792817587602</v>
      </c>
      <c r="I692" s="4">
        <v>1.21951225</v>
      </c>
      <c r="J692" s="4">
        <v>2.41391136553775</v>
      </c>
      <c r="K692" s="4">
        <v>27.875558666666699</v>
      </c>
      <c r="L692" s="4" t="s">
        <v>1071</v>
      </c>
      <c r="M692" s="4" t="s">
        <v>411</v>
      </c>
      <c r="N692" s="4" t="s">
        <v>411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</v>
      </c>
    </row>
    <row r="693" spans="1:48" x14ac:dyDescent="0.2">
      <c r="A693" s="4">
        <v>736248</v>
      </c>
      <c r="B693" s="4">
        <v>67.982456140350905</v>
      </c>
      <c r="C693" s="4">
        <v>3.2328696074037002</v>
      </c>
      <c r="D693" s="4">
        <v>3.4917878255350998</v>
      </c>
      <c r="E693" s="4">
        <v>3.9710978368068699</v>
      </c>
      <c r="F693" s="4">
        <v>66.771123333333307</v>
      </c>
      <c r="G693" s="4">
        <v>4.8316322031936503</v>
      </c>
      <c r="H693" s="4">
        <v>2.7283039151748798</v>
      </c>
      <c r="I693" s="4">
        <v>29.291341325000001</v>
      </c>
      <c r="J693" s="4">
        <v>0.79010458969935005</v>
      </c>
      <c r="K693" s="4">
        <v>32.566059833333298</v>
      </c>
      <c r="L693" s="4" t="s">
        <v>742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</row>
    <row r="694" spans="1:48" x14ac:dyDescent="0.2">
      <c r="A694" s="4">
        <v>736925</v>
      </c>
      <c r="B694" s="4">
        <v>23.3766233766234</v>
      </c>
      <c r="C694" s="4">
        <v>2.8574388450692001</v>
      </c>
      <c r="D694" s="4">
        <v>1.5887342566846001</v>
      </c>
      <c r="E694" s="4">
        <v>3.64453874398547</v>
      </c>
      <c r="F694" s="4">
        <v>31.2711055555556</v>
      </c>
      <c r="G694" s="4">
        <v>5.9098701351483296</v>
      </c>
      <c r="H694" s="4">
        <v>3.6972559826550002</v>
      </c>
      <c r="I694" s="4">
        <v>45.196202749999998</v>
      </c>
      <c r="J694" s="4">
        <v>1.21249465978525</v>
      </c>
      <c r="K694" s="4">
        <v>37.117985333333301</v>
      </c>
      <c r="L694" s="4" t="s">
        <v>1071</v>
      </c>
      <c r="M694" s="4" t="s">
        <v>411</v>
      </c>
      <c r="N694" s="4" t="s">
        <v>411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</row>
    <row r="695" spans="1:48" x14ac:dyDescent="0.2">
      <c r="A695" s="4">
        <v>738862</v>
      </c>
      <c r="B695" s="4">
        <v>90.582959641255599</v>
      </c>
      <c r="C695" s="4">
        <v>2.9122545754277001</v>
      </c>
      <c r="D695" s="4">
        <v>6.8149011273948998</v>
      </c>
      <c r="E695" s="4">
        <v>3.24595741089334</v>
      </c>
      <c r="F695" s="4">
        <v>65.803321111111103</v>
      </c>
      <c r="G695" s="4" t="s">
        <v>411</v>
      </c>
      <c r="H695" s="4" t="s">
        <v>411</v>
      </c>
      <c r="I695" s="4">
        <v>80.730879999999999</v>
      </c>
      <c r="J695" s="4">
        <v>1.32732996520435</v>
      </c>
      <c r="K695" s="4">
        <v>35.349031500000002</v>
      </c>
      <c r="L695" s="4" t="s">
        <v>739</v>
      </c>
      <c r="M695" s="4">
        <v>0</v>
      </c>
      <c r="N695" s="4">
        <v>0</v>
      </c>
      <c r="O695" s="4">
        <v>1</v>
      </c>
      <c r="P695" s="4">
        <v>1</v>
      </c>
      <c r="Q695" s="4">
        <v>0</v>
      </c>
      <c r="R695" s="4">
        <v>0</v>
      </c>
      <c r="S695" s="4">
        <v>1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1</v>
      </c>
      <c r="AL695" s="4">
        <v>0</v>
      </c>
      <c r="AM695" s="4">
        <v>1</v>
      </c>
      <c r="AN695" s="4">
        <v>1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</row>
    <row r="696" spans="1:48" x14ac:dyDescent="0.2">
      <c r="A696" s="4">
        <v>740743</v>
      </c>
      <c r="B696" s="4">
        <v>16.017316017315999</v>
      </c>
      <c r="C696" s="4">
        <v>4.1183256933362999</v>
      </c>
      <c r="D696" s="4">
        <v>3.6162772817850999</v>
      </c>
      <c r="E696" s="4">
        <v>3.09267908517353</v>
      </c>
      <c r="F696" s="4">
        <v>38.708860222222199</v>
      </c>
      <c r="G696" s="4">
        <v>6.7512524172579598</v>
      </c>
      <c r="H696" s="4">
        <v>3.8451233488699601</v>
      </c>
      <c r="I696" s="4">
        <v>16.361787499999998</v>
      </c>
      <c r="J696" s="4">
        <v>2.52880776562845</v>
      </c>
      <c r="K696" s="4">
        <v>38.629321500000003</v>
      </c>
      <c r="L696" s="4" t="s">
        <v>1071</v>
      </c>
      <c r="M696" s="4" t="s">
        <v>411</v>
      </c>
      <c r="N696" s="4" t="s">
        <v>411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  <c r="AU696" s="4">
        <v>0</v>
      </c>
      <c r="AV696" s="4">
        <v>0</v>
      </c>
    </row>
    <row r="697" spans="1:48" x14ac:dyDescent="0.2">
      <c r="A697" s="4">
        <v>741593</v>
      </c>
      <c r="B697" s="4" t="s">
        <v>411</v>
      </c>
      <c r="C697" s="4" t="s">
        <v>411</v>
      </c>
      <c r="D697" s="4" t="s">
        <v>411</v>
      </c>
      <c r="E697" s="4" t="s">
        <v>411</v>
      </c>
      <c r="F697" s="4" t="s">
        <v>411</v>
      </c>
      <c r="G697" s="4" t="s">
        <v>411</v>
      </c>
      <c r="H697" s="4" t="s">
        <v>411</v>
      </c>
      <c r="I697" s="4" t="s">
        <v>411</v>
      </c>
      <c r="J697" s="4" t="s">
        <v>411</v>
      </c>
      <c r="K697" s="4" t="s">
        <v>411</v>
      </c>
      <c r="M697" s="4" t="s">
        <v>411</v>
      </c>
      <c r="N697" s="4" t="s">
        <v>411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0</v>
      </c>
      <c r="AV697" s="4">
        <v>0</v>
      </c>
    </row>
    <row r="698" spans="1:48" x14ac:dyDescent="0.2">
      <c r="A698" s="4">
        <v>744164</v>
      </c>
      <c r="B698" s="4">
        <v>3.5087719298245599</v>
      </c>
      <c r="C698" s="4">
        <v>1.1910554393716</v>
      </c>
      <c r="D698" s="4">
        <v>2.0009957640102001</v>
      </c>
      <c r="E698" s="4">
        <v>0.63373587096296502</v>
      </c>
      <c r="F698" s="4">
        <v>11.7312211222222</v>
      </c>
      <c r="G698" s="4">
        <v>9.4054181338204401</v>
      </c>
      <c r="H698" s="4">
        <v>5.7213715115344801</v>
      </c>
      <c r="I698" s="4">
        <v>11.415542500000001</v>
      </c>
      <c r="J698" s="4">
        <v>8.9125468425749005E-2</v>
      </c>
      <c r="K698" s="4">
        <v>15.538957099999999</v>
      </c>
      <c r="L698" s="4" t="s">
        <v>741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</row>
    <row r="699" spans="1:48" x14ac:dyDescent="0.2">
      <c r="A699" s="4">
        <v>744811</v>
      </c>
      <c r="B699" s="4">
        <v>6.9264069264069299</v>
      </c>
      <c r="C699" s="4">
        <v>3.2228058869912002</v>
      </c>
      <c r="D699" s="4">
        <v>2.5898270919341</v>
      </c>
      <c r="E699" s="4">
        <v>1.6091129997343301</v>
      </c>
      <c r="F699" s="4">
        <v>23.6798249</v>
      </c>
      <c r="G699" s="4">
        <v>7.8074464157455798</v>
      </c>
      <c r="H699" s="4">
        <v>4.9906936901096799</v>
      </c>
      <c r="I699" s="4">
        <v>18.239194999999999</v>
      </c>
      <c r="J699" s="4">
        <v>1.7342458613712499</v>
      </c>
      <c r="K699" s="4">
        <v>13.0713866</v>
      </c>
      <c r="L699" s="4" t="s">
        <v>1071</v>
      </c>
      <c r="M699" s="4" t="s">
        <v>411</v>
      </c>
      <c r="N699" s="4" t="s">
        <v>411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</row>
    <row r="700" spans="1:48" x14ac:dyDescent="0.2">
      <c r="A700" s="4">
        <v>745099</v>
      </c>
      <c r="B700" s="4">
        <v>6.0606060606060597</v>
      </c>
      <c r="C700" s="4">
        <v>2.0412197932669001</v>
      </c>
      <c r="D700" s="4">
        <v>4.1092568737274</v>
      </c>
      <c r="E700" s="4">
        <v>3.6851261186501598</v>
      </c>
      <c r="F700" s="4">
        <v>30.994525555555601</v>
      </c>
      <c r="G700" s="4">
        <v>7.33126771758198</v>
      </c>
      <c r="H700" s="4">
        <v>4.4117737859967496</v>
      </c>
      <c r="I700" s="4">
        <v>43.702663749999999</v>
      </c>
      <c r="J700" s="4">
        <v>0.36353799116379898</v>
      </c>
      <c r="K700" s="4">
        <v>30.284553833333302</v>
      </c>
      <c r="L700" s="4" t="s">
        <v>1071</v>
      </c>
      <c r="M700" s="4" t="s">
        <v>411</v>
      </c>
      <c r="N700" s="4" t="s">
        <v>411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</row>
    <row r="701" spans="1:48" x14ac:dyDescent="0.2">
      <c r="A701" s="4">
        <v>745432</v>
      </c>
      <c r="B701" s="4">
        <v>32.4675324675325</v>
      </c>
      <c r="C701" s="4">
        <v>3.3171913072849999</v>
      </c>
      <c r="D701" s="4">
        <v>8.0376167089498995</v>
      </c>
      <c r="E701" s="4">
        <v>6.4591953838621299</v>
      </c>
      <c r="F701" s="4">
        <v>59.592691111111101</v>
      </c>
      <c r="G701" s="4">
        <v>5.1499733662228904</v>
      </c>
      <c r="H701" s="4">
        <v>3.41616246269585</v>
      </c>
      <c r="I701" s="4">
        <v>69.630402500000002</v>
      </c>
      <c r="J701" s="4">
        <v>1.1287661237667499</v>
      </c>
      <c r="K701" s="4">
        <v>30.2712985</v>
      </c>
      <c r="L701" s="4" t="s">
        <v>1071</v>
      </c>
      <c r="M701" s="4" t="s">
        <v>411</v>
      </c>
      <c r="N701" s="4" t="s">
        <v>411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</row>
    <row r="702" spans="1:48" x14ac:dyDescent="0.2">
      <c r="A702" s="4">
        <v>745725</v>
      </c>
      <c r="B702" s="4">
        <v>15.5844155844156</v>
      </c>
      <c r="C702" s="4">
        <v>2.2561999331014002</v>
      </c>
      <c r="D702" s="4">
        <v>2.0222784905097999</v>
      </c>
      <c r="E702" s="4">
        <v>1.7104174473017999</v>
      </c>
      <c r="F702" s="4">
        <v>36.440313000000003</v>
      </c>
      <c r="G702" s="4">
        <v>6.7755201667057499</v>
      </c>
      <c r="H702" s="4">
        <v>4.6272497731043201</v>
      </c>
      <c r="I702" s="4">
        <v>28.158795325</v>
      </c>
      <c r="J702" s="4">
        <v>0.79297420482244996</v>
      </c>
      <c r="K702" s="4">
        <v>48.185814833333303</v>
      </c>
      <c r="L702" s="4" t="s">
        <v>741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</row>
    <row r="703" spans="1:48" x14ac:dyDescent="0.2">
      <c r="A703" s="4">
        <v>745823</v>
      </c>
      <c r="B703" s="4">
        <v>9.9476439790575899</v>
      </c>
      <c r="C703" s="4">
        <v>2.928816082325</v>
      </c>
      <c r="D703" s="4">
        <v>-4.7736774304798502E-2</v>
      </c>
      <c r="E703" s="4">
        <v>2.1363006616414699</v>
      </c>
      <c r="F703" s="4">
        <v>48.698428333333297</v>
      </c>
      <c r="G703" s="4" t="s">
        <v>411</v>
      </c>
      <c r="H703" s="4" t="s">
        <v>411</v>
      </c>
      <c r="I703" s="4" t="s">
        <v>411</v>
      </c>
      <c r="J703" s="4">
        <v>2.0103603038112499</v>
      </c>
      <c r="K703" s="4">
        <v>74.731236666666703</v>
      </c>
      <c r="L703" s="4" t="s">
        <v>1071</v>
      </c>
      <c r="M703" s="4" t="s">
        <v>411</v>
      </c>
      <c r="N703" s="4" t="s">
        <v>411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</row>
    <row r="704" spans="1:48" x14ac:dyDescent="0.2">
      <c r="A704" s="4">
        <v>746624</v>
      </c>
      <c r="B704" s="4">
        <v>13.852813852813901</v>
      </c>
      <c r="C704" s="4">
        <v>7.0826818763704003</v>
      </c>
      <c r="D704" s="4">
        <v>7.9343850428984997</v>
      </c>
      <c r="E704" s="4">
        <v>1.0069598427995601</v>
      </c>
      <c r="F704" s="4">
        <v>55.931773111111099</v>
      </c>
      <c r="G704" s="4">
        <v>7.1198255167761602</v>
      </c>
      <c r="H704" s="4">
        <v>4.5350980220114598</v>
      </c>
      <c r="I704" s="4">
        <v>0</v>
      </c>
      <c r="J704" s="4">
        <v>6.1756015903438497</v>
      </c>
      <c r="K704" s="4">
        <v>26.019481500000001</v>
      </c>
      <c r="L704" s="4" t="s">
        <v>1071</v>
      </c>
      <c r="M704" s="4" t="s">
        <v>411</v>
      </c>
      <c r="N704" s="4" t="s">
        <v>411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</row>
    <row r="705" spans="1:48" x14ac:dyDescent="0.2">
      <c r="A705" s="4">
        <v>747773</v>
      </c>
      <c r="B705" s="4">
        <v>6.0606060609999997</v>
      </c>
      <c r="C705" s="4">
        <v>1.4633178439290999</v>
      </c>
      <c r="D705" s="4">
        <v>2.4728952830829001</v>
      </c>
      <c r="E705" s="4">
        <v>1.81904047448853</v>
      </c>
      <c r="F705" s="4">
        <v>8.0648288111111093</v>
      </c>
      <c r="G705" s="4">
        <v>8.3556106565972303</v>
      </c>
      <c r="H705" s="4">
        <v>5.31417632482386</v>
      </c>
      <c r="I705" s="4">
        <v>9.4525574999999993</v>
      </c>
      <c r="J705" s="4">
        <v>-0.25307021572849903</v>
      </c>
      <c r="K705" s="4">
        <v>30.779845333333299</v>
      </c>
      <c r="L705" s="4" t="s">
        <v>741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</row>
    <row r="706" spans="1:48" x14ac:dyDescent="0.2">
      <c r="A706" s="4">
        <v>749820</v>
      </c>
      <c r="B706" s="4">
        <v>20.346320346320301</v>
      </c>
      <c r="C706" s="4">
        <v>3.2512099995797001</v>
      </c>
      <c r="D706" s="4">
        <v>2.6974056548799998</v>
      </c>
      <c r="E706" s="4">
        <v>2.3251224175986702</v>
      </c>
      <c r="F706" s="4">
        <v>59.302571111111099</v>
      </c>
      <c r="G706" s="4">
        <v>5.27653637958782</v>
      </c>
      <c r="H706" s="4">
        <v>3.7789737577974498</v>
      </c>
      <c r="I706" s="4" t="s">
        <v>411</v>
      </c>
      <c r="J706" s="4">
        <v>2.1817454581568998</v>
      </c>
      <c r="K706" s="4">
        <v>54.144595000000002</v>
      </c>
      <c r="L706" s="4" t="s">
        <v>1071</v>
      </c>
      <c r="M706" s="4" t="s">
        <v>411</v>
      </c>
      <c r="N706" s="4" t="s">
        <v>411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</row>
    <row r="707" spans="1:48" x14ac:dyDescent="0.2">
      <c r="A707" s="4">
        <v>750002</v>
      </c>
      <c r="B707" s="4">
        <v>21.6450216450216</v>
      </c>
      <c r="C707" s="4">
        <v>1.6544751857055</v>
      </c>
      <c r="D707" s="4">
        <v>3.6532486583772998</v>
      </c>
      <c r="E707" s="4">
        <v>2.7342863048118802</v>
      </c>
      <c r="F707" s="4">
        <v>40.505805555555597</v>
      </c>
      <c r="G707" s="4">
        <v>5.1619187383023899</v>
      </c>
      <c r="H707" s="4">
        <v>3.25047239167223</v>
      </c>
      <c r="I707" s="4">
        <v>5.9170414999999998</v>
      </c>
      <c r="J707" s="4">
        <v>-8.030300033335E-2</v>
      </c>
      <c r="K707" s="4">
        <v>37.472369666666701</v>
      </c>
      <c r="L707" s="4" t="s">
        <v>741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</v>
      </c>
    </row>
    <row r="708" spans="1:48" x14ac:dyDescent="0.2">
      <c r="A708" s="4">
        <v>750127</v>
      </c>
      <c r="B708" s="4">
        <v>61.504424778761098</v>
      </c>
      <c r="C708" s="4">
        <v>6.3318630687772002</v>
      </c>
      <c r="D708" s="4">
        <v>2.9678275218141001</v>
      </c>
      <c r="E708" s="4">
        <v>3.0196510437774</v>
      </c>
      <c r="F708" s="4" t="s">
        <v>411</v>
      </c>
      <c r="G708" s="4">
        <v>3.05871967133226</v>
      </c>
      <c r="H708" s="4">
        <v>1.77767107765163</v>
      </c>
      <c r="I708" s="4" t="s">
        <v>411</v>
      </c>
      <c r="J708" s="4">
        <v>3.9091816005178002</v>
      </c>
      <c r="K708" s="4" t="s">
        <v>411</v>
      </c>
      <c r="L708" s="4" t="s">
        <v>742</v>
      </c>
      <c r="M708" s="4">
        <v>0</v>
      </c>
      <c r="N708" s="4">
        <v>0</v>
      </c>
      <c r="O708" s="4">
        <v>0</v>
      </c>
      <c r="P708" s="4">
        <v>1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 s="4">
        <v>0</v>
      </c>
      <c r="AM708" s="4">
        <v>1</v>
      </c>
      <c r="AN708" s="4">
        <v>1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</row>
    <row r="709" spans="1:48" x14ac:dyDescent="0.2">
      <c r="A709" s="4">
        <v>750548</v>
      </c>
      <c r="B709" s="4">
        <v>7.8947368421052602</v>
      </c>
      <c r="C709" s="4">
        <v>2.5705831027085999</v>
      </c>
      <c r="D709" s="4">
        <v>1.4398519399564</v>
      </c>
      <c r="E709" s="4">
        <v>2.5472503646095999</v>
      </c>
      <c r="F709" s="4">
        <v>27.020007777777799</v>
      </c>
      <c r="G709" s="4">
        <v>5.7530382195027601</v>
      </c>
      <c r="H709" s="4">
        <v>3.8865755632557999</v>
      </c>
      <c r="I709" s="4">
        <v>15.908748975</v>
      </c>
      <c r="J709" s="4">
        <v>1.10582344340565</v>
      </c>
      <c r="K709" s="4">
        <v>44.526845333333299</v>
      </c>
      <c r="L709" s="4" t="s">
        <v>1071</v>
      </c>
      <c r="M709" s="4" t="s">
        <v>411</v>
      </c>
      <c r="N709" s="4" t="s">
        <v>411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</row>
    <row r="710" spans="1:48" x14ac:dyDescent="0.2">
      <c r="A710" s="4">
        <v>752331</v>
      </c>
      <c r="B710" s="4">
        <v>7.3593073593073601</v>
      </c>
      <c r="C710" s="4">
        <v>5.0355003262937998</v>
      </c>
      <c r="D710" s="4">
        <v>6.6447713117172</v>
      </c>
      <c r="E710" s="4">
        <v>5.3222077002941601</v>
      </c>
      <c r="F710" s="4">
        <v>60.544671999999998</v>
      </c>
      <c r="G710" s="4">
        <v>6.7743614375873102</v>
      </c>
      <c r="H710" s="4">
        <v>4.4742321007384396</v>
      </c>
      <c r="I710" s="4">
        <v>57.127802500000001</v>
      </c>
      <c r="J710" s="4">
        <v>3.0988289432761502</v>
      </c>
      <c r="K710" s="4">
        <v>28.026431333333299</v>
      </c>
      <c r="L710" s="4" t="s">
        <v>1071</v>
      </c>
      <c r="M710" s="4" t="s">
        <v>411</v>
      </c>
      <c r="N710" s="4" t="s">
        <v>411</v>
      </c>
      <c r="O710" s="4">
        <v>1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1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</row>
    <row r="711" spans="1:48" x14ac:dyDescent="0.2">
      <c r="A711" s="4">
        <v>753077</v>
      </c>
      <c r="B711" s="4">
        <v>25.974025974025999</v>
      </c>
      <c r="C711" s="4">
        <v>4.0270880016603998</v>
      </c>
      <c r="D711" s="4">
        <v>3.6844521057167001</v>
      </c>
      <c r="E711" s="4">
        <v>3.3023018693817399</v>
      </c>
      <c r="F711" s="4">
        <v>67.327865555555604</v>
      </c>
      <c r="G711" s="4">
        <v>4.5938467649153498</v>
      </c>
      <c r="H711" s="4">
        <v>3.2361858051792498</v>
      </c>
      <c r="I711" s="4" t="s">
        <v>411</v>
      </c>
      <c r="J711" s="4">
        <v>2.5903138277750002</v>
      </c>
      <c r="K711" s="4">
        <v>50.799543499999999</v>
      </c>
      <c r="L711" s="4" t="s">
        <v>1071</v>
      </c>
      <c r="M711" s="4" t="s">
        <v>411</v>
      </c>
      <c r="N711" s="4" t="s">
        <v>411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</row>
    <row r="712" spans="1:48" x14ac:dyDescent="0.2">
      <c r="A712" s="4">
        <v>753447</v>
      </c>
      <c r="B712" s="4">
        <v>29.004329004329001</v>
      </c>
      <c r="C712" s="4">
        <v>3.7559412152518998</v>
      </c>
      <c r="D712" s="4">
        <v>3.1449670470108</v>
      </c>
      <c r="E712" s="4">
        <v>3.9280081081457001</v>
      </c>
      <c r="F712" s="4">
        <v>59.6264844444445</v>
      </c>
      <c r="G712" s="4">
        <v>5.1502567499997403</v>
      </c>
      <c r="H712" s="4">
        <v>2.90519863496794</v>
      </c>
      <c r="I712" s="4">
        <v>21.946282650000001</v>
      </c>
      <c r="J712" s="4">
        <v>2.1002298329948501</v>
      </c>
      <c r="K712" s="4">
        <v>36.5742701666667</v>
      </c>
      <c r="L712" s="4" t="s">
        <v>1071</v>
      </c>
      <c r="M712" s="4" t="s">
        <v>411</v>
      </c>
      <c r="N712" s="4" t="s">
        <v>411</v>
      </c>
      <c r="O712" s="4">
        <v>0</v>
      </c>
      <c r="P712" s="4">
        <v>1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1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</row>
    <row r="713" spans="1:48" x14ac:dyDescent="0.2">
      <c r="A713" s="4">
        <v>754467</v>
      </c>
      <c r="B713" s="4">
        <v>14.718614718614701</v>
      </c>
      <c r="C713" s="4">
        <v>2.8465088546980999</v>
      </c>
      <c r="D713" s="4">
        <v>1.1034265801278</v>
      </c>
      <c r="E713" s="4">
        <v>2.0758863135700301</v>
      </c>
      <c r="F713" s="4">
        <v>58.7836877777778</v>
      </c>
      <c r="G713" s="4">
        <v>6.3008901178684198</v>
      </c>
      <c r="H713" s="4">
        <v>4.3771203652967596</v>
      </c>
      <c r="I713" s="4">
        <v>16.133130000000001</v>
      </c>
      <c r="J713" s="4">
        <v>0.87849266035889995</v>
      </c>
      <c r="K713" s="4">
        <v>53.355829833333303</v>
      </c>
      <c r="L713" s="4" t="s">
        <v>741</v>
      </c>
      <c r="M713" s="4">
        <v>0</v>
      </c>
      <c r="N713" s="4">
        <v>0</v>
      </c>
      <c r="O713" s="4">
        <v>0</v>
      </c>
      <c r="P713" s="4">
        <v>1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1</v>
      </c>
      <c r="AS713" s="4">
        <v>0</v>
      </c>
      <c r="AT713" s="4">
        <v>0</v>
      </c>
      <c r="AU713" s="4">
        <v>0</v>
      </c>
      <c r="AV713" s="4">
        <v>0</v>
      </c>
    </row>
    <row r="714" spans="1:48" x14ac:dyDescent="0.2">
      <c r="A714" s="4">
        <v>755825</v>
      </c>
      <c r="B714" s="4">
        <v>4.3290043290043299</v>
      </c>
      <c r="C714" s="4">
        <v>1.0309463051379</v>
      </c>
      <c r="D714" s="4">
        <v>-0.56526300642499905</v>
      </c>
      <c r="E714" s="4">
        <v>1.8983568898172301</v>
      </c>
      <c r="F714" s="4">
        <v>40.118257444444403</v>
      </c>
      <c r="G714" s="4">
        <v>9.6942187092313308</v>
      </c>
      <c r="H714" s="4">
        <v>5.9991302828028701</v>
      </c>
      <c r="I714" s="4">
        <v>23.316385400000001</v>
      </c>
      <c r="J714" s="4">
        <v>-0.386152087597599</v>
      </c>
      <c r="K714" s="4">
        <v>26.5527673333333</v>
      </c>
      <c r="L714" s="4" t="s">
        <v>1071</v>
      </c>
      <c r="M714" s="4" t="s">
        <v>411</v>
      </c>
      <c r="N714" s="4" t="s">
        <v>411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</row>
    <row r="715" spans="1:48" x14ac:dyDescent="0.2">
      <c r="A715" s="4">
        <v>758897</v>
      </c>
      <c r="B715" s="4">
        <v>9.0909090909090899</v>
      </c>
      <c r="C715" s="4">
        <v>2.1603758186472</v>
      </c>
      <c r="D715" s="4">
        <v>3.8537188054902001</v>
      </c>
      <c r="E715" s="4">
        <v>2.4750873379931999</v>
      </c>
      <c r="F715" s="4">
        <v>27.866794111111101</v>
      </c>
      <c r="G715" s="4">
        <v>7.5568367428892502</v>
      </c>
      <c r="H715" s="4">
        <v>4.6146115811536204</v>
      </c>
      <c r="I715" s="4">
        <v>30.04694765</v>
      </c>
      <c r="J715" s="4">
        <v>1.18921049978825</v>
      </c>
      <c r="K715" s="4">
        <v>39.053133166666697</v>
      </c>
      <c r="L715" s="4" t="s">
        <v>1071</v>
      </c>
      <c r="M715" s="4" t="s">
        <v>411</v>
      </c>
      <c r="N715" s="4" t="s">
        <v>411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</row>
    <row r="716" spans="1:48" x14ac:dyDescent="0.2">
      <c r="A716" s="4">
        <v>758908</v>
      </c>
      <c r="B716" s="4">
        <v>29.107981220657301</v>
      </c>
      <c r="C716" s="4">
        <v>4.7647036992430998</v>
      </c>
      <c r="D716" s="4">
        <v>2.1927823595948999</v>
      </c>
      <c r="E716" s="4">
        <v>1.2820150502866401</v>
      </c>
      <c r="F716" s="4">
        <v>14.028743666666699</v>
      </c>
      <c r="G716" s="4" t="s">
        <v>411</v>
      </c>
      <c r="H716" s="4" t="s">
        <v>411</v>
      </c>
      <c r="I716" s="4" t="s">
        <v>411</v>
      </c>
      <c r="J716" s="4">
        <v>3.40092493878395</v>
      </c>
      <c r="K716" s="4">
        <v>27.879902000000001</v>
      </c>
      <c r="L716" s="4" t="s">
        <v>1071</v>
      </c>
      <c r="M716" s="4" t="s">
        <v>411</v>
      </c>
      <c r="N716" s="4" t="s">
        <v>411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</row>
    <row r="717" spans="1:48" x14ac:dyDescent="0.2">
      <c r="A717" s="4">
        <v>759160</v>
      </c>
      <c r="B717" s="4" t="s">
        <v>411</v>
      </c>
      <c r="C717" s="4">
        <v>1.88026985936</v>
      </c>
      <c r="D717" s="4">
        <v>0.82307383005439805</v>
      </c>
      <c r="E717" s="4">
        <v>1.7899062219353301</v>
      </c>
      <c r="F717" s="4">
        <v>9.5487666888888896</v>
      </c>
      <c r="G717" s="4" t="s">
        <v>411</v>
      </c>
      <c r="H717" s="4" t="s">
        <v>411</v>
      </c>
      <c r="I717" s="4">
        <v>19.6818235</v>
      </c>
      <c r="J717" s="4">
        <v>0.17159845357469899</v>
      </c>
      <c r="K717" s="4">
        <v>24.883329533333299</v>
      </c>
      <c r="M717" s="4" t="s">
        <v>411</v>
      </c>
      <c r="N717" s="4" t="s">
        <v>411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</row>
    <row r="718" spans="1:48" x14ac:dyDescent="0.2">
      <c r="A718" s="4">
        <v>759329</v>
      </c>
      <c r="B718" s="4">
        <v>24.675324675324699</v>
      </c>
      <c r="C718" s="4">
        <v>2.8524641170096001</v>
      </c>
      <c r="D718" s="4">
        <v>2.5393479326618</v>
      </c>
      <c r="E718" s="4">
        <v>2.7748033579408702</v>
      </c>
      <c r="F718" s="4">
        <v>27.731158666666701</v>
      </c>
      <c r="G718" s="4">
        <v>7.3564652549758902</v>
      </c>
      <c r="H718" s="4">
        <v>4.0532774731093504</v>
      </c>
      <c r="I718" s="4" t="s">
        <v>411</v>
      </c>
      <c r="J718" s="4">
        <v>0.80047245186350202</v>
      </c>
      <c r="K718" s="4">
        <v>34.125056499999999</v>
      </c>
      <c r="L718" s="4" t="s">
        <v>1071</v>
      </c>
      <c r="M718" s="4" t="s">
        <v>411</v>
      </c>
      <c r="N718" s="4" t="s">
        <v>411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</row>
    <row r="719" spans="1:48" x14ac:dyDescent="0.2">
      <c r="A719" s="4">
        <v>759655</v>
      </c>
      <c r="B719" s="4">
        <v>12.121212119999999</v>
      </c>
      <c r="C719" s="4">
        <v>4.3081344086489999</v>
      </c>
      <c r="D719" s="4">
        <v>3.7587230641773002</v>
      </c>
      <c r="E719" s="4">
        <v>2.3186549414554301</v>
      </c>
      <c r="F719" s="4">
        <v>42.209570444444402</v>
      </c>
      <c r="G719" s="4">
        <v>7.09234216812232</v>
      </c>
      <c r="H719" s="4">
        <v>4.5970735157202203</v>
      </c>
      <c r="I719" s="4">
        <v>20.273005000000001</v>
      </c>
      <c r="J719" s="4">
        <v>2.3649921919920001</v>
      </c>
      <c r="K719" s="4">
        <v>7.0057061000000003</v>
      </c>
      <c r="L719" s="4" t="s">
        <v>1071</v>
      </c>
      <c r="M719" s="4" t="s">
        <v>411</v>
      </c>
      <c r="N719" s="4" t="s">
        <v>411</v>
      </c>
      <c r="O719" s="4">
        <v>0</v>
      </c>
      <c r="P719" s="4">
        <v>1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</v>
      </c>
      <c r="AN719" s="4">
        <v>1</v>
      </c>
      <c r="AO719" s="4">
        <v>0</v>
      </c>
      <c r="AP719" s="4">
        <v>1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</row>
    <row r="720" spans="1:48" x14ac:dyDescent="0.2">
      <c r="A720" s="4">
        <v>759819</v>
      </c>
      <c r="B720" s="4">
        <v>77.489177489177493</v>
      </c>
      <c r="C720" s="4">
        <v>4.2886220075806003</v>
      </c>
      <c r="D720" s="4">
        <v>4.8141769777826999</v>
      </c>
      <c r="E720" s="4">
        <v>4.90450871673674</v>
      </c>
      <c r="F720" s="4">
        <v>73.064549999999997</v>
      </c>
      <c r="G720" s="4">
        <v>4.5861588755329397</v>
      </c>
      <c r="H720" s="4">
        <v>2.5267286132692099</v>
      </c>
      <c r="I720" s="4">
        <v>93.555695</v>
      </c>
      <c r="J720" s="4">
        <v>1.8284408002246499</v>
      </c>
      <c r="K720" s="4">
        <v>48.806178166666697</v>
      </c>
      <c r="L720" s="4" t="s">
        <v>742</v>
      </c>
      <c r="M720" s="4">
        <v>0</v>
      </c>
      <c r="N720" s="4">
        <v>0</v>
      </c>
      <c r="O720" s="4">
        <v>1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1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</row>
    <row r="721" spans="1:48" x14ac:dyDescent="0.2">
      <c r="A721" s="4">
        <v>760074</v>
      </c>
      <c r="B721" s="4">
        <v>13.419913419913399</v>
      </c>
      <c r="C721" s="4" t="s">
        <v>411</v>
      </c>
      <c r="D721" s="4" t="s">
        <v>411</v>
      </c>
      <c r="E721" s="4" t="s">
        <v>411</v>
      </c>
      <c r="F721" s="4" t="s">
        <v>411</v>
      </c>
      <c r="G721" s="4">
        <v>6.8017311926159998</v>
      </c>
      <c r="H721" s="4">
        <v>4.07030651952926</v>
      </c>
      <c r="I721" s="4" t="s">
        <v>411</v>
      </c>
      <c r="J721" s="4" t="s">
        <v>411</v>
      </c>
      <c r="K721" s="4" t="s">
        <v>411</v>
      </c>
      <c r="L721" s="4" t="s">
        <v>1071</v>
      </c>
      <c r="M721" s="4" t="s">
        <v>411</v>
      </c>
      <c r="N721" s="4" t="s">
        <v>411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</row>
    <row r="722" spans="1:48" x14ac:dyDescent="0.2">
      <c r="A722" s="4">
        <v>761226</v>
      </c>
      <c r="B722" s="4">
        <v>21.2121212121212</v>
      </c>
      <c r="C722" s="4">
        <v>3.2567461361814001</v>
      </c>
      <c r="D722" s="4">
        <v>4.9365675551664001</v>
      </c>
      <c r="E722" s="4">
        <v>3.7612185039530002</v>
      </c>
      <c r="F722" s="4">
        <v>55.603854444444401</v>
      </c>
      <c r="G722" s="4">
        <v>6.3168852789441798</v>
      </c>
      <c r="H722" s="4">
        <v>3.7438366745722398</v>
      </c>
      <c r="I722" s="4" t="s">
        <v>411</v>
      </c>
      <c r="J722" s="4">
        <v>1.60089977536285</v>
      </c>
      <c r="K722" s="4">
        <v>59.280724499999998</v>
      </c>
      <c r="L722" s="4" t="s">
        <v>741</v>
      </c>
      <c r="M722" s="4">
        <v>0</v>
      </c>
      <c r="N722" s="4">
        <v>0</v>
      </c>
      <c r="O722" s="4">
        <v>0</v>
      </c>
      <c r="P722" s="4">
        <v>1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1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</row>
    <row r="723" spans="1:48" x14ac:dyDescent="0.2">
      <c r="A723" s="4">
        <v>761479</v>
      </c>
      <c r="B723" s="4">
        <v>9.0047393364928894</v>
      </c>
      <c r="C723" s="4">
        <v>1.5745977271511</v>
      </c>
      <c r="D723" s="4">
        <v>1.6025371779271</v>
      </c>
      <c r="E723" s="4">
        <v>2.3335248047166699</v>
      </c>
      <c r="F723" s="4">
        <v>19.963034555555598</v>
      </c>
      <c r="G723" s="4">
        <v>8.4904802296288704</v>
      </c>
      <c r="H723" s="4">
        <v>4.5625497550054703</v>
      </c>
      <c r="I723" s="4">
        <v>25.907803900000001</v>
      </c>
      <c r="J723" s="4">
        <v>0.143672806743499</v>
      </c>
      <c r="K723" s="4">
        <v>22.346902166666698</v>
      </c>
      <c r="L723" s="4" t="s">
        <v>1071</v>
      </c>
      <c r="M723" s="4" t="s">
        <v>411</v>
      </c>
      <c r="N723" s="4" t="s">
        <v>411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</row>
    <row r="724" spans="1:48" x14ac:dyDescent="0.2">
      <c r="A724" s="4">
        <v>763205</v>
      </c>
      <c r="B724" s="4">
        <v>13.419913419913399</v>
      </c>
      <c r="C724" s="4">
        <v>2.0539023944694002</v>
      </c>
      <c r="D724" s="4">
        <v>4.6818556460947001</v>
      </c>
      <c r="E724" s="4">
        <v>3.0664374212996601</v>
      </c>
      <c r="F724" s="4">
        <v>22.380049899999999</v>
      </c>
      <c r="G724" s="4">
        <v>5.7051930529219996</v>
      </c>
      <c r="H724" s="4">
        <v>3.8334549901061998</v>
      </c>
      <c r="I724" s="4">
        <v>32.593823</v>
      </c>
      <c r="J724" s="4">
        <v>0.40457014345689901</v>
      </c>
      <c r="K724" s="4">
        <v>34.341024666666698</v>
      </c>
      <c r="L724" s="4" t="s">
        <v>1071</v>
      </c>
      <c r="M724" s="4" t="s">
        <v>411</v>
      </c>
      <c r="N724" s="4" t="s">
        <v>411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</row>
    <row r="725" spans="1:48" x14ac:dyDescent="0.2">
      <c r="A725" s="4">
        <v>763246</v>
      </c>
      <c r="B725" s="4">
        <v>9.0909090909090899</v>
      </c>
      <c r="C725" s="4">
        <v>1.9674243345891</v>
      </c>
      <c r="D725" s="4">
        <v>2.8311857540159</v>
      </c>
      <c r="E725" s="4">
        <v>1.3898837646036</v>
      </c>
      <c r="F725" s="4">
        <v>26.5980744444444</v>
      </c>
      <c r="G725" s="4">
        <v>5.7213887697811598</v>
      </c>
      <c r="H725" s="4">
        <v>3.9881964500721998</v>
      </c>
      <c r="I725" s="4" t="s">
        <v>411</v>
      </c>
      <c r="J725" s="4">
        <v>0.488693368492299</v>
      </c>
      <c r="K725" s="4">
        <v>49.545888499999997</v>
      </c>
      <c r="L725" s="4" t="s">
        <v>741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</row>
    <row r="726" spans="1:48" x14ac:dyDescent="0.2">
      <c r="A726" s="4">
        <v>764132</v>
      </c>
      <c r="B726" s="4">
        <v>5.6277056277056303</v>
      </c>
      <c r="C726" s="4">
        <v>1.9849789289130999</v>
      </c>
      <c r="D726" s="4">
        <v>1.3694988332686</v>
      </c>
      <c r="E726" s="4">
        <v>0.93592979637276796</v>
      </c>
      <c r="F726" s="4">
        <v>47.389402222222202</v>
      </c>
      <c r="G726" s="4">
        <v>7.77312525557016</v>
      </c>
      <c r="H726" s="4">
        <v>4.6398089671268696</v>
      </c>
      <c r="I726" s="4" t="s">
        <v>411</v>
      </c>
      <c r="J726" s="4">
        <v>0.86064447097719898</v>
      </c>
      <c r="K726" s="4">
        <v>72.9858366666667</v>
      </c>
      <c r="L726" s="4" t="s">
        <v>741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</row>
    <row r="727" spans="1:48" x14ac:dyDescent="0.2">
      <c r="A727" s="4">
        <v>764344</v>
      </c>
      <c r="B727" s="4">
        <v>47.186147186147203</v>
      </c>
      <c r="C727" s="4">
        <v>2.1418241879953999</v>
      </c>
      <c r="D727" s="4">
        <v>3.5959863952520998</v>
      </c>
      <c r="E727" s="4">
        <v>2.88997615472553</v>
      </c>
      <c r="F727" s="4">
        <v>62.263937777777798</v>
      </c>
      <c r="G727" s="4">
        <v>4.3943926811926604</v>
      </c>
      <c r="H727" s="4">
        <v>3.10530400045293</v>
      </c>
      <c r="I727" s="4">
        <v>17.007794749999999</v>
      </c>
      <c r="J727" s="4">
        <v>0.92283816202475</v>
      </c>
      <c r="K727" s="4">
        <v>59.305520999999999</v>
      </c>
      <c r="L727" s="4" t="s">
        <v>741</v>
      </c>
      <c r="M727" s="4">
        <v>0</v>
      </c>
      <c r="N727" s="4">
        <v>0</v>
      </c>
      <c r="O727" s="4">
        <v>1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1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</row>
    <row r="728" spans="1:48" x14ac:dyDescent="0.2">
      <c r="A728" s="4">
        <v>765201</v>
      </c>
      <c r="B728" s="4">
        <v>11.2554112554113</v>
      </c>
      <c r="C728" s="4">
        <v>1.2411003337251001</v>
      </c>
      <c r="D728" s="4">
        <v>1.9255739491305</v>
      </c>
      <c r="E728" s="4">
        <v>2.3456044494256698</v>
      </c>
      <c r="F728" s="4">
        <v>29.227135555555599</v>
      </c>
      <c r="G728" s="4">
        <v>8.8165302340322107</v>
      </c>
      <c r="H728" s="4">
        <v>5.1059615659647699</v>
      </c>
      <c r="I728" s="4">
        <v>7.4802087500000001</v>
      </c>
      <c r="J728" s="4">
        <v>0.16448963173395001</v>
      </c>
      <c r="K728" s="4">
        <v>35.363522166666698</v>
      </c>
      <c r="L728" s="4" t="s">
        <v>1071</v>
      </c>
      <c r="M728" s="4" t="s">
        <v>411</v>
      </c>
      <c r="N728" s="4" t="s">
        <v>411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</row>
    <row r="729" spans="1:48" x14ac:dyDescent="0.2">
      <c r="A729" s="4">
        <v>765938</v>
      </c>
      <c r="B729" s="4">
        <v>17.316017316017302</v>
      </c>
      <c r="C729" s="4">
        <v>3.2592223520051999</v>
      </c>
      <c r="D729" s="4">
        <v>5.2001957578556004</v>
      </c>
      <c r="E729" s="4">
        <v>2.6872930955704302</v>
      </c>
      <c r="F729" s="4">
        <v>61.794509666666698</v>
      </c>
      <c r="G729" s="4">
        <v>5.3612127662865801</v>
      </c>
      <c r="H729" s="4">
        <v>4.4626646553341498</v>
      </c>
      <c r="I729" s="4">
        <v>5.1539226500000002</v>
      </c>
      <c r="J729" s="4">
        <v>1.9933531650912999</v>
      </c>
      <c r="K729" s="4">
        <v>26.7907595</v>
      </c>
      <c r="L729" s="4" t="s">
        <v>1071</v>
      </c>
      <c r="M729" s="4" t="s">
        <v>411</v>
      </c>
      <c r="N729" s="4" t="s">
        <v>411</v>
      </c>
      <c r="O729" s="4">
        <v>0</v>
      </c>
      <c r="P729" s="4">
        <v>1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1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</row>
    <row r="730" spans="1:48" x14ac:dyDescent="0.2">
      <c r="A730" s="4">
        <v>766304</v>
      </c>
      <c r="B730" s="4">
        <v>4.3859649122807003</v>
      </c>
      <c r="C730" s="4">
        <v>3.9649453484294002</v>
      </c>
      <c r="D730" s="4">
        <v>1.2554659195274001</v>
      </c>
      <c r="E730" s="4">
        <v>2.3824794629510602</v>
      </c>
      <c r="F730" s="4">
        <v>40.2758756666667</v>
      </c>
      <c r="G730" s="4">
        <v>8.1300265955909694</v>
      </c>
      <c r="H730" s="4">
        <v>4.5270203369958697</v>
      </c>
      <c r="I730" s="4">
        <v>6.7460965000000002</v>
      </c>
      <c r="J730" s="4">
        <v>2.2508010317563998</v>
      </c>
      <c r="K730" s="4">
        <v>25.9300258333333</v>
      </c>
      <c r="L730" s="4" t="s">
        <v>1071</v>
      </c>
      <c r="M730" s="4" t="s">
        <v>411</v>
      </c>
      <c r="N730" s="4" t="s">
        <v>411</v>
      </c>
      <c r="O730" s="4">
        <v>0</v>
      </c>
      <c r="P730" s="4">
        <v>1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1</v>
      </c>
      <c r="AL730" s="4">
        <v>0</v>
      </c>
      <c r="AM730" s="4">
        <v>1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</row>
    <row r="731" spans="1:48" x14ac:dyDescent="0.2">
      <c r="A731" s="4">
        <v>767140</v>
      </c>
      <c r="B731" s="4">
        <v>21.2121212121212</v>
      </c>
      <c r="C731" s="4">
        <v>2.1553539236091002</v>
      </c>
      <c r="D731" s="4">
        <v>1.7899678551577001</v>
      </c>
      <c r="E731" s="4">
        <v>3.4131047345744299</v>
      </c>
      <c r="F731" s="4">
        <v>62.212827777777797</v>
      </c>
      <c r="G731" s="4">
        <v>6.7826018445937803</v>
      </c>
      <c r="H731" s="4">
        <v>4.4536062969389798</v>
      </c>
      <c r="I731" s="4">
        <v>28.083497725000001</v>
      </c>
      <c r="J731" s="4">
        <v>0.25945588784399998</v>
      </c>
      <c r="K731" s="4">
        <v>66.616693333333302</v>
      </c>
      <c r="L731" s="4" t="s">
        <v>1071</v>
      </c>
      <c r="M731" s="4" t="s">
        <v>411</v>
      </c>
      <c r="N731" s="4" t="s">
        <v>411</v>
      </c>
      <c r="O731" s="4">
        <v>0</v>
      </c>
      <c r="P731" s="4">
        <v>1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1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</row>
    <row r="732" spans="1:48" x14ac:dyDescent="0.2">
      <c r="A732" s="4">
        <v>768574</v>
      </c>
      <c r="B732" s="4">
        <v>7.7922077922077904</v>
      </c>
      <c r="C732" s="4">
        <v>3.2578229314902001</v>
      </c>
      <c r="D732" s="4">
        <v>3.9620757501131001</v>
      </c>
      <c r="E732" s="4">
        <v>3.2228967911978299</v>
      </c>
      <c r="F732" s="4">
        <v>35.099141111111102</v>
      </c>
      <c r="G732" s="4">
        <v>6.2289064598895498</v>
      </c>
      <c r="H732" s="4">
        <v>4.5260650461549101</v>
      </c>
      <c r="I732" s="4" t="s">
        <v>411</v>
      </c>
      <c r="J732" s="4">
        <v>1.8128220193893501</v>
      </c>
      <c r="K732" s="4">
        <v>25.290740700000001</v>
      </c>
      <c r="L732" s="4" t="s">
        <v>1071</v>
      </c>
      <c r="M732" s="4" t="s">
        <v>411</v>
      </c>
      <c r="N732" s="4" t="s">
        <v>411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</row>
    <row r="733" spans="1:48" x14ac:dyDescent="0.2">
      <c r="A733" s="4">
        <v>769696</v>
      </c>
      <c r="B733" s="4">
        <v>25.974025974025999</v>
      </c>
      <c r="C733" s="4">
        <v>3.8349179087517999</v>
      </c>
      <c r="D733" s="4">
        <v>4.5026973264015</v>
      </c>
      <c r="E733" s="4">
        <v>3.35785019096113</v>
      </c>
      <c r="F733" s="4">
        <v>53.546183999999997</v>
      </c>
      <c r="G733" s="4">
        <v>4.6745141416590004</v>
      </c>
      <c r="H733" s="4">
        <v>2.92762270175453</v>
      </c>
      <c r="I733" s="4">
        <v>29.2137365</v>
      </c>
      <c r="J733" s="4">
        <v>2.0731179692500499</v>
      </c>
      <c r="K733" s="4">
        <v>29.6277348666667</v>
      </c>
      <c r="L733" s="4" t="s">
        <v>1071</v>
      </c>
      <c r="M733" s="4" t="s">
        <v>411</v>
      </c>
      <c r="N733" s="4" t="s">
        <v>411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</row>
    <row r="734" spans="1:48" x14ac:dyDescent="0.2">
      <c r="A734" s="4">
        <v>769900</v>
      </c>
      <c r="B734" s="4">
        <v>95.238095238095198</v>
      </c>
      <c r="C734" s="4">
        <v>6.0351753362974003</v>
      </c>
      <c r="D734" s="4">
        <v>6.7551901194382999</v>
      </c>
      <c r="E734" s="4">
        <v>6.3994339444862902</v>
      </c>
      <c r="F734" s="4">
        <v>88.224156666666701</v>
      </c>
      <c r="G734" s="4">
        <v>3.4868864618891098</v>
      </c>
      <c r="H734" s="4">
        <v>2.34301509565391</v>
      </c>
      <c r="I734" s="4">
        <v>48.047930000000001</v>
      </c>
      <c r="J734" s="4">
        <v>3.3381237815847</v>
      </c>
      <c r="K734" s="4">
        <v>53.105797500000001</v>
      </c>
      <c r="L734" s="4" t="s">
        <v>739</v>
      </c>
      <c r="M734" s="4">
        <v>0</v>
      </c>
      <c r="N734" s="4">
        <v>0</v>
      </c>
      <c r="O734" s="4">
        <v>1</v>
      </c>
      <c r="P734" s="4">
        <v>1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1</v>
      </c>
      <c r="AI734" s="4">
        <v>0</v>
      </c>
      <c r="AJ734" s="4">
        <v>0</v>
      </c>
      <c r="AK734" s="4">
        <v>0</v>
      </c>
      <c r="AL734" s="4">
        <v>0</v>
      </c>
      <c r="AM734" s="4">
        <v>1</v>
      </c>
      <c r="AN734" s="4">
        <v>1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</row>
    <row r="735" spans="1:48" x14ac:dyDescent="0.2">
      <c r="A735" s="4">
        <v>771250</v>
      </c>
      <c r="B735" s="4">
        <v>5.1643192488262901</v>
      </c>
      <c r="C735" s="4">
        <v>4.2087067812547003</v>
      </c>
      <c r="D735" s="4">
        <v>1.9418550201222999</v>
      </c>
      <c r="E735" s="4">
        <v>1.9023193445416</v>
      </c>
      <c r="F735" s="4">
        <v>16.155995555555599</v>
      </c>
      <c r="G735" s="4" t="s">
        <v>411</v>
      </c>
      <c r="H735" s="4" t="s">
        <v>411</v>
      </c>
      <c r="I735" s="4" t="s">
        <v>411</v>
      </c>
      <c r="J735" s="4">
        <v>2.0005539591161998</v>
      </c>
      <c r="K735" s="4">
        <v>17.9689342666667</v>
      </c>
      <c r="L735" s="4" t="s">
        <v>1071</v>
      </c>
      <c r="M735" s="4" t="s">
        <v>411</v>
      </c>
      <c r="N735" s="4" t="s">
        <v>411</v>
      </c>
      <c r="O735" s="4">
        <v>0</v>
      </c>
      <c r="P735" s="4">
        <v>1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1</v>
      </c>
      <c r="AN735" s="4">
        <v>1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</row>
    <row r="736" spans="1:48" x14ac:dyDescent="0.2">
      <c r="A736" s="4">
        <v>772212</v>
      </c>
      <c r="B736" s="4">
        <v>17.316017316017302</v>
      </c>
      <c r="C736" s="4">
        <v>8.3424369212299005</v>
      </c>
      <c r="D736" s="4">
        <v>3.162261845278</v>
      </c>
      <c r="E736" s="4">
        <v>2.7998328804719699</v>
      </c>
      <c r="F736" s="4">
        <v>26.373558233333299</v>
      </c>
      <c r="G736" s="4">
        <v>7.0233672222191901</v>
      </c>
      <c r="H736" s="4">
        <v>4.8891071511449304</v>
      </c>
      <c r="I736" s="4" t="s">
        <v>411</v>
      </c>
      <c r="J736" s="4">
        <v>5.41314759923495</v>
      </c>
      <c r="K736" s="4">
        <v>18.3684047666667</v>
      </c>
      <c r="L736" s="4" t="s">
        <v>1071</v>
      </c>
      <c r="M736" s="4" t="s">
        <v>411</v>
      </c>
      <c r="N736" s="4" t="s">
        <v>411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</row>
    <row r="737" spans="1:48" x14ac:dyDescent="0.2">
      <c r="A737" s="4">
        <v>772242</v>
      </c>
      <c r="B737" s="4">
        <v>11.6883116883117</v>
      </c>
      <c r="C737" s="4">
        <v>2.9868153136858999</v>
      </c>
      <c r="D737" s="4">
        <v>3.8539045694571001</v>
      </c>
      <c r="E737" s="4">
        <v>3.5029305003739299</v>
      </c>
      <c r="F737" s="4">
        <v>38.522905555555603</v>
      </c>
      <c r="G737" s="4">
        <v>6.9295830871797701</v>
      </c>
      <c r="H737" s="4">
        <v>4.3567462682843399</v>
      </c>
      <c r="I737" s="4">
        <v>35.185332500000001</v>
      </c>
      <c r="J737" s="4">
        <v>1.6293870820577501</v>
      </c>
      <c r="K737" s="4">
        <v>30.829234833333299</v>
      </c>
      <c r="L737" s="4" t="s">
        <v>1071</v>
      </c>
      <c r="M737" s="4" t="s">
        <v>411</v>
      </c>
      <c r="N737" s="4" t="s">
        <v>411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</row>
    <row r="738" spans="1:48" x14ac:dyDescent="0.2">
      <c r="A738" s="4">
        <v>772569</v>
      </c>
      <c r="B738" s="4">
        <v>18.181818181818201</v>
      </c>
      <c r="C738" s="4">
        <v>3.7618550704378002</v>
      </c>
      <c r="D738" s="4">
        <v>4.6921437587244004</v>
      </c>
      <c r="E738" s="4">
        <v>3.25288009358994</v>
      </c>
      <c r="F738" s="4">
        <v>26.218048566666699</v>
      </c>
      <c r="G738" s="4">
        <v>8.7477764681723205</v>
      </c>
      <c r="H738" s="4">
        <v>5.23948736434631</v>
      </c>
      <c r="I738" s="4">
        <v>5.4331507500000003</v>
      </c>
      <c r="J738" s="4">
        <v>2.0812076281126499</v>
      </c>
      <c r="K738" s="4">
        <v>38.892426499999999</v>
      </c>
      <c r="L738" s="4" t="s">
        <v>1071</v>
      </c>
      <c r="M738" s="4" t="s">
        <v>411</v>
      </c>
      <c r="N738" s="4" t="s">
        <v>411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</row>
    <row r="739" spans="1:48" x14ac:dyDescent="0.2">
      <c r="A739" s="4">
        <v>772818</v>
      </c>
      <c r="B739" s="4">
        <v>63.203463200000002</v>
      </c>
      <c r="C739" s="4">
        <v>3.4012575177183</v>
      </c>
      <c r="D739" s="4">
        <v>6.6470173653059996</v>
      </c>
      <c r="E739" s="4">
        <v>3.55854773540957</v>
      </c>
      <c r="F739" s="4">
        <v>77.971264444444401</v>
      </c>
      <c r="G739" s="4">
        <v>3.95171469236969</v>
      </c>
      <c r="H739" s="4">
        <v>2.6570207090811602</v>
      </c>
      <c r="I739" s="4" t="s">
        <v>411</v>
      </c>
      <c r="J739" s="4">
        <v>0.81307842881384895</v>
      </c>
      <c r="K739" s="4">
        <v>68.876400000000004</v>
      </c>
      <c r="L739" s="4" t="s">
        <v>739</v>
      </c>
      <c r="M739" s="4">
        <v>1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</row>
    <row r="740" spans="1:48" x14ac:dyDescent="0.2">
      <c r="A740" s="4">
        <v>772967</v>
      </c>
      <c r="B740" s="4">
        <v>4.3290043290043299</v>
      </c>
      <c r="C740" s="4">
        <v>1.6435556935613</v>
      </c>
      <c r="D740" s="4">
        <v>2.1691220462990999</v>
      </c>
      <c r="E740" s="4">
        <v>1.9336069924799699</v>
      </c>
      <c r="F740" s="4">
        <v>17.526011011111098</v>
      </c>
      <c r="G740" s="4">
        <v>9.0316940391707305</v>
      </c>
      <c r="H740" s="4">
        <v>5.3597641144747898</v>
      </c>
      <c r="I740" s="4">
        <v>2.1247862500000001</v>
      </c>
      <c r="J740" s="4">
        <v>0.58436157261729904</v>
      </c>
      <c r="K740" s="4">
        <v>32.4157388333333</v>
      </c>
      <c r="L740" s="4" t="s">
        <v>1071</v>
      </c>
      <c r="M740" s="4" t="s">
        <v>411</v>
      </c>
      <c r="N740" s="4" t="s">
        <v>411</v>
      </c>
      <c r="O740" s="4">
        <v>0</v>
      </c>
      <c r="P740" s="4">
        <v>1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1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</row>
    <row r="741" spans="1:48" x14ac:dyDescent="0.2">
      <c r="A741" s="4">
        <v>773434</v>
      </c>
      <c r="B741" s="4">
        <v>7.3593073593073601</v>
      </c>
      <c r="C741" s="4">
        <v>1.8373377982682999</v>
      </c>
      <c r="D741" s="4">
        <v>0.61995647057259995</v>
      </c>
      <c r="E741" s="4">
        <v>0.72120544675776799</v>
      </c>
      <c r="F741" s="4">
        <v>3.1590359444444398</v>
      </c>
      <c r="G741" s="4">
        <v>8.4950875804845492</v>
      </c>
      <c r="H741" s="4">
        <v>5.0279640113428901</v>
      </c>
      <c r="I741" s="4">
        <v>38.969565000000003</v>
      </c>
      <c r="J741" s="4">
        <v>0.93819267787330096</v>
      </c>
      <c r="K741" s="4">
        <v>36.890463166666699</v>
      </c>
      <c r="L741" s="4" t="s">
        <v>1071</v>
      </c>
      <c r="M741" s="4" t="s">
        <v>411</v>
      </c>
      <c r="N741" s="4" t="s">
        <v>411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</row>
    <row r="742" spans="1:48" x14ac:dyDescent="0.2">
      <c r="A742" s="4">
        <v>773807</v>
      </c>
      <c r="B742" s="4">
        <v>52.631578947368403</v>
      </c>
      <c r="C742" s="4">
        <v>3.5427322402058001</v>
      </c>
      <c r="D742" s="4">
        <v>4.1869526948439004</v>
      </c>
      <c r="E742" s="4">
        <v>2.7642781893297999</v>
      </c>
      <c r="F742" s="4">
        <v>48.446231111111103</v>
      </c>
      <c r="G742" s="4">
        <v>6.3928653364922701</v>
      </c>
      <c r="H742" s="4">
        <v>3.7337581912743101</v>
      </c>
      <c r="I742" s="4">
        <v>42.573277500000003</v>
      </c>
      <c r="J742" s="4">
        <v>1.7321469028106</v>
      </c>
      <c r="K742" s="4">
        <v>46.581318500000002</v>
      </c>
      <c r="L742" s="4" t="s">
        <v>1071</v>
      </c>
      <c r="M742" s="4" t="s">
        <v>411</v>
      </c>
      <c r="N742" s="4" t="s">
        <v>411</v>
      </c>
      <c r="O742" s="4">
        <v>0</v>
      </c>
      <c r="P742" s="4">
        <v>1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1</v>
      </c>
      <c r="AL742" s="4">
        <v>0</v>
      </c>
      <c r="AM742" s="4">
        <v>1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</row>
    <row r="743" spans="1:48" x14ac:dyDescent="0.2">
      <c r="A743" s="4">
        <v>774488</v>
      </c>
      <c r="B743" s="4">
        <v>8.2251082251082295</v>
      </c>
      <c r="C743" s="4">
        <v>3.8032962805880999</v>
      </c>
      <c r="D743" s="4">
        <v>0.647025830017398</v>
      </c>
      <c r="E743" s="4">
        <v>1.0122888641632</v>
      </c>
      <c r="F743" s="4">
        <v>37.939843666666697</v>
      </c>
      <c r="G743" s="4">
        <v>6.7472666358035802</v>
      </c>
      <c r="H743" s="4">
        <v>3.9999767707460201</v>
      </c>
      <c r="I743" s="4">
        <v>1.7436885</v>
      </c>
      <c r="J743" s="4">
        <v>2.0252421851248998</v>
      </c>
      <c r="K743" s="4">
        <v>26.0800442</v>
      </c>
      <c r="L743" s="4" t="s">
        <v>1071</v>
      </c>
      <c r="M743" s="4" t="s">
        <v>411</v>
      </c>
      <c r="N743" s="4" t="s">
        <v>411</v>
      </c>
      <c r="O743" s="4">
        <v>0</v>
      </c>
      <c r="P743" s="4">
        <v>1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4">
        <v>1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</row>
    <row r="744" spans="1:48" x14ac:dyDescent="0.2">
      <c r="A744" s="4">
        <v>775493</v>
      </c>
      <c r="B744" s="4">
        <v>5.2356020942408401</v>
      </c>
      <c r="C744" s="4">
        <v>2.0753258784794002</v>
      </c>
      <c r="D744" s="4">
        <v>0.90352035704150102</v>
      </c>
      <c r="E744" s="4">
        <v>0.32786682717300097</v>
      </c>
      <c r="F744" s="4">
        <v>55.346191111111096</v>
      </c>
      <c r="G744" s="4">
        <v>6.2243491210319997</v>
      </c>
      <c r="H744" s="4" t="s">
        <v>411</v>
      </c>
      <c r="I744" s="4" t="s">
        <v>411</v>
      </c>
      <c r="J744" s="4">
        <v>0.34876971365955001</v>
      </c>
      <c r="K744" s="4" t="s">
        <v>411</v>
      </c>
      <c r="L744" s="4" t="s">
        <v>1071</v>
      </c>
      <c r="M744" s="4" t="s">
        <v>411</v>
      </c>
      <c r="N744" s="4" t="s">
        <v>411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</row>
    <row r="745" spans="1:48" x14ac:dyDescent="0.2">
      <c r="A745" s="4">
        <v>778608</v>
      </c>
      <c r="B745" s="4">
        <v>6.9264069264069299</v>
      </c>
      <c r="C745" s="4">
        <v>2.2627354726925</v>
      </c>
      <c r="D745" s="4">
        <v>3.0692195640650999</v>
      </c>
      <c r="E745" s="4">
        <v>2.6774780503516999</v>
      </c>
      <c r="F745" s="4">
        <v>31.815736999999999</v>
      </c>
      <c r="G745" s="4">
        <v>6.9890918035492797</v>
      </c>
      <c r="H745" s="4">
        <v>4.5595318640342404</v>
      </c>
      <c r="I745" s="4">
        <v>17.11370015</v>
      </c>
      <c r="J745" s="4">
        <v>0.75445221217075098</v>
      </c>
      <c r="K745" s="4">
        <v>29.083373833333301</v>
      </c>
      <c r="L745" s="4" t="s">
        <v>741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</row>
    <row r="746" spans="1:48" x14ac:dyDescent="0.2">
      <c r="A746" s="4">
        <v>778698</v>
      </c>
      <c r="B746" s="4">
        <v>91.774891774891799</v>
      </c>
      <c r="C746" s="4">
        <v>11.873453194743099</v>
      </c>
      <c r="D746" s="4">
        <v>1.9672684906096001</v>
      </c>
      <c r="E746" s="4">
        <v>5.9172428538095998</v>
      </c>
      <c r="F746" s="4">
        <v>95.868011111111102</v>
      </c>
      <c r="G746" s="4">
        <v>3.8580061372130401</v>
      </c>
      <c r="H746" s="4">
        <v>2.44560600913977</v>
      </c>
      <c r="I746" s="4" t="s">
        <v>411</v>
      </c>
      <c r="J746" s="4">
        <v>8.8140158336367005</v>
      </c>
      <c r="K746" s="4" t="s">
        <v>411</v>
      </c>
      <c r="L746" s="4" t="s">
        <v>742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</row>
    <row r="747" spans="1:48" x14ac:dyDescent="0.2">
      <c r="A747" s="4">
        <v>779678</v>
      </c>
      <c r="B747" s="4">
        <v>93.939393939393895</v>
      </c>
      <c r="C747" s="4">
        <v>6.1000864790513001</v>
      </c>
      <c r="D747" s="4">
        <v>3.0698546021861999</v>
      </c>
      <c r="E747" s="4">
        <v>5.8660164248687003</v>
      </c>
      <c r="F747" s="4">
        <v>94.342117777777801</v>
      </c>
      <c r="G747" s="4">
        <v>3.9194109653753602</v>
      </c>
      <c r="H747" s="4">
        <v>1.64688592129223</v>
      </c>
      <c r="I747" s="4" t="s">
        <v>411</v>
      </c>
      <c r="J747" s="4">
        <v>3.8654409720812</v>
      </c>
      <c r="K747" s="4">
        <v>74.857635000000002</v>
      </c>
      <c r="L747" s="4" t="s">
        <v>1071</v>
      </c>
      <c r="M747" s="4" t="s">
        <v>411</v>
      </c>
      <c r="N747" s="4" t="s">
        <v>411</v>
      </c>
      <c r="O747" s="4">
        <v>0</v>
      </c>
      <c r="P747" s="4">
        <v>1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1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</row>
    <row r="748" spans="1:48" x14ac:dyDescent="0.2">
      <c r="A748" s="4">
        <v>779782</v>
      </c>
      <c r="B748" s="4">
        <v>23.376623380000002</v>
      </c>
      <c r="C748" s="4">
        <v>1.2247893353028001</v>
      </c>
      <c r="D748" s="4">
        <v>1.4773802067382</v>
      </c>
      <c r="E748" s="4">
        <v>1.4174612045878601</v>
      </c>
      <c r="F748" s="4">
        <v>17.102209788888899</v>
      </c>
      <c r="G748" s="4">
        <v>7.1608383179018604</v>
      </c>
      <c r="H748" s="4">
        <v>4.8262730496759598</v>
      </c>
      <c r="I748" s="4">
        <v>21.965927499999999</v>
      </c>
      <c r="J748" s="4">
        <v>-0.40764961525760102</v>
      </c>
      <c r="K748" s="4">
        <v>29.985098166666699</v>
      </c>
      <c r="L748" s="4" t="s">
        <v>1071</v>
      </c>
      <c r="M748" s="4" t="s">
        <v>411</v>
      </c>
      <c r="N748" s="4" t="s">
        <v>411</v>
      </c>
      <c r="O748" s="4">
        <v>0</v>
      </c>
      <c r="P748" s="4">
        <v>1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  <c r="AL748" s="4">
        <v>0</v>
      </c>
      <c r="AM748" s="4">
        <v>1</v>
      </c>
      <c r="AN748" s="4">
        <v>0</v>
      </c>
      <c r="AO748" s="4">
        <v>0</v>
      </c>
      <c r="AP748" s="4">
        <v>0</v>
      </c>
      <c r="AQ748" s="4">
        <v>0</v>
      </c>
      <c r="AR748" s="4">
        <v>1</v>
      </c>
      <c r="AS748" s="4">
        <v>0</v>
      </c>
      <c r="AT748" s="4">
        <v>0</v>
      </c>
      <c r="AU748" s="4">
        <v>0</v>
      </c>
      <c r="AV748" s="4">
        <v>0</v>
      </c>
    </row>
    <row r="749" spans="1:48" x14ac:dyDescent="0.2">
      <c r="A749" s="4">
        <v>780798</v>
      </c>
      <c r="B749" s="4">
        <v>4.7619047619047601</v>
      </c>
      <c r="C749" s="4">
        <v>2.8935861576003998</v>
      </c>
      <c r="D749" s="4">
        <v>1.127363022128</v>
      </c>
      <c r="E749" s="4">
        <v>1.4509801936499001</v>
      </c>
      <c r="F749" s="4">
        <v>19.123544666666699</v>
      </c>
      <c r="G749" s="4">
        <v>8.3268852382068399</v>
      </c>
      <c r="H749" s="4">
        <v>5.5179082158681698</v>
      </c>
      <c r="I749" s="4">
        <v>5.370910275</v>
      </c>
      <c r="J749" s="4">
        <v>1.65987690385675</v>
      </c>
      <c r="K749" s="4">
        <v>24.211153166666701</v>
      </c>
      <c r="L749" s="4" t="s">
        <v>1071</v>
      </c>
      <c r="M749" s="4" t="s">
        <v>411</v>
      </c>
      <c r="N749" s="4" t="s">
        <v>411</v>
      </c>
      <c r="O749" s="4">
        <v>0</v>
      </c>
      <c r="P749" s="4">
        <v>1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1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</row>
    <row r="750" spans="1:48" x14ac:dyDescent="0.2">
      <c r="A750" s="4">
        <v>781737</v>
      </c>
      <c r="B750" s="4">
        <v>13.419913419913399</v>
      </c>
      <c r="C750" s="4">
        <v>1.2696634999472001</v>
      </c>
      <c r="D750" s="4">
        <v>2.7170599482843998</v>
      </c>
      <c r="E750" s="4">
        <v>1.3905696701908701</v>
      </c>
      <c r="F750" s="4">
        <v>44.089037222222203</v>
      </c>
      <c r="G750" s="4">
        <v>5.6809696455489096</v>
      </c>
      <c r="H750" s="4">
        <v>4.41283157191251</v>
      </c>
      <c r="I750" s="4">
        <v>18.829307650000001</v>
      </c>
      <c r="J750" s="4">
        <v>-0.187486018741952</v>
      </c>
      <c r="K750" s="4">
        <v>81.40925</v>
      </c>
      <c r="L750" s="4" t="s">
        <v>1071</v>
      </c>
      <c r="M750" s="4" t="s">
        <v>411</v>
      </c>
      <c r="N750" s="4" t="s">
        <v>411</v>
      </c>
      <c r="O750" s="4">
        <v>0</v>
      </c>
      <c r="P750" s="4">
        <v>1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1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</row>
    <row r="751" spans="1:48" x14ac:dyDescent="0.2">
      <c r="A751" s="4">
        <v>781746</v>
      </c>
      <c r="B751" s="4">
        <v>5.6277056277056303</v>
      </c>
      <c r="C751" s="4">
        <v>2.9037479804938</v>
      </c>
      <c r="D751" s="4">
        <v>3.5470171635607</v>
      </c>
      <c r="E751" s="4">
        <v>2.7680160088129702</v>
      </c>
      <c r="F751" s="4">
        <v>41.364295777777798</v>
      </c>
      <c r="G751" s="4">
        <v>7.7215212307295404</v>
      </c>
      <c r="H751" s="4">
        <v>5.0867716297996104</v>
      </c>
      <c r="I751" s="4">
        <v>26.385809075000001</v>
      </c>
      <c r="J751" s="4">
        <v>1.6528813031144001</v>
      </c>
      <c r="K751" s="4">
        <v>35.431833166666699</v>
      </c>
      <c r="L751" s="4" t="s">
        <v>1071</v>
      </c>
      <c r="M751" s="4" t="s">
        <v>411</v>
      </c>
      <c r="N751" s="4" t="s">
        <v>411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</row>
    <row r="752" spans="1:48" x14ac:dyDescent="0.2">
      <c r="A752" s="4">
        <v>783520</v>
      </c>
      <c r="B752" s="4">
        <v>7.0175438596491198</v>
      </c>
      <c r="C752" s="4">
        <v>3.5109022534216998</v>
      </c>
      <c r="D752" s="4">
        <v>2.4129468701248999</v>
      </c>
      <c r="E752" s="4">
        <v>2.6310072700160698</v>
      </c>
      <c r="F752" s="4">
        <v>29.789639666666702</v>
      </c>
      <c r="G752" s="4">
        <v>8.8753146282874606</v>
      </c>
      <c r="H752" s="4">
        <v>5.0970328356826604</v>
      </c>
      <c r="I752" s="4">
        <v>25.438207500000001</v>
      </c>
      <c r="J752" s="4">
        <v>1.4585908840791999</v>
      </c>
      <c r="K752" s="4">
        <v>26.993908666666702</v>
      </c>
      <c r="L752" s="4" t="s">
        <v>1071</v>
      </c>
      <c r="M752" s="4" t="s">
        <v>411</v>
      </c>
      <c r="N752" s="4" t="s">
        <v>411</v>
      </c>
      <c r="O752" s="4">
        <v>0</v>
      </c>
      <c r="P752" s="4">
        <v>1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1</v>
      </c>
      <c r="AN752" s="4">
        <v>1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</row>
    <row r="753" spans="1:48" x14ac:dyDescent="0.2">
      <c r="A753" s="4">
        <v>784266</v>
      </c>
      <c r="B753" s="4">
        <v>9.0909090909090899</v>
      </c>
      <c r="C753" s="4">
        <v>4.3552129192907003</v>
      </c>
      <c r="D753" s="4">
        <v>1.1086213889198999</v>
      </c>
      <c r="E753" s="4">
        <v>3.0673725420112299</v>
      </c>
      <c r="F753" s="4">
        <v>45.736271111111101</v>
      </c>
      <c r="G753" s="4">
        <v>6.4854180438752502</v>
      </c>
      <c r="H753" s="4">
        <v>4.31549262623719</v>
      </c>
      <c r="I753" s="4">
        <v>38.573395499999997</v>
      </c>
      <c r="J753" s="4">
        <v>2.4222534563605498</v>
      </c>
      <c r="K753" s="4">
        <v>23.364942166666701</v>
      </c>
      <c r="L753" s="4" t="s">
        <v>1071</v>
      </c>
      <c r="M753" s="4" t="s">
        <v>411</v>
      </c>
      <c r="N753" s="4" t="s">
        <v>411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</row>
    <row r="754" spans="1:48" x14ac:dyDescent="0.2">
      <c r="A754" s="4">
        <v>784429</v>
      </c>
      <c r="B754" s="4">
        <v>18.614718614718601</v>
      </c>
      <c r="C754" s="4">
        <v>2.3476871500995</v>
      </c>
      <c r="D754" s="4">
        <v>5.1932923291637003</v>
      </c>
      <c r="E754" s="4">
        <v>4.2092672157435302</v>
      </c>
      <c r="F754" s="4">
        <v>53.221146666666698</v>
      </c>
      <c r="G754" s="4">
        <v>5.5876696903499701</v>
      </c>
      <c r="H754" s="4">
        <v>3.3940076989805701</v>
      </c>
      <c r="I754" s="4">
        <v>41.950174250000003</v>
      </c>
      <c r="J754" s="4">
        <v>0.27280833855519898</v>
      </c>
      <c r="K754" s="4">
        <v>27.637328166666698</v>
      </c>
      <c r="L754" s="4" t="s">
        <v>1071</v>
      </c>
      <c r="M754" s="4" t="s">
        <v>411</v>
      </c>
      <c r="N754" s="4" t="s">
        <v>411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</row>
    <row r="755" spans="1:48" x14ac:dyDescent="0.2">
      <c r="A755" s="4">
        <v>784859</v>
      </c>
      <c r="B755" s="4">
        <v>94.372294372294405</v>
      </c>
      <c r="C755" s="4">
        <v>6.2765276109677002</v>
      </c>
      <c r="D755" s="4">
        <v>5.1542044233105999</v>
      </c>
      <c r="E755" s="4">
        <v>4.7619147361524403</v>
      </c>
      <c r="F755" s="4">
        <v>86.416853333333293</v>
      </c>
      <c r="G755" s="4">
        <v>2.6811056188198301</v>
      </c>
      <c r="H755" s="4">
        <v>1.04995674584456</v>
      </c>
      <c r="I755" s="4">
        <v>59.656637500000002</v>
      </c>
      <c r="J755" s="4">
        <v>3.6911709549609499</v>
      </c>
      <c r="K755" s="4">
        <v>43.133198166666702</v>
      </c>
      <c r="L755" s="4" t="s">
        <v>742</v>
      </c>
      <c r="M755" s="4">
        <v>0</v>
      </c>
      <c r="N755" s="4">
        <v>0</v>
      </c>
      <c r="O755" s="4">
        <v>0</v>
      </c>
      <c r="P755" s="4">
        <v>1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1</v>
      </c>
      <c r="AN755" s="4">
        <v>1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</row>
    <row r="756" spans="1:48" x14ac:dyDescent="0.2">
      <c r="A756" s="4">
        <v>786928</v>
      </c>
      <c r="B756" s="4">
        <v>11.2554112554113</v>
      </c>
      <c r="C756" s="4">
        <v>8.1007805383265001</v>
      </c>
      <c r="D756" s="4">
        <v>2.7552964878822999</v>
      </c>
      <c r="E756" s="4">
        <v>3.1759307163022998</v>
      </c>
      <c r="F756" s="4">
        <v>47.920634444444403</v>
      </c>
      <c r="G756" s="4">
        <v>6.7611925452074404</v>
      </c>
      <c r="H756" s="4">
        <v>3.7412229923161702</v>
      </c>
      <c r="I756" s="4" t="s">
        <v>411</v>
      </c>
      <c r="J756" s="4">
        <v>5.1692966000211502</v>
      </c>
      <c r="K756" s="4">
        <v>53.3543198333333</v>
      </c>
      <c r="L756" s="4" t="s">
        <v>1071</v>
      </c>
      <c r="M756" s="4" t="s">
        <v>411</v>
      </c>
      <c r="N756" s="4" t="s">
        <v>411</v>
      </c>
      <c r="O756" s="4">
        <v>0</v>
      </c>
      <c r="P756" s="4">
        <v>1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1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</row>
    <row r="757" spans="1:48" x14ac:dyDescent="0.2">
      <c r="A757" s="4">
        <v>787048</v>
      </c>
      <c r="B757" s="4">
        <v>96.969696969696997</v>
      </c>
      <c r="C757" s="4">
        <v>4.26105794462263</v>
      </c>
      <c r="D757" s="4">
        <v>6.6452083026583999</v>
      </c>
      <c r="E757" s="4">
        <v>6.1043437007307304</v>
      </c>
      <c r="F757" s="4">
        <v>88.212733333333304</v>
      </c>
      <c r="G757" s="4">
        <v>2.7992247323401802</v>
      </c>
      <c r="H757" s="4">
        <v>1.84040249141268</v>
      </c>
      <c r="I757" s="4">
        <v>56.135902999999999</v>
      </c>
      <c r="J757" s="4">
        <v>1.7925546909049099</v>
      </c>
      <c r="K757" s="4">
        <v>49.706169000000003</v>
      </c>
      <c r="L757" s="4" t="s">
        <v>739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</row>
    <row r="758" spans="1:48" x14ac:dyDescent="0.2">
      <c r="A758" s="4">
        <v>788000</v>
      </c>
      <c r="B758" s="4">
        <v>24.5614035087719</v>
      </c>
      <c r="C758" s="4">
        <v>6.8192338531746</v>
      </c>
      <c r="D758" s="4">
        <v>3.1670877222253999</v>
      </c>
      <c r="E758" s="4">
        <v>3.98768598312523</v>
      </c>
      <c r="F758" s="4">
        <v>68.285039999999995</v>
      </c>
      <c r="G758" s="4">
        <v>5.7949547670212596</v>
      </c>
      <c r="H758" s="4">
        <v>3.36412786180429</v>
      </c>
      <c r="I758" s="4">
        <v>34.794877499999998</v>
      </c>
      <c r="J758" s="4">
        <v>4.1377870172793001</v>
      </c>
      <c r="K758" s="4">
        <v>29.4853965</v>
      </c>
      <c r="L758" s="4" t="s">
        <v>741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</row>
    <row r="759" spans="1:48" x14ac:dyDescent="0.2">
      <c r="A759" s="4">
        <v>789198</v>
      </c>
      <c r="B759" s="4">
        <v>15</v>
      </c>
      <c r="C759" s="4">
        <v>2.6502768382834998</v>
      </c>
      <c r="D759" s="4">
        <v>1.420065963491</v>
      </c>
      <c r="E759" s="4">
        <v>1.4472871546777</v>
      </c>
      <c r="F759" s="4">
        <v>36.751010344444502</v>
      </c>
      <c r="G759" s="4" t="s">
        <v>411</v>
      </c>
      <c r="H759" s="4" t="s">
        <v>411</v>
      </c>
      <c r="I759" s="4" t="s">
        <v>411</v>
      </c>
      <c r="J759" s="4">
        <v>0.31953725996299898</v>
      </c>
      <c r="K759" s="4">
        <v>45.784798166666697</v>
      </c>
      <c r="L759" s="4" t="s">
        <v>1071</v>
      </c>
      <c r="M759" s="4" t="s">
        <v>411</v>
      </c>
      <c r="N759" s="4" t="s">
        <v>411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</row>
    <row r="760" spans="1:48" x14ac:dyDescent="0.2">
      <c r="A760" s="4">
        <v>791808</v>
      </c>
      <c r="B760" s="4">
        <v>66.6666666666667</v>
      </c>
      <c r="C760" s="4">
        <v>4.4321042037928997</v>
      </c>
      <c r="D760" s="4">
        <v>2.4673773781208999</v>
      </c>
      <c r="E760" s="4">
        <v>3.76831760907903</v>
      </c>
      <c r="F760" s="4">
        <v>72.311411111111099</v>
      </c>
      <c r="G760" s="4">
        <v>3.0018559175402002</v>
      </c>
      <c r="H760" s="4">
        <v>2.0251356356782</v>
      </c>
      <c r="I760" s="4" t="s">
        <v>411</v>
      </c>
      <c r="J760" s="4">
        <v>2.5189710519781001</v>
      </c>
      <c r="K760" s="4">
        <v>52.415748999999998</v>
      </c>
      <c r="L760" s="4" t="s">
        <v>739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</row>
    <row r="761" spans="1:48" x14ac:dyDescent="0.2">
      <c r="A761" s="4">
        <v>791977</v>
      </c>
      <c r="B761" s="4">
        <v>7.8947368421052602</v>
      </c>
      <c r="C761" s="4">
        <v>2.4210214468864999</v>
      </c>
      <c r="D761" s="4">
        <v>4.6730161637184997</v>
      </c>
      <c r="E761" s="4">
        <v>1.85749041720323</v>
      </c>
      <c r="F761" s="4">
        <v>55.187674444444397</v>
      </c>
      <c r="G761" s="4">
        <v>5.4097695350135897</v>
      </c>
      <c r="H761" s="4">
        <v>3.9207279571979901</v>
      </c>
      <c r="I761" s="4" t="s">
        <v>411</v>
      </c>
      <c r="J761" s="4">
        <v>0.76570680262370105</v>
      </c>
      <c r="K761" s="4">
        <v>56.802428999999997</v>
      </c>
      <c r="L761" s="4" t="s">
        <v>1071</v>
      </c>
      <c r="M761" s="4" t="s">
        <v>411</v>
      </c>
      <c r="N761" s="4" t="s">
        <v>411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>
        <v>0</v>
      </c>
    </row>
    <row r="762" spans="1:48" x14ac:dyDescent="0.2">
      <c r="A762" s="4">
        <v>792017</v>
      </c>
      <c r="B762" s="4">
        <v>7.7922077922077904</v>
      </c>
      <c r="C762" s="4">
        <v>2.3574831170450001</v>
      </c>
      <c r="D762" s="4">
        <v>2.0336927436068</v>
      </c>
      <c r="E762" s="4">
        <v>1.6208911350119299</v>
      </c>
      <c r="F762" s="4">
        <v>10.762024244444399</v>
      </c>
      <c r="G762" s="4">
        <v>6.5093597122710696</v>
      </c>
      <c r="H762" s="4">
        <v>4.1400220316703704</v>
      </c>
      <c r="I762" s="4">
        <v>22.13431795</v>
      </c>
      <c r="J762" s="4">
        <v>0.50833737631459996</v>
      </c>
      <c r="K762" s="4">
        <v>20.6688257666667</v>
      </c>
      <c r="L762" s="4" t="s">
        <v>1071</v>
      </c>
      <c r="M762" s="4" t="s">
        <v>411</v>
      </c>
      <c r="N762" s="4" t="s">
        <v>411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</row>
    <row r="763" spans="1:48" x14ac:dyDescent="0.2">
      <c r="A763" s="4">
        <v>792079</v>
      </c>
      <c r="B763" s="4">
        <v>6.9264069264069299</v>
      </c>
      <c r="C763" s="4">
        <v>4.2267802469275999</v>
      </c>
      <c r="D763" s="4">
        <v>1.3687056190228</v>
      </c>
      <c r="E763" s="4">
        <v>2.0778823683476402</v>
      </c>
      <c r="F763" s="4">
        <v>34.6274199</v>
      </c>
      <c r="G763" s="4">
        <v>6.8082934958171402</v>
      </c>
      <c r="H763" s="4">
        <v>4.4889573410426102</v>
      </c>
      <c r="I763" s="4" t="s">
        <v>411</v>
      </c>
      <c r="J763" s="4">
        <v>2.8785579135630499</v>
      </c>
      <c r="K763" s="4">
        <v>23.865110366666698</v>
      </c>
      <c r="L763" s="4" t="s">
        <v>1071</v>
      </c>
      <c r="M763" s="4" t="s">
        <v>411</v>
      </c>
      <c r="N763" s="4" t="s">
        <v>411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</row>
    <row r="764" spans="1:48" x14ac:dyDescent="0.2">
      <c r="A764" s="4">
        <v>792876</v>
      </c>
      <c r="B764" s="4">
        <v>47.186147186147203</v>
      </c>
      <c r="C764" s="4">
        <v>2.6005245458989998</v>
      </c>
      <c r="D764" s="4">
        <v>4.5439418145325003</v>
      </c>
      <c r="E764" s="4">
        <v>3.06391052171867</v>
      </c>
      <c r="F764" s="4">
        <v>59.3935755555556</v>
      </c>
      <c r="G764" s="4">
        <v>5.3465688231536097</v>
      </c>
      <c r="H764" s="4">
        <v>2.7102564657633699</v>
      </c>
      <c r="I764" s="4" t="s">
        <v>411</v>
      </c>
      <c r="J764" s="4">
        <v>0.59248572836860103</v>
      </c>
      <c r="K764" s="4">
        <v>45.077473500000004</v>
      </c>
      <c r="L764" s="4" t="s">
        <v>1071</v>
      </c>
      <c r="M764" s="4" t="s">
        <v>411</v>
      </c>
      <c r="N764" s="4" t="s">
        <v>411</v>
      </c>
      <c r="O764" s="4">
        <v>0</v>
      </c>
      <c r="P764" s="4">
        <v>1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1</v>
      </c>
      <c r="AN764" s="4">
        <v>1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</row>
    <row r="765" spans="1:48" x14ac:dyDescent="0.2">
      <c r="A765" s="4">
        <v>793378</v>
      </c>
      <c r="B765" s="4">
        <v>7.0175438596491198</v>
      </c>
      <c r="C765" s="4">
        <v>2.5348676536464998</v>
      </c>
      <c r="D765" s="4">
        <v>1.4613047599625999</v>
      </c>
      <c r="E765" s="4">
        <v>2.1459451713359701</v>
      </c>
      <c r="F765" s="4">
        <v>14.8791675666667</v>
      </c>
      <c r="G765" s="4">
        <v>7.9191963628696396</v>
      </c>
      <c r="H765" s="4">
        <v>5.0238382202953797</v>
      </c>
      <c r="I765" s="4">
        <v>18.582852500000001</v>
      </c>
      <c r="J765" s="4">
        <v>0.52378988608115096</v>
      </c>
      <c r="K765" s="4">
        <v>28.834559666666699</v>
      </c>
      <c r="L765" s="4" t="s">
        <v>741</v>
      </c>
      <c r="M765" s="4">
        <v>0</v>
      </c>
      <c r="N765" s="4">
        <v>0</v>
      </c>
      <c r="O765" s="4">
        <v>0</v>
      </c>
      <c r="P765" s="4">
        <v>1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1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</row>
    <row r="766" spans="1:48" x14ac:dyDescent="0.2">
      <c r="A766" s="4">
        <v>793844</v>
      </c>
      <c r="B766" s="4">
        <v>11.6883116883117</v>
      </c>
      <c r="C766" s="4">
        <v>4.0741564222202999</v>
      </c>
      <c r="D766" s="4">
        <v>2.0717662548006999</v>
      </c>
      <c r="E766" s="4">
        <v>2.0344518481350602</v>
      </c>
      <c r="F766" s="4">
        <v>15.6851277888889</v>
      </c>
      <c r="G766" s="4">
        <v>9.0030013064408401</v>
      </c>
      <c r="H766" s="4">
        <v>4.9690845131860097</v>
      </c>
      <c r="I766" s="4">
        <v>12.5294905</v>
      </c>
      <c r="J766" s="4">
        <v>2.4847094454712502</v>
      </c>
      <c r="K766" s="4">
        <v>25.6583467666667</v>
      </c>
      <c r="L766" s="4" t="s">
        <v>1071</v>
      </c>
      <c r="M766" s="4" t="s">
        <v>411</v>
      </c>
      <c r="N766" s="4" t="s">
        <v>411</v>
      </c>
      <c r="O766" s="4">
        <v>0</v>
      </c>
      <c r="P766" s="4">
        <v>1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1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</row>
    <row r="767" spans="1:48" x14ac:dyDescent="0.2">
      <c r="A767" s="4">
        <v>797842</v>
      </c>
      <c r="B767" s="4">
        <v>61.928934010152297</v>
      </c>
      <c r="C767" s="4">
        <v>3.1918274258502999</v>
      </c>
      <c r="D767" s="4">
        <v>4.2594583505293997</v>
      </c>
      <c r="E767" s="4">
        <v>3.11985214098716</v>
      </c>
      <c r="F767" s="4">
        <v>22.3676235555556</v>
      </c>
      <c r="G767" s="4" t="s">
        <v>411</v>
      </c>
      <c r="H767" s="4" t="s">
        <v>411</v>
      </c>
      <c r="I767" s="4" t="s">
        <v>411</v>
      </c>
      <c r="J767" s="4">
        <v>0.20476965481509901</v>
      </c>
      <c r="K767" s="4">
        <v>22.650835166666699</v>
      </c>
      <c r="L767" s="4" t="s">
        <v>739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</row>
    <row r="768" spans="1:48" x14ac:dyDescent="0.2">
      <c r="A768" s="4">
        <v>798463</v>
      </c>
      <c r="B768" s="4">
        <v>5.6277056277056303</v>
      </c>
      <c r="C768" s="4">
        <v>4.0479953822721999</v>
      </c>
      <c r="D768" s="4">
        <v>0.77783098532679995</v>
      </c>
      <c r="E768" s="4">
        <v>1.2176915981324701</v>
      </c>
      <c r="F768" s="4">
        <v>49.315728888888898</v>
      </c>
      <c r="G768" s="4">
        <v>8.4350085546524696</v>
      </c>
      <c r="H768" s="4">
        <v>5.75671125636807</v>
      </c>
      <c r="I768" s="4">
        <v>31.125640000000001</v>
      </c>
      <c r="J768" s="4">
        <v>2.8683559713918001</v>
      </c>
      <c r="K768" s="4">
        <v>18.721224833333299</v>
      </c>
      <c r="L768" s="4" t="s">
        <v>1071</v>
      </c>
      <c r="M768" s="4" t="s">
        <v>411</v>
      </c>
      <c r="N768" s="4" t="s">
        <v>411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</row>
    <row r="769" spans="1:48" x14ac:dyDescent="0.2">
      <c r="A769" s="4">
        <v>798604</v>
      </c>
      <c r="B769" s="4">
        <v>5.96330275229358</v>
      </c>
      <c r="C769" s="4">
        <v>1.2068772954955</v>
      </c>
      <c r="D769" s="4">
        <v>1.1479240553033001</v>
      </c>
      <c r="E769" s="4">
        <v>1.65607506130793</v>
      </c>
      <c r="F769" s="4">
        <v>12.177345222222201</v>
      </c>
      <c r="G769" s="4">
        <v>7.7613016645911603</v>
      </c>
      <c r="H769" s="4">
        <v>4.7775389975886204</v>
      </c>
      <c r="I769" s="4" t="s">
        <v>411</v>
      </c>
      <c r="J769" s="4">
        <v>0.110683143817202</v>
      </c>
      <c r="K769" s="4">
        <v>34.576137166666697</v>
      </c>
      <c r="L769" s="4" t="s">
        <v>1071</v>
      </c>
      <c r="M769" s="4" t="s">
        <v>411</v>
      </c>
      <c r="N769" s="4" t="s">
        <v>411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</row>
    <row r="770" spans="1:48" x14ac:dyDescent="0.2">
      <c r="A770" s="4">
        <v>799540</v>
      </c>
      <c r="B770" s="4">
        <v>56.7099567099567</v>
      </c>
      <c r="C770" s="4">
        <v>5.0399768141200001</v>
      </c>
      <c r="D770" s="4">
        <v>3.8329936401092999</v>
      </c>
      <c r="E770" s="4">
        <v>3.3866042646515999</v>
      </c>
      <c r="F770" s="4">
        <v>52.637202333333299</v>
      </c>
      <c r="G770" s="4">
        <v>5.5328867359088001</v>
      </c>
      <c r="H770" s="4">
        <v>2.7767683283395601</v>
      </c>
      <c r="I770" s="4">
        <v>0.30487799999999998</v>
      </c>
      <c r="J770" s="4">
        <v>3.3194244603411498</v>
      </c>
      <c r="K770" s="4">
        <v>30.977136666666699</v>
      </c>
      <c r="L770" s="4" t="s">
        <v>1071</v>
      </c>
      <c r="M770" s="4" t="s">
        <v>411</v>
      </c>
      <c r="N770" s="4" t="s">
        <v>411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</row>
    <row r="771" spans="1:48" x14ac:dyDescent="0.2">
      <c r="A771" s="4">
        <v>800040</v>
      </c>
      <c r="B771" s="4">
        <v>90.582959641255599</v>
      </c>
      <c r="C771" s="4">
        <v>3.8587746990467999</v>
      </c>
      <c r="D771" s="4">
        <v>4.1828297601174</v>
      </c>
      <c r="E771" s="4">
        <v>3.2138587323494199</v>
      </c>
      <c r="F771" s="4">
        <v>73.289474444444394</v>
      </c>
      <c r="G771" s="4" t="s">
        <v>411</v>
      </c>
      <c r="H771" s="4" t="s">
        <v>411</v>
      </c>
      <c r="I771" s="4">
        <v>30.770315324999999</v>
      </c>
      <c r="J771" s="4">
        <v>1.8621526228131999</v>
      </c>
      <c r="K771" s="4">
        <v>38.938148499999997</v>
      </c>
      <c r="L771" s="4" t="s">
        <v>739</v>
      </c>
      <c r="M771" s="4">
        <v>0</v>
      </c>
      <c r="N771" s="4">
        <v>0</v>
      </c>
      <c r="O771" s="4">
        <v>0</v>
      </c>
      <c r="P771" s="4">
        <v>1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1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</row>
    <row r="772" spans="1:48" x14ac:dyDescent="0.2">
      <c r="A772" s="4">
        <v>800106</v>
      </c>
      <c r="B772" s="4">
        <v>12.1212121212121</v>
      </c>
      <c r="C772" s="4">
        <v>3.3138327507251</v>
      </c>
      <c r="D772" s="4">
        <v>1.2674778707954</v>
      </c>
      <c r="E772" s="4">
        <v>2.66841758995254</v>
      </c>
      <c r="F772" s="4">
        <v>24.0822247777778</v>
      </c>
      <c r="G772" s="4">
        <v>5.3732000447262402</v>
      </c>
      <c r="H772" s="4">
        <v>3.4955963463496298</v>
      </c>
      <c r="I772" s="4">
        <v>6.7836094999999998</v>
      </c>
      <c r="J772" s="4">
        <v>1.5886532452869</v>
      </c>
      <c r="K772" s="4">
        <v>31.778522533333302</v>
      </c>
      <c r="L772" s="4" t="s">
        <v>1071</v>
      </c>
      <c r="M772" s="4" t="s">
        <v>411</v>
      </c>
      <c r="N772" s="4" t="s">
        <v>411</v>
      </c>
      <c r="O772" s="4">
        <v>0</v>
      </c>
      <c r="P772" s="4">
        <v>1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1</v>
      </c>
      <c r="AL772" s="4">
        <v>0</v>
      </c>
      <c r="AM772" s="4">
        <v>1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</row>
    <row r="773" spans="1:48" x14ac:dyDescent="0.2">
      <c r="A773" s="4">
        <v>800114</v>
      </c>
      <c r="B773" s="4">
        <v>6.4935064935064899</v>
      </c>
      <c r="C773" s="4">
        <v>1.8841753831304</v>
      </c>
      <c r="D773" s="4">
        <v>0.70932737416090297</v>
      </c>
      <c r="E773" s="4">
        <v>2.5814047807038998</v>
      </c>
      <c r="F773" s="4">
        <v>20.871546666666699</v>
      </c>
      <c r="G773" s="4">
        <v>5.6619139272285999</v>
      </c>
      <c r="H773" s="4">
        <v>4.21710122143483</v>
      </c>
      <c r="I773" s="4">
        <v>17.923572725</v>
      </c>
      <c r="J773" s="4">
        <v>0.163354413548952</v>
      </c>
      <c r="K773" s="4">
        <v>30.070943166666702</v>
      </c>
      <c r="L773" s="4" t="s">
        <v>1071</v>
      </c>
      <c r="M773" s="4" t="s">
        <v>411</v>
      </c>
      <c r="N773" s="4" t="s">
        <v>411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</row>
    <row r="774" spans="1:48" x14ac:dyDescent="0.2">
      <c r="A774" s="4">
        <v>801977</v>
      </c>
      <c r="B774" s="4">
        <v>45.021645021645</v>
      </c>
      <c r="C774" s="4">
        <v>5.1821756723512999</v>
      </c>
      <c r="D774" s="4">
        <v>1.7775754168004001</v>
      </c>
      <c r="E774" s="4">
        <v>3.2242113189968702</v>
      </c>
      <c r="F774" s="4">
        <v>73.099898888888902</v>
      </c>
      <c r="G774" s="4">
        <v>5.1492785842233699</v>
      </c>
      <c r="H774" s="4">
        <v>3.2200311962194101</v>
      </c>
      <c r="I774" s="4" t="s">
        <v>411</v>
      </c>
      <c r="J774" s="4">
        <v>3.06582280475835</v>
      </c>
      <c r="K774" s="4">
        <v>44.616368000000001</v>
      </c>
      <c r="L774" s="4" t="s">
        <v>741</v>
      </c>
      <c r="M774" s="4">
        <v>0</v>
      </c>
      <c r="N774" s="4">
        <v>0</v>
      </c>
      <c r="O774" s="4">
        <v>1</v>
      </c>
      <c r="P774" s="4">
        <v>1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1</v>
      </c>
      <c r="AI774" s="4">
        <v>0</v>
      </c>
      <c r="AJ774" s="4">
        <v>0</v>
      </c>
      <c r="AK774" s="4">
        <v>1</v>
      </c>
      <c r="AL774" s="4">
        <v>0</v>
      </c>
      <c r="AM774" s="4">
        <v>0</v>
      </c>
      <c r="AN774" s="4">
        <v>0</v>
      </c>
      <c r="AO774" s="4">
        <v>0</v>
      </c>
      <c r="AP774" s="4">
        <v>1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</row>
    <row r="775" spans="1:48" x14ac:dyDescent="0.2">
      <c r="A775" s="4">
        <v>802028</v>
      </c>
      <c r="B775" s="4">
        <v>25.541125541125499</v>
      </c>
      <c r="C775" s="4">
        <v>3.9960753413812</v>
      </c>
      <c r="D775" s="4">
        <v>3.5214853951962999</v>
      </c>
      <c r="E775" s="4">
        <v>3.6822087092257698</v>
      </c>
      <c r="F775" s="4">
        <v>46.235898888888897</v>
      </c>
      <c r="G775" s="4">
        <v>6.7593667637730004</v>
      </c>
      <c r="H775" s="4">
        <v>4.5437278516530997</v>
      </c>
      <c r="I775" s="4" t="s">
        <v>411</v>
      </c>
      <c r="J775" s="4">
        <v>2.2292674618186998</v>
      </c>
      <c r="K775" s="4">
        <v>51.189969499999997</v>
      </c>
      <c r="L775" s="4" t="s">
        <v>741</v>
      </c>
      <c r="M775" s="4">
        <v>0</v>
      </c>
      <c r="N775" s="4">
        <v>0</v>
      </c>
      <c r="O775" s="4">
        <v>1</v>
      </c>
      <c r="P775" s="4">
        <v>1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1</v>
      </c>
      <c r="AI775" s="4">
        <v>0</v>
      </c>
      <c r="AJ775" s="4">
        <v>0</v>
      </c>
      <c r="AK775" s="4">
        <v>1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</row>
    <row r="776" spans="1:48" x14ac:dyDescent="0.2">
      <c r="A776" s="4">
        <v>802703</v>
      </c>
      <c r="B776" s="4">
        <v>14.285714285714301</v>
      </c>
      <c r="C776" s="4">
        <v>2.0813384630920999</v>
      </c>
      <c r="D776" s="4">
        <v>3.9579495897084001</v>
      </c>
      <c r="E776" s="4">
        <v>3.5609390994868</v>
      </c>
      <c r="F776" s="4">
        <v>39.145825555555597</v>
      </c>
      <c r="G776" s="4">
        <v>6.124957418648</v>
      </c>
      <c r="H776" s="4">
        <v>3.8161189731294698</v>
      </c>
      <c r="I776" s="4">
        <v>17.267060000000001</v>
      </c>
      <c r="J776" s="4">
        <v>0.97721512985025105</v>
      </c>
      <c r="K776" s="4">
        <v>41.882256499999997</v>
      </c>
      <c r="L776" s="4" t="s">
        <v>1071</v>
      </c>
      <c r="M776" s="4" t="s">
        <v>411</v>
      </c>
      <c r="N776" s="4" t="s">
        <v>411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</row>
    <row r="777" spans="1:48" x14ac:dyDescent="0.2">
      <c r="A777" s="4">
        <v>803074</v>
      </c>
      <c r="B777" s="4">
        <v>4.7619047619047601</v>
      </c>
      <c r="C777" s="4">
        <v>1.6898067200300999</v>
      </c>
      <c r="D777" s="4">
        <v>1.4925583194781</v>
      </c>
      <c r="E777" s="4">
        <v>1.5359647594960399</v>
      </c>
      <c r="F777" s="4">
        <v>4.88319233333333</v>
      </c>
      <c r="G777" s="4">
        <v>8.0400696812986308</v>
      </c>
      <c r="H777" s="4">
        <v>5.0600739504475296</v>
      </c>
      <c r="I777" s="4">
        <v>7.6420087499999996</v>
      </c>
      <c r="J777" s="4">
        <v>0.43285827627315099</v>
      </c>
      <c r="K777" s="4">
        <v>21.864039033333299</v>
      </c>
      <c r="L777" s="4" t="s">
        <v>1071</v>
      </c>
      <c r="M777" s="4" t="s">
        <v>411</v>
      </c>
      <c r="N777" s="4" t="s">
        <v>411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</row>
    <row r="778" spans="1:48" x14ac:dyDescent="0.2">
      <c r="A778" s="4">
        <v>803193</v>
      </c>
      <c r="B778" s="4">
        <v>78.026905829596402</v>
      </c>
      <c r="C778" s="4">
        <v>2.7659746292762999</v>
      </c>
      <c r="D778" s="4">
        <v>6.5373509020606999</v>
      </c>
      <c r="E778" s="4">
        <v>3.33572969072502</v>
      </c>
      <c r="F778" s="4">
        <v>62.061077666666698</v>
      </c>
      <c r="G778" s="4" t="s">
        <v>411</v>
      </c>
      <c r="H778" s="4" t="s">
        <v>411</v>
      </c>
      <c r="I778" s="4">
        <v>22.815793750000001</v>
      </c>
      <c r="J778" s="4">
        <v>0.85280765305204997</v>
      </c>
      <c r="K778" s="4">
        <v>36.982089833333298</v>
      </c>
      <c r="L778" s="4" t="s">
        <v>742</v>
      </c>
      <c r="M778" s="4">
        <v>0</v>
      </c>
      <c r="N778" s="4">
        <v>0</v>
      </c>
      <c r="O778" s="4">
        <v>0</v>
      </c>
      <c r="P778" s="4">
        <v>1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1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</row>
    <row r="779" spans="1:48" x14ac:dyDescent="0.2">
      <c r="A779" s="4">
        <v>803243</v>
      </c>
      <c r="B779" s="4">
        <v>2.1929824561403501</v>
      </c>
      <c r="C779" s="4">
        <v>1.8924537032440001</v>
      </c>
      <c r="D779" s="4">
        <v>4.0468122225700398E-2</v>
      </c>
      <c r="E779" s="4">
        <v>1.1147445490656001</v>
      </c>
      <c r="F779" s="4">
        <v>7.0686216666666697</v>
      </c>
      <c r="G779" s="4">
        <v>7.72023490692695</v>
      </c>
      <c r="H779" s="4">
        <v>5.3839318434416201</v>
      </c>
      <c r="I779" s="4">
        <v>18.553847650000002</v>
      </c>
      <c r="J779" s="4">
        <v>0.62098790195814901</v>
      </c>
      <c r="K779" s="4">
        <v>49.4797078333333</v>
      </c>
      <c r="L779" s="4" t="s">
        <v>1071</v>
      </c>
      <c r="M779" s="4" t="s">
        <v>411</v>
      </c>
      <c r="N779" s="4" t="s">
        <v>411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</row>
    <row r="780" spans="1:48" x14ac:dyDescent="0.2">
      <c r="A780" s="4">
        <v>806895</v>
      </c>
      <c r="B780" s="4">
        <v>33.766233769999999</v>
      </c>
      <c r="C780" s="4">
        <v>2.5380887987124998</v>
      </c>
      <c r="D780" s="4">
        <v>4.0709680291483998</v>
      </c>
      <c r="E780" s="4">
        <v>3.2341037164604298</v>
      </c>
      <c r="F780" s="4">
        <v>49.990264444444399</v>
      </c>
      <c r="G780" s="4">
        <v>6.6478284846594304</v>
      </c>
      <c r="H780" s="4">
        <v>4.1314581033314299</v>
      </c>
      <c r="I780" s="4">
        <v>56.129557499999997</v>
      </c>
      <c r="J780" s="4">
        <v>0.59460467758430002</v>
      </c>
      <c r="K780" s="4">
        <v>29.440543033333299</v>
      </c>
      <c r="L780" s="4" t="s">
        <v>1071</v>
      </c>
      <c r="M780" s="4" t="s">
        <v>411</v>
      </c>
      <c r="N780" s="4" t="s">
        <v>411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</row>
    <row r="781" spans="1:48" x14ac:dyDescent="0.2">
      <c r="A781" s="4">
        <v>807761</v>
      </c>
      <c r="B781" s="4">
        <v>10.3896103896104</v>
      </c>
      <c r="C781" s="4">
        <v>3.6372372506041</v>
      </c>
      <c r="D781" s="4">
        <v>2.7284128792123998</v>
      </c>
      <c r="E781" s="4">
        <v>2.1470546112879001</v>
      </c>
      <c r="F781" s="4">
        <v>42.443956999999997</v>
      </c>
      <c r="G781" s="4">
        <v>6.5436730457777896</v>
      </c>
      <c r="H781" s="4">
        <v>3.9272800538841901</v>
      </c>
      <c r="I781" s="4" t="s">
        <v>411</v>
      </c>
      <c r="J781" s="4">
        <v>2.1062376356850998</v>
      </c>
      <c r="K781" s="4">
        <v>27.7509558666667</v>
      </c>
      <c r="L781" s="4" t="s">
        <v>1071</v>
      </c>
      <c r="M781" s="4" t="s">
        <v>411</v>
      </c>
      <c r="N781" s="4" t="s">
        <v>411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</row>
    <row r="782" spans="1:48" x14ac:dyDescent="0.2">
      <c r="A782" s="4">
        <v>808128</v>
      </c>
      <c r="B782" s="4">
        <v>94.298245614035096</v>
      </c>
      <c r="C782" s="4">
        <v>5.3670231764093002</v>
      </c>
      <c r="D782" s="4">
        <v>5.9518096063427999</v>
      </c>
      <c r="E782" s="4">
        <v>3.4309552981818001</v>
      </c>
      <c r="F782" s="4">
        <v>43.485835000000002</v>
      </c>
      <c r="G782" s="4">
        <v>3.5104187568591798</v>
      </c>
      <c r="H782" s="4">
        <v>2.3115256870401799</v>
      </c>
      <c r="I782" s="4" t="s">
        <v>411</v>
      </c>
      <c r="J782" s="4">
        <v>2.0096260356448998</v>
      </c>
      <c r="K782" s="4" t="s">
        <v>411</v>
      </c>
      <c r="L782" s="4" t="s">
        <v>742</v>
      </c>
      <c r="M782" s="4">
        <v>0</v>
      </c>
      <c r="N782" s="4">
        <v>0</v>
      </c>
      <c r="O782" s="4">
        <v>0</v>
      </c>
      <c r="P782" s="4">
        <v>1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0</v>
      </c>
      <c r="AK782" s="4">
        <v>1</v>
      </c>
      <c r="AL782" s="4">
        <v>0</v>
      </c>
      <c r="AM782" s="4">
        <v>1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>
        <v>0</v>
      </c>
    </row>
    <row r="783" spans="1:48" x14ac:dyDescent="0.2">
      <c r="A783" s="4">
        <v>808221</v>
      </c>
      <c r="B783" s="4">
        <v>11.2554112554113</v>
      </c>
      <c r="C783" s="4">
        <v>1.4027514498789999</v>
      </c>
      <c r="D783" s="4">
        <v>1.2942600199020999</v>
      </c>
      <c r="E783" s="4">
        <v>1.6509826263785301</v>
      </c>
      <c r="F783" s="4">
        <v>34.700296666666702</v>
      </c>
      <c r="G783" s="4">
        <v>6.4199270939934703</v>
      </c>
      <c r="H783" s="4">
        <v>4.5411200827535696</v>
      </c>
      <c r="I783" s="4" t="s">
        <v>411</v>
      </c>
      <c r="J783" s="4">
        <v>0.1307348063356</v>
      </c>
      <c r="K783" s="4">
        <v>47.242744000000002</v>
      </c>
      <c r="L783" s="4" t="s">
        <v>1071</v>
      </c>
      <c r="M783" s="4" t="s">
        <v>411</v>
      </c>
      <c r="N783" s="4" t="s">
        <v>411</v>
      </c>
      <c r="O783" s="4">
        <v>0</v>
      </c>
      <c r="P783" s="4">
        <v>1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1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</row>
    <row r="784" spans="1:48" x14ac:dyDescent="0.2">
      <c r="A784" s="4">
        <v>808922</v>
      </c>
      <c r="B784" s="4">
        <v>16.9724770642202</v>
      </c>
      <c r="C784" s="4">
        <v>2.1474750411832999</v>
      </c>
      <c r="D784" s="4">
        <v>0.89837099323899805</v>
      </c>
      <c r="E784" s="4">
        <v>1.2000297560556299</v>
      </c>
      <c r="F784" s="4">
        <v>41.672096666666697</v>
      </c>
      <c r="G784" s="4">
        <v>8.6363145125904008</v>
      </c>
      <c r="H784" s="4">
        <v>4.9862871531741</v>
      </c>
      <c r="I784" s="4">
        <v>40.680747500000003</v>
      </c>
      <c r="J784" s="4">
        <v>0.42356381522060399</v>
      </c>
      <c r="K784" s="4">
        <v>24.686017700000001</v>
      </c>
      <c r="L784" s="4" t="s">
        <v>1071</v>
      </c>
      <c r="M784" s="4" t="s">
        <v>411</v>
      </c>
      <c r="N784" s="4" t="s">
        <v>411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</row>
    <row r="785" spans="1:48" x14ac:dyDescent="0.2">
      <c r="A785" s="4">
        <v>809437</v>
      </c>
      <c r="B785" s="4">
        <v>9.6491228070175392</v>
      </c>
      <c r="C785" s="4">
        <v>1.5894273534922001</v>
      </c>
      <c r="D785" s="4">
        <v>1.3855348235417</v>
      </c>
      <c r="E785" s="4">
        <v>2.0380562161345299</v>
      </c>
      <c r="F785" s="4">
        <v>27.3570331111111</v>
      </c>
      <c r="G785" s="4">
        <v>7.4856319951702401</v>
      </c>
      <c r="H785" s="4">
        <v>4.5340297923798696</v>
      </c>
      <c r="I785" s="4">
        <v>7.7088675000000002</v>
      </c>
      <c r="J785" s="4">
        <v>0.21545552090574899</v>
      </c>
      <c r="K785" s="4">
        <v>25.939118666666701</v>
      </c>
      <c r="L785" s="4" t="s">
        <v>1071</v>
      </c>
      <c r="M785" s="4" t="s">
        <v>411</v>
      </c>
      <c r="N785" s="4" t="s">
        <v>411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</row>
    <row r="786" spans="1:48" x14ac:dyDescent="0.2">
      <c r="A786" s="4">
        <v>809776</v>
      </c>
      <c r="B786" s="4">
        <v>8.6580086580086597</v>
      </c>
      <c r="C786" s="4">
        <v>2.8947086235081998</v>
      </c>
      <c r="D786" s="4">
        <v>2.3533157309843</v>
      </c>
      <c r="E786" s="4">
        <v>2.2709229957475299</v>
      </c>
      <c r="F786" s="4">
        <v>38.285674222222198</v>
      </c>
      <c r="G786" s="4">
        <v>5.9801206023757203</v>
      </c>
      <c r="H786" s="4">
        <v>4.13691265848089</v>
      </c>
      <c r="I786" s="4">
        <v>12.242750300000001</v>
      </c>
      <c r="J786" s="4">
        <v>1.0210923837032999</v>
      </c>
      <c r="K786" s="4">
        <v>26.365579666666701</v>
      </c>
      <c r="L786" s="4" t="s">
        <v>741</v>
      </c>
      <c r="M786" s="4">
        <v>0</v>
      </c>
      <c r="N786" s="4">
        <v>0</v>
      </c>
      <c r="O786" s="4">
        <v>0</v>
      </c>
      <c r="P786" s="4">
        <v>1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1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</row>
    <row r="787" spans="1:48" x14ac:dyDescent="0.2">
      <c r="A787" s="4">
        <v>809939</v>
      </c>
      <c r="B787" s="4">
        <v>4.7619047619047601</v>
      </c>
      <c r="C787" s="4">
        <v>4.7593531140834999</v>
      </c>
      <c r="D787" s="4">
        <v>0.87343051655659898</v>
      </c>
      <c r="E787" s="4">
        <v>0.43412823907699799</v>
      </c>
      <c r="F787" s="4">
        <v>28.130201888888902</v>
      </c>
      <c r="G787" s="4">
        <v>8.8875944389880708</v>
      </c>
      <c r="H787" s="4">
        <v>5.2998036241986703</v>
      </c>
      <c r="I787" s="4">
        <v>4.3164315000000002</v>
      </c>
      <c r="J787" s="4">
        <v>3.3899084576963499</v>
      </c>
      <c r="K787" s="4">
        <v>17.317866266666702</v>
      </c>
      <c r="L787" s="4" t="s">
        <v>741</v>
      </c>
      <c r="M787" s="4">
        <v>0</v>
      </c>
      <c r="N787" s="4">
        <v>0</v>
      </c>
      <c r="O787" s="4">
        <v>0</v>
      </c>
      <c r="P787" s="4">
        <v>1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1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</row>
    <row r="788" spans="1:48" x14ac:dyDescent="0.2">
      <c r="A788" s="4">
        <v>810490</v>
      </c>
      <c r="B788" s="4">
        <v>3.4632034632034601</v>
      </c>
      <c r="C788" s="4">
        <v>1.1145845162737</v>
      </c>
      <c r="D788" s="4">
        <v>2.0146050013930998</v>
      </c>
      <c r="E788" s="4">
        <v>0.95436407960866299</v>
      </c>
      <c r="F788" s="4">
        <v>25.663167777777801</v>
      </c>
      <c r="G788" s="4">
        <v>9.2116565420329</v>
      </c>
      <c r="H788" s="4">
        <v>6.1348611458478999</v>
      </c>
      <c r="I788" s="4">
        <v>1.8292685</v>
      </c>
      <c r="J788" s="4">
        <v>-0.16744059979305001</v>
      </c>
      <c r="K788" s="4">
        <v>45.627983166666702</v>
      </c>
      <c r="L788" s="4" t="s">
        <v>1071</v>
      </c>
      <c r="M788" s="4" t="s">
        <v>411</v>
      </c>
      <c r="N788" s="4" t="s">
        <v>411</v>
      </c>
      <c r="O788" s="4">
        <v>0</v>
      </c>
      <c r="P788" s="4">
        <v>1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1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</row>
    <row r="789" spans="1:48" x14ac:dyDescent="0.2">
      <c r="A789" s="4">
        <v>810920</v>
      </c>
      <c r="B789" s="4">
        <v>19.913419913419901</v>
      </c>
      <c r="C789" s="4">
        <v>4.0446995817811997</v>
      </c>
      <c r="D789" s="4">
        <v>5.6084417185950004</v>
      </c>
      <c r="E789" s="4">
        <v>3.9968817766835398</v>
      </c>
      <c r="F789" s="4">
        <v>67.127484444444505</v>
      </c>
      <c r="G789" s="4">
        <v>5.2822089978695903</v>
      </c>
      <c r="H789" s="4">
        <v>3.79469890267052</v>
      </c>
      <c r="I789" s="4">
        <v>21.533117000000001</v>
      </c>
      <c r="J789" s="4">
        <v>2.36340218866115</v>
      </c>
      <c r="K789" s="4">
        <v>47.741564666666697</v>
      </c>
      <c r="L789" s="4" t="s">
        <v>1071</v>
      </c>
      <c r="M789" s="4" t="s">
        <v>411</v>
      </c>
      <c r="N789" s="4" t="s">
        <v>411</v>
      </c>
      <c r="O789" s="4">
        <v>0</v>
      </c>
      <c r="P789" s="4">
        <v>1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1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</row>
    <row r="790" spans="1:48" x14ac:dyDescent="0.2">
      <c r="A790" s="4">
        <v>811019</v>
      </c>
      <c r="B790" s="4">
        <v>6.2780269058296003</v>
      </c>
      <c r="C790" s="4">
        <v>1.0237428542157001</v>
      </c>
      <c r="D790" s="4">
        <v>2.5579923551196999</v>
      </c>
      <c r="E790" s="4">
        <v>1.83153786749283</v>
      </c>
      <c r="F790" s="4">
        <v>52.728927777777798</v>
      </c>
      <c r="G790" s="4" t="s">
        <v>411</v>
      </c>
      <c r="H790" s="4" t="s">
        <v>411</v>
      </c>
      <c r="I790" s="4">
        <v>34.573365000000003</v>
      </c>
      <c r="J790" s="4">
        <v>-0.31205662669524897</v>
      </c>
      <c r="K790" s="4">
        <v>50.926298500000001</v>
      </c>
      <c r="L790" s="4" t="s">
        <v>1071</v>
      </c>
      <c r="M790" s="4" t="s">
        <v>411</v>
      </c>
      <c r="N790" s="4" t="s">
        <v>411</v>
      </c>
      <c r="O790" s="4">
        <v>0</v>
      </c>
      <c r="P790" s="4">
        <v>1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1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>
        <v>0</v>
      </c>
    </row>
    <row r="791" spans="1:48" x14ac:dyDescent="0.2">
      <c r="A791" s="4">
        <v>812686</v>
      </c>
      <c r="B791" s="4">
        <v>96.969696969696997</v>
      </c>
      <c r="C791" s="4">
        <v>6.7139590183169</v>
      </c>
      <c r="D791" s="4">
        <v>7.4019841158594</v>
      </c>
      <c r="E791" s="4">
        <v>5.32929170942477</v>
      </c>
      <c r="F791" s="4">
        <v>85.2084188888889</v>
      </c>
      <c r="G791" s="4">
        <v>2.6519484263740201</v>
      </c>
      <c r="H791" s="4">
        <v>1.50575149245825</v>
      </c>
      <c r="I791" s="4">
        <v>48.405105325000001</v>
      </c>
      <c r="J791" s="4">
        <v>4.0210197550576003</v>
      </c>
      <c r="K791" s="4">
        <v>43.470698166666701</v>
      </c>
      <c r="L791" s="4" t="s">
        <v>742</v>
      </c>
      <c r="M791" s="4">
        <v>0</v>
      </c>
      <c r="N791" s="4">
        <v>0</v>
      </c>
      <c r="O791" s="4">
        <v>1</v>
      </c>
      <c r="P791" s="4">
        <v>1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1</v>
      </c>
      <c r="Z791" s="4">
        <v>0</v>
      </c>
      <c r="AA791" s="4">
        <v>0</v>
      </c>
      <c r="AB791" s="4">
        <v>1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1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0</v>
      </c>
      <c r="AV791" s="4">
        <v>0</v>
      </c>
    </row>
    <row r="792" spans="1:48" x14ac:dyDescent="0.2">
      <c r="A792" s="4">
        <v>813428</v>
      </c>
      <c r="B792" s="4">
        <v>21.6450216450216</v>
      </c>
      <c r="C792" s="4">
        <v>2.6117555905045</v>
      </c>
      <c r="D792" s="4">
        <v>3.9260081203135999</v>
      </c>
      <c r="E792" s="4">
        <v>2.6600167464248998</v>
      </c>
      <c r="F792" s="4">
        <v>36.594014555555603</v>
      </c>
      <c r="G792" s="4">
        <v>6.6065978158168397</v>
      </c>
      <c r="H792" s="4">
        <v>3.7652794796902702</v>
      </c>
      <c r="I792" s="4">
        <v>8.7665825000000002</v>
      </c>
      <c r="J792" s="4">
        <v>1.0240637636692</v>
      </c>
      <c r="K792" s="4">
        <v>38.959506500000003</v>
      </c>
      <c r="L792" s="4" t="s">
        <v>1071</v>
      </c>
      <c r="M792" s="4" t="s">
        <v>411</v>
      </c>
      <c r="N792" s="4" t="s">
        <v>411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</row>
    <row r="793" spans="1:48" x14ac:dyDescent="0.2">
      <c r="A793" s="4">
        <v>813645</v>
      </c>
      <c r="B793" s="4">
        <v>3.6199095022624399</v>
      </c>
      <c r="C793" s="4">
        <v>3.9243827881668998</v>
      </c>
      <c r="D793" s="4">
        <v>2.2610792009787999</v>
      </c>
      <c r="E793" s="4">
        <v>2.2990927082580699</v>
      </c>
      <c r="F793" s="4">
        <v>41.384839888888898</v>
      </c>
      <c r="G793" s="4">
        <v>5.2670984981751801</v>
      </c>
      <c r="H793" s="4">
        <v>4.2532235577106396</v>
      </c>
      <c r="I793" s="4" t="s">
        <v>411</v>
      </c>
      <c r="J793" s="4">
        <v>2.6997190162962998</v>
      </c>
      <c r="K793" s="4">
        <v>70.857106666666695</v>
      </c>
      <c r="L793" s="4" t="s">
        <v>1071</v>
      </c>
      <c r="M793" s="4" t="s">
        <v>411</v>
      </c>
      <c r="N793" s="4" t="s">
        <v>411</v>
      </c>
      <c r="O793" s="4">
        <v>0</v>
      </c>
      <c r="P793" s="4">
        <v>1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1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</row>
    <row r="794" spans="1:48" x14ac:dyDescent="0.2">
      <c r="A794" s="4">
        <v>813878</v>
      </c>
      <c r="B794" s="4">
        <v>23.8095238095238</v>
      </c>
      <c r="C794" s="4">
        <v>3.8864619519377999</v>
      </c>
      <c r="D794" s="4">
        <v>2.6204420207571002</v>
      </c>
      <c r="E794" s="4">
        <v>3.0738914553111298</v>
      </c>
      <c r="F794" s="4">
        <v>64.407507777777795</v>
      </c>
      <c r="G794" s="4">
        <v>6.2332881274439398</v>
      </c>
      <c r="H794" s="4">
        <v>3.91990027638544</v>
      </c>
      <c r="I794" s="4">
        <v>24.958545000000001</v>
      </c>
      <c r="J794" s="4">
        <v>2.1829168743498002</v>
      </c>
      <c r="K794" s="4">
        <v>34.1314615</v>
      </c>
      <c r="L794" s="4" t="s">
        <v>1071</v>
      </c>
      <c r="M794" s="4" t="s">
        <v>411</v>
      </c>
      <c r="N794" s="4" t="s">
        <v>411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</row>
    <row r="795" spans="1:48" x14ac:dyDescent="0.2">
      <c r="A795" s="4">
        <v>814644</v>
      </c>
      <c r="B795" s="4">
        <v>15.1515151515152</v>
      </c>
      <c r="C795" s="4">
        <v>2.2859696088717998</v>
      </c>
      <c r="D795" s="4">
        <v>1.4901658274147001</v>
      </c>
      <c r="E795" s="4">
        <v>2.1618349673336601</v>
      </c>
      <c r="F795" s="4">
        <v>45.981194444444398</v>
      </c>
      <c r="G795" s="4">
        <v>7.0011715774224896</v>
      </c>
      <c r="H795" s="4">
        <v>4.40190605058402</v>
      </c>
      <c r="I795" s="4">
        <v>16.819105</v>
      </c>
      <c r="J795" s="4">
        <v>0.19417444550259999</v>
      </c>
      <c r="K795" s="4">
        <v>24.097013499999999</v>
      </c>
      <c r="L795" s="4" t="s">
        <v>1071</v>
      </c>
      <c r="M795" s="4" t="s">
        <v>411</v>
      </c>
      <c r="N795" s="4" t="s">
        <v>411</v>
      </c>
      <c r="O795" s="4">
        <v>0</v>
      </c>
      <c r="P795" s="4">
        <v>1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1</v>
      </c>
      <c r="AN795" s="4">
        <v>1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</row>
    <row r="796" spans="1:48" x14ac:dyDescent="0.2">
      <c r="A796" s="4">
        <v>815400</v>
      </c>
      <c r="B796" s="4">
        <v>19.047619047619001</v>
      </c>
      <c r="C796" s="4">
        <v>3.2368171133193999</v>
      </c>
      <c r="D796" s="4">
        <v>4.3941291914953</v>
      </c>
      <c r="E796" s="4">
        <v>3.1096924234018699</v>
      </c>
      <c r="F796" s="4">
        <v>36.8070946666667</v>
      </c>
      <c r="G796" s="4">
        <v>4.9261422158496</v>
      </c>
      <c r="H796" s="4">
        <v>3.33761960258951</v>
      </c>
      <c r="I796" s="4">
        <v>14.33101765</v>
      </c>
      <c r="J796" s="4">
        <v>1.3603171731178001</v>
      </c>
      <c r="K796" s="4">
        <v>17.308997033333299</v>
      </c>
      <c r="L796" s="4" t="s">
        <v>741</v>
      </c>
      <c r="M796" s="4">
        <v>0</v>
      </c>
      <c r="N796" s="4">
        <v>0</v>
      </c>
      <c r="O796" s="4">
        <v>1</v>
      </c>
      <c r="P796" s="4">
        <v>1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1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1</v>
      </c>
      <c r="AN796" s="4">
        <v>1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</row>
    <row r="797" spans="1:48" x14ac:dyDescent="0.2">
      <c r="A797" s="4">
        <v>815414</v>
      </c>
      <c r="B797" s="4">
        <v>9.0909090909090899</v>
      </c>
      <c r="C797" s="4">
        <v>1.9307988796916999</v>
      </c>
      <c r="D797" s="4">
        <v>3.4767092970974001</v>
      </c>
      <c r="E797" s="4">
        <v>2.3240119965366701</v>
      </c>
      <c r="F797" s="4">
        <v>28.4659311111111</v>
      </c>
      <c r="G797" s="4">
        <v>5.2072101776755497</v>
      </c>
      <c r="H797" s="4">
        <v>3.5409223569889101</v>
      </c>
      <c r="I797" s="4">
        <v>19.59728775</v>
      </c>
      <c r="J797" s="4">
        <v>0.20704532428895001</v>
      </c>
      <c r="K797" s="4">
        <v>30.277843166666699</v>
      </c>
      <c r="L797" s="4" t="s">
        <v>1071</v>
      </c>
      <c r="M797" s="4" t="s">
        <v>411</v>
      </c>
      <c r="N797" s="4" t="s">
        <v>411</v>
      </c>
      <c r="O797" s="4">
        <v>0</v>
      </c>
      <c r="P797" s="4">
        <v>1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1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</row>
    <row r="798" spans="1:48" x14ac:dyDescent="0.2">
      <c r="A798" s="4">
        <v>816225</v>
      </c>
      <c r="B798" s="4">
        <v>8.2568807339449606</v>
      </c>
      <c r="C798" s="4">
        <v>4.2492759090873999</v>
      </c>
      <c r="D798" s="4">
        <v>0.39672728889140202</v>
      </c>
      <c r="E798" s="4">
        <v>1.56845913073833</v>
      </c>
      <c r="F798" s="4">
        <v>23.7148468</v>
      </c>
      <c r="G798" s="4">
        <v>8.6849076864857206</v>
      </c>
      <c r="H798" s="4">
        <v>4.8235731708564202</v>
      </c>
      <c r="I798" s="4">
        <v>0.45454539999999999</v>
      </c>
      <c r="J798" s="4">
        <v>2.9213019657219998</v>
      </c>
      <c r="K798" s="4">
        <v>19.549786166666699</v>
      </c>
      <c r="L798" s="4" t="s">
        <v>1071</v>
      </c>
      <c r="M798" s="4" t="s">
        <v>411</v>
      </c>
      <c r="N798" s="4" t="s">
        <v>411</v>
      </c>
      <c r="O798" s="4">
        <v>0</v>
      </c>
      <c r="P798" s="4">
        <v>1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1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</row>
    <row r="799" spans="1:48" x14ac:dyDescent="0.2">
      <c r="A799" s="4">
        <v>817155</v>
      </c>
      <c r="B799" s="4">
        <v>7.8947368421052602</v>
      </c>
      <c r="C799" s="4">
        <v>4.3577626842254</v>
      </c>
      <c r="D799" s="4">
        <v>1.7893819387862999</v>
      </c>
      <c r="E799" s="4">
        <v>2.1249385055698302</v>
      </c>
      <c r="F799" s="4">
        <v>39.389313333333298</v>
      </c>
      <c r="G799" s="4">
        <v>6.89633967131667</v>
      </c>
      <c r="H799" s="4">
        <v>4.4328575166672097</v>
      </c>
      <c r="I799" s="4">
        <v>7.1248843749999997</v>
      </c>
      <c r="J799" s="4">
        <v>2.0920050667035999</v>
      </c>
      <c r="K799" s="4">
        <v>28.455528166666699</v>
      </c>
      <c r="L799" s="4" t="s">
        <v>1071</v>
      </c>
      <c r="M799" s="4" t="s">
        <v>411</v>
      </c>
      <c r="N799" s="4" t="s">
        <v>411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</row>
    <row r="800" spans="1:48" x14ac:dyDescent="0.2">
      <c r="A800" s="4">
        <v>818390</v>
      </c>
      <c r="B800" s="4">
        <v>89.177489177489207</v>
      </c>
      <c r="C800" s="4">
        <v>3.2791418571159001</v>
      </c>
      <c r="D800" s="4">
        <v>4.4381632271383999</v>
      </c>
      <c r="E800" s="4">
        <v>4.6626066769806203</v>
      </c>
      <c r="F800" s="4">
        <v>66.671426666666704</v>
      </c>
      <c r="G800" s="4">
        <v>3.6471812346988401</v>
      </c>
      <c r="H800" s="4">
        <v>2.4641828910884098</v>
      </c>
      <c r="I800" s="4">
        <v>42.372700000000002</v>
      </c>
      <c r="J800" s="4">
        <v>0.965601385020049</v>
      </c>
      <c r="K800" s="4">
        <v>50.656953000000001</v>
      </c>
      <c r="L800" s="4" t="s">
        <v>739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</row>
    <row r="801" spans="1:48" x14ac:dyDescent="0.2">
      <c r="A801" s="4">
        <v>818507</v>
      </c>
      <c r="B801" s="4">
        <v>14.718614718614701</v>
      </c>
      <c r="C801" s="4">
        <v>1.7022138247531</v>
      </c>
      <c r="D801" s="4">
        <v>1.3069647577446999</v>
      </c>
      <c r="E801" s="4">
        <v>2.5929361289183301</v>
      </c>
      <c r="F801" s="4">
        <v>20.8992122222222</v>
      </c>
      <c r="G801" s="4">
        <v>6.14082071701191</v>
      </c>
      <c r="H801" s="4">
        <v>3.7706143798043801</v>
      </c>
      <c r="I801" s="4">
        <v>11.1775225</v>
      </c>
      <c r="J801" s="4">
        <v>2.0161567816550999E-2</v>
      </c>
      <c r="K801" s="4">
        <v>36.651236333333301</v>
      </c>
      <c r="L801" s="4" t="s">
        <v>1071</v>
      </c>
      <c r="M801" s="4" t="s">
        <v>411</v>
      </c>
      <c r="N801" s="4" t="s">
        <v>411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</row>
    <row r="802" spans="1:48" x14ac:dyDescent="0.2">
      <c r="A802" s="4">
        <v>820290</v>
      </c>
      <c r="B802" s="4">
        <v>5.6277056277056303</v>
      </c>
      <c r="C802" s="4" t="s">
        <v>411</v>
      </c>
      <c r="D802" s="4" t="s">
        <v>411</v>
      </c>
      <c r="E802" s="4" t="s">
        <v>411</v>
      </c>
      <c r="F802" s="4" t="s">
        <v>411</v>
      </c>
      <c r="G802" s="4">
        <v>7.8800382867572898</v>
      </c>
      <c r="H802" s="4">
        <v>5.43672685493343</v>
      </c>
      <c r="I802" s="4" t="s">
        <v>411</v>
      </c>
      <c r="J802" s="4" t="s">
        <v>411</v>
      </c>
      <c r="K802" s="4" t="s">
        <v>411</v>
      </c>
      <c r="L802" s="4" t="s">
        <v>1071</v>
      </c>
      <c r="M802" s="4" t="s">
        <v>411</v>
      </c>
      <c r="N802" s="4" t="s">
        <v>411</v>
      </c>
      <c r="O802" s="4">
        <v>0</v>
      </c>
      <c r="P802" s="4">
        <v>1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1</v>
      </c>
      <c r="AL802" s="4">
        <v>0</v>
      </c>
      <c r="AM802" s="4">
        <v>1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</row>
    <row r="803" spans="1:48" x14ac:dyDescent="0.2">
      <c r="A803" s="4">
        <v>820716</v>
      </c>
      <c r="B803" s="4">
        <v>90.825688073394502</v>
      </c>
      <c r="C803" s="4">
        <v>5.9707132822212996</v>
      </c>
      <c r="D803" s="4">
        <v>6.6145726250337997</v>
      </c>
      <c r="E803" s="4">
        <v>5.3348795072183997</v>
      </c>
      <c r="F803" s="4">
        <v>44.3003877777778</v>
      </c>
      <c r="G803" s="4">
        <v>5.9881567604640997</v>
      </c>
      <c r="H803" s="4">
        <v>3.1391919386006402</v>
      </c>
      <c r="I803" s="4" t="s">
        <v>411</v>
      </c>
      <c r="J803" s="4" t="s">
        <v>411</v>
      </c>
      <c r="K803" s="4">
        <v>17.1365552</v>
      </c>
      <c r="L803" s="4" t="s">
        <v>739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</row>
    <row r="804" spans="1:48" x14ac:dyDescent="0.2">
      <c r="A804" s="4">
        <v>821831</v>
      </c>
      <c r="B804" s="4">
        <v>7.6233183860000002</v>
      </c>
      <c r="C804" s="4">
        <v>2.4472060756065002</v>
      </c>
      <c r="D804" s="4">
        <v>1.9340514177728001</v>
      </c>
      <c r="E804" s="4">
        <v>2.9851577516521401</v>
      </c>
      <c r="F804" s="4">
        <v>41.437111666666702</v>
      </c>
      <c r="G804" s="4" t="s">
        <v>411</v>
      </c>
      <c r="H804" s="4" t="s">
        <v>411</v>
      </c>
      <c r="I804" s="4" t="s">
        <v>411</v>
      </c>
      <c r="J804" s="4">
        <v>1.2453087288943001</v>
      </c>
      <c r="K804" s="4">
        <v>51.664442333333298</v>
      </c>
      <c r="L804" s="4" t="s">
        <v>1071</v>
      </c>
      <c r="M804" s="4" t="s">
        <v>411</v>
      </c>
      <c r="N804" s="4" t="s">
        <v>411</v>
      </c>
      <c r="O804" s="4">
        <v>0</v>
      </c>
      <c r="P804" s="4">
        <v>1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1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</row>
    <row r="805" spans="1:48" x14ac:dyDescent="0.2">
      <c r="A805" s="4">
        <v>823477</v>
      </c>
      <c r="B805" s="4">
        <v>90.476190476190496</v>
      </c>
      <c r="C805" s="4">
        <v>4.8262888618413999</v>
      </c>
      <c r="D805" s="4">
        <v>3.0428329217063999</v>
      </c>
      <c r="E805" s="4">
        <v>3.3466710510001301</v>
      </c>
      <c r="F805" s="4">
        <v>68.729011111111106</v>
      </c>
      <c r="G805" s="4">
        <v>5.8619762684862096</v>
      </c>
      <c r="H805" s="4">
        <v>3.2537612567949399</v>
      </c>
      <c r="I805" s="4">
        <v>23.614674999999998</v>
      </c>
      <c r="J805" s="4">
        <v>2.5274105927844999</v>
      </c>
      <c r="K805" s="4">
        <v>38.527769833333302</v>
      </c>
      <c r="L805" s="4" t="s">
        <v>739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0</v>
      </c>
      <c r="AV805" s="4">
        <v>0</v>
      </c>
    </row>
    <row r="806" spans="1:48" x14ac:dyDescent="0.2">
      <c r="A806" s="4">
        <v>824026</v>
      </c>
      <c r="B806" s="4">
        <v>34.210526315789501</v>
      </c>
      <c r="C806" s="4">
        <v>3.1041049153098399</v>
      </c>
      <c r="D806" s="4">
        <v>2.0042707525750001</v>
      </c>
      <c r="E806" s="4">
        <v>2.8494418637800099</v>
      </c>
      <c r="F806" s="4">
        <v>72.838252222222195</v>
      </c>
      <c r="G806" s="4">
        <v>4.9710089146727601</v>
      </c>
      <c r="H806" s="4">
        <v>2.9446730521728002</v>
      </c>
      <c r="I806" s="4">
        <v>19.678004999999999</v>
      </c>
      <c r="J806" s="4">
        <v>1.67362281066522</v>
      </c>
      <c r="K806" s="4">
        <v>55.112814</v>
      </c>
      <c r="L806" s="4" t="s">
        <v>1071</v>
      </c>
      <c r="M806" s="4" t="s">
        <v>411</v>
      </c>
      <c r="N806" s="4" t="s">
        <v>411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</row>
    <row r="807" spans="1:48" x14ac:dyDescent="0.2">
      <c r="A807" s="4">
        <v>824146</v>
      </c>
      <c r="B807" s="4">
        <v>2.16450216450216</v>
      </c>
      <c r="C807" s="4">
        <v>1.5815374119747001</v>
      </c>
      <c r="D807" s="4">
        <v>1.8217951102904</v>
      </c>
      <c r="E807" s="4">
        <v>2.3683589044092299</v>
      </c>
      <c r="F807" s="4">
        <v>30.1975603333333</v>
      </c>
      <c r="G807" s="4">
        <v>8.5857007244492305</v>
      </c>
      <c r="H807" s="4">
        <v>5.4772338590232703</v>
      </c>
      <c r="I807" s="4">
        <v>22.066995474999999</v>
      </c>
      <c r="J807" s="4">
        <v>0.26824595625644998</v>
      </c>
      <c r="K807" s="4">
        <v>24.834996166666699</v>
      </c>
      <c r="L807" s="4" t="s">
        <v>1071</v>
      </c>
      <c r="M807" s="4" t="s">
        <v>411</v>
      </c>
      <c r="N807" s="4" t="s">
        <v>411</v>
      </c>
      <c r="O807" s="4">
        <v>0</v>
      </c>
      <c r="P807" s="4">
        <v>1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1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</row>
    <row r="808" spans="1:48" x14ac:dyDescent="0.2">
      <c r="A808" s="4">
        <v>825773</v>
      </c>
      <c r="B808" s="4">
        <v>19.913419913419901</v>
      </c>
      <c r="C808" s="4">
        <v>6.0787813756092</v>
      </c>
      <c r="D808" s="4">
        <v>8.2607836687318006</v>
      </c>
      <c r="E808" s="4">
        <v>5.9031129874234898</v>
      </c>
      <c r="F808" s="4">
        <v>87.053593333333296</v>
      </c>
      <c r="G808" s="4">
        <v>7.4501927681784199</v>
      </c>
      <c r="H808" s="4">
        <v>4.2872838246974201</v>
      </c>
      <c r="I808" s="4">
        <v>48.245615000000001</v>
      </c>
      <c r="J808" s="4">
        <v>3.6126463250655498</v>
      </c>
      <c r="K808" s="4">
        <v>39.088849833333299</v>
      </c>
      <c r="L808" s="4" t="s">
        <v>1071</v>
      </c>
      <c r="M808" s="4" t="s">
        <v>411</v>
      </c>
      <c r="N808" s="4" t="s">
        <v>411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>
        <v>0</v>
      </c>
    </row>
    <row r="809" spans="1:48" x14ac:dyDescent="0.2">
      <c r="A809" s="4">
        <v>826674</v>
      </c>
      <c r="B809" s="4">
        <v>27.705627705627698</v>
      </c>
      <c r="C809" s="4">
        <v>2.4548855902783999</v>
      </c>
      <c r="D809" s="4">
        <v>2.7495035992529</v>
      </c>
      <c r="E809" s="4">
        <v>3.1341790761906099</v>
      </c>
      <c r="F809" s="4">
        <v>40.831232333333297</v>
      </c>
      <c r="G809" s="4">
        <v>5.5260494873068504</v>
      </c>
      <c r="H809" s="4">
        <v>3.5515729786450501</v>
      </c>
      <c r="I809" s="4">
        <v>31.0681425</v>
      </c>
      <c r="J809" s="4">
        <v>0.91064974898219997</v>
      </c>
      <c r="K809" s="4">
        <v>32.0125581666667</v>
      </c>
      <c r="L809" s="4" t="s">
        <v>741</v>
      </c>
      <c r="M809" s="4">
        <v>0</v>
      </c>
      <c r="N809" s="4">
        <v>0</v>
      </c>
      <c r="O809" s="4">
        <v>1</v>
      </c>
      <c r="P809" s="4">
        <v>1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1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1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</row>
    <row r="810" spans="1:48" x14ac:dyDescent="0.2">
      <c r="A810" s="4">
        <v>828533</v>
      </c>
      <c r="B810" s="4">
        <v>68.398268398268399</v>
      </c>
      <c r="C810" s="4">
        <v>4.4090711526917996</v>
      </c>
      <c r="D810" s="4">
        <v>3.5093421727720999</v>
      </c>
      <c r="E810" s="4">
        <v>3.5564535609523702</v>
      </c>
      <c r="F810" s="4">
        <v>56.083521111111097</v>
      </c>
      <c r="G810" s="4">
        <v>3.8781428372535198</v>
      </c>
      <c r="H810" s="4">
        <v>2.4631309011722502</v>
      </c>
      <c r="I810" s="4">
        <v>9.1561146499999992</v>
      </c>
      <c r="J810" s="4">
        <v>2.23115798656415</v>
      </c>
      <c r="K810" s="4">
        <v>49.109606499999998</v>
      </c>
      <c r="L810" s="4" t="s">
        <v>742</v>
      </c>
      <c r="M810" s="4">
        <v>0</v>
      </c>
      <c r="N810" s="4">
        <v>0</v>
      </c>
      <c r="O810" s="4">
        <v>0</v>
      </c>
      <c r="P810" s="4">
        <v>1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1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0</v>
      </c>
      <c r="AV810" s="4">
        <v>0</v>
      </c>
    </row>
    <row r="811" spans="1:48" x14ac:dyDescent="0.2">
      <c r="A811" s="4">
        <v>828834</v>
      </c>
      <c r="B811" s="4">
        <v>18.348623853210999</v>
      </c>
      <c r="C811" s="4">
        <v>3.7371014917993999</v>
      </c>
      <c r="D811" s="4">
        <v>2.6928556024376</v>
      </c>
      <c r="E811" s="4">
        <v>2.7625716938558602</v>
      </c>
      <c r="F811" s="4">
        <v>48.037979</v>
      </c>
      <c r="G811" s="4">
        <v>7.7793730405694896</v>
      </c>
      <c r="H811" s="4">
        <v>4.5302208756372204</v>
      </c>
      <c r="I811" s="4" t="s">
        <v>411</v>
      </c>
      <c r="J811" s="4">
        <v>2.0766872257736502</v>
      </c>
      <c r="K811" s="4">
        <v>46.141259666666699</v>
      </c>
      <c r="L811" s="4" t="s">
        <v>1071</v>
      </c>
      <c r="M811" s="4" t="s">
        <v>411</v>
      </c>
      <c r="N811" s="4" t="s">
        <v>411</v>
      </c>
      <c r="O811" s="4">
        <v>0</v>
      </c>
      <c r="P811" s="4">
        <v>1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1</v>
      </c>
      <c r="AS811" s="4">
        <v>0</v>
      </c>
      <c r="AT811" s="4">
        <v>0</v>
      </c>
      <c r="AU811" s="4">
        <v>0</v>
      </c>
      <c r="AV811" s="4">
        <v>0</v>
      </c>
    </row>
    <row r="812" spans="1:48" x14ac:dyDescent="0.2">
      <c r="A812" s="4">
        <v>829405</v>
      </c>
      <c r="B812" s="4">
        <v>6.9264069264069299</v>
      </c>
      <c r="C812" s="4">
        <v>1.9640323205890999</v>
      </c>
      <c r="D812" s="4">
        <v>2.6610594489244002</v>
      </c>
      <c r="E812" s="4">
        <v>2.7952534949675001</v>
      </c>
      <c r="F812" s="4">
        <v>21.504429900000002</v>
      </c>
      <c r="G812" s="4">
        <v>6.9928475815693503</v>
      </c>
      <c r="H812" s="4">
        <v>4.3459294997654903</v>
      </c>
      <c r="I812" s="4">
        <v>12.774902975</v>
      </c>
      <c r="J812" s="4">
        <v>0.67622135144100104</v>
      </c>
      <c r="K812" s="4">
        <v>20.093982499999999</v>
      </c>
      <c r="L812" s="4" t="s">
        <v>1071</v>
      </c>
      <c r="M812" s="4" t="s">
        <v>411</v>
      </c>
      <c r="N812" s="4" t="s">
        <v>411</v>
      </c>
      <c r="O812" s="4">
        <v>0</v>
      </c>
      <c r="P812" s="4">
        <v>1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1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</row>
    <row r="813" spans="1:48" x14ac:dyDescent="0.2">
      <c r="A813" s="4">
        <v>829873</v>
      </c>
      <c r="B813" s="4">
        <v>9.9567099567099593</v>
      </c>
      <c r="C813" s="4">
        <v>3.8966829764752999</v>
      </c>
      <c r="D813" s="4">
        <v>3.7765991154519001</v>
      </c>
      <c r="E813" s="4">
        <v>3.5842098971350498</v>
      </c>
      <c r="F813" s="4">
        <v>36.074036222222198</v>
      </c>
      <c r="G813" s="4">
        <v>7.2373009559651003</v>
      </c>
      <c r="H813" s="4">
        <v>5.0015694712423002</v>
      </c>
      <c r="I813" s="4" t="s">
        <v>411</v>
      </c>
      <c r="J813" s="4">
        <v>2.71614721926725</v>
      </c>
      <c r="K813" s="4">
        <v>32.454824833333298</v>
      </c>
      <c r="L813" s="4" t="s">
        <v>1071</v>
      </c>
      <c r="M813" s="4" t="s">
        <v>411</v>
      </c>
      <c r="N813" s="4" t="s">
        <v>411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</row>
    <row r="814" spans="1:48" x14ac:dyDescent="0.2">
      <c r="A814" s="4">
        <v>830540</v>
      </c>
      <c r="B814" s="4">
        <v>51.948051948051898</v>
      </c>
      <c r="C814" s="4">
        <v>4.9017787178488996</v>
      </c>
      <c r="D814" s="4">
        <v>2.9930944579396002</v>
      </c>
      <c r="E814" s="4">
        <v>3.7398676203967902</v>
      </c>
      <c r="F814" s="4">
        <v>61.407392444444397</v>
      </c>
      <c r="G814" s="4">
        <v>5.5257678195416498</v>
      </c>
      <c r="H814" s="4">
        <v>3.1172127725059098</v>
      </c>
      <c r="I814" s="4">
        <v>42.100181499999998</v>
      </c>
      <c r="J814" s="4">
        <v>3.0243928194351</v>
      </c>
      <c r="K814" s="4">
        <v>41.437773166666702</v>
      </c>
      <c r="L814" s="4" t="s">
        <v>741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</row>
    <row r="815" spans="1:48" x14ac:dyDescent="0.2">
      <c r="A815" s="4">
        <v>831785</v>
      </c>
      <c r="B815" s="4">
        <v>5.6277056277056303</v>
      </c>
      <c r="C815" s="4">
        <v>1.7111575989809</v>
      </c>
      <c r="D815" s="4">
        <v>0.59389968066109899</v>
      </c>
      <c r="E815" s="4">
        <v>3.1724783659751301</v>
      </c>
      <c r="F815" s="4">
        <v>19.698989555555599</v>
      </c>
      <c r="G815" s="4">
        <v>6.4652770005616</v>
      </c>
      <c r="H815" s="4">
        <v>4.1860827805563998</v>
      </c>
      <c r="I815" s="4">
        <v>32.479992500000002</v>
      </c>
      <c r="J815" s="4">
        <v>0.26910914533485197</v>
      </c>
      <c r="K815" s="4">
        <v>33.180856499999997</v>
      </c>
      <c r="L815" s="4" t="s">
        <v>1071</v>
      </c>
      <c r="M815" s="4" t="s">
        <v>411</v>
      </c>
      <c r="N815" s="4" t="s">
        <v>411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</row>
    <row r="816" spans="1:48" x14ac:dyDescent="0.2">
      <c r="A816" s="4">
        <v>831983</v>
      </c>
      <c r="B816" s="4">
        <v>11.6883116883117</v>
      </c>
      <c r="C816" s="4">
        <v>4.0995302969900003</v>
      </c>
      <c r="D816" s="4">
        <v>0.585308184564301</v>
      </c>
      <c r="E816" s="4" t="s">
        <v>411</v>
      </c>
      <c r="F816" s="4">
        <v>44.223697444444397</v>
      </c>
      <c r="G816" s="4">
        <v>7.7063662001049504</v>
      </c>
      <c r="H816" s="4">
        <v>5.0158547285999502</v>
      </c>
      <c r="I816" s="4">
        <v>22.042147499999999</v>
      </c>
      <c r="J816" s="4">
        <v>2.5362250861615498</v>
      </c>
      <c r="K816" s="4">
        <v>33.190081333333303</v>
      </c>
      <c r="L816" s="4" t="s">
        <v>1071</v>
      </c>
      <c r="M816" s="4" t="s">
        <v>411</v>
      </c>
      <c r="N816" s="4" t="s">
        <v>411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</row>
    <row r="817" spans="1:48" x14ac:dyDescent="0.2">
      <c r="A817" s="4">
        <v>834506</v>
      </c>
      <c r="B817" s="4">
        <v>21.2121212121212</v>
      </c>
      <c r="C817" s="4">
        <v>3.5989304065773</v>
      </c>
      <c r="D817" s="4">
        <v>3.2116317186511001</v>
      </c>
      <c r="E817" s="4">
        <v>2.9357148729885898</v>
      </c>
      <c r="F817" s="4">
        <v>48.31024</v>
      </c>
      <c r="G817" s="4">
        <v>7.2641082954672997</v>
      </c>
      <c r="H817" s="4">
        <v>4.3738959432888</v>
      </c>
      <c r="I817" s="4">
        <v>24.434372499999998</v>
      </c>
      <c r="J817" s="4">
        <v>1.7111346774803</v>
      </c>
      <c r="K817" s="4">
        <v>26.929848833333299</v>
      </c>
      <c r="L817" s="4" t="s">
        <v>741</v>
      </c>
      <c r="M817" s="4">
        <v>0</v>
      </c>
      <c r="N817" s="4">
        <v>0</v>
      </c>
      <c r="O817" s="4">
        <v>0</v>
      </c>
      <c r="P817" s="4">
        <v>1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1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</row>
    <row r="818" spans="1:48" x14ac:dyDescent="0.2">
      <c r="A818" s="4">
        <v>837824</v>
      </c>
      <c r="B818" s="4">
        <v>8.2251082251082295</v>
      </c>
      <c r="C818" s="4">
        <v>3.0062105029806001</v>
      </c>
      <c r="D818" s="4">
        <v>3.7380652438477999</v>
      </c>
      <c r="E818" s="4">
        <v>2.2916239196344002</v>
      </c>
      <c r="F818" s="4">
        <v>31.909385011111102</v>
      </c>
      <c r="G818" s="4">
        <v>7.9984898852651201</v>
      </c>
      <c r="H818" s="4">
        <v>4.5269955312476897</v>
      </c>
      <c r="I818" s="4">
        <v>4.1639922499999997</v>
      </c>
      <c r="J818" s="4">
        <v>1.71764575522355</v>
      </c>
      <c r="K818" s="4">
        <v>34.659309833333303</v>
      </c>
      <c r="L818" s="4" t="s">
        <v>1071</v>
      </c>
      <c r="M818" s="4" t="s">
        <v>411</v>
      </c>
      <c r="N818" s="4" t="s">
        <v>411</v>
      </c>
      <c r="O818" s="4">
        <v>0</v>
      </c>
      <c r="P818" s="4">
        <v>1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1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</row>
    <row r="819" spans="1:48" x14ac:dyDescent="0.2">
      <c r="A819" s="4">
        <v>838181</v>
      </c>
      <c r="B819" s="4">
        <v>6.4935064935064899</v>
      </c>
      <c r="C819" s="4">
        <v>1.2022211544063</v>
      </c>
      <c r="D819" s="4">
        <v>2.2458327237594</v>
      </c>
      <c r="E819" s="4">
        <v>1.6998462565494701</v>
      </c>
      <c r="F819" s="4">
        <v>37.072237777777801</v>
      </c>
      <c r="G819" s="4">
        <v>7.5384650462693097</v>
      </c>
      <c r="H819" s="4">
        <v>4.9431328759697104</v>
      </c>
      <c r="I819" s="4">
        <v>9.1476775000000004</v>
      </c>
      <c r="J819" s="4">
        <v>0.105267513650247</v>
      </c>
      <c r="K819" s="4">
        <v>36.089024833333298</v>
      </c>
      <c r="L819" s="4" t="s">
        <v>1071</v>
      </c>
      <c r="M819" s="4" t="s">
        <v>411</v>
      </c>
      <c r="N819" s="4" t="s">
        <v>411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</row>
    <row r="820" spans="1:48" x14ac:dyDescent="0.2">
      <c r="A820" s="4">
        <v>838959</v>
      </c>
      <c r="B820" s="4">
        <v>97.402597402597394</v>
      </c>
      <c r="C820" s="4">
        <v>6.0340217734725998</v>
      </c>
      <c r="D820" s="4">
        <v>4.7030693400460004</v>
      </c>
      <c r="E820" s="4">
        <v>4.3182606113873803</v>
      </c>
      <c r="F820" s="4">
        <v>86.170443333333296</v>
      </c>
      <c r="G820" s="4">
        <v>3.7561369868926699</v>
      </c>
      <c r="H820" s="4">
        <v>1.6624478187148699</v>
      </c>
      <c r="I820" s="4">
        <v>41.5773905</v>
      </c>
      <c r="J820" s="4">
        <v>3.4334769208165499</v>
      </c>
      <c r="K820" s="4">
        <v>56.825500666666699</v>
      </c>
      <c r="L820" s="4" t="s">
        <v>739</v>
      </c>
      <c r="M820" s="4">
        <v>1</v>
      </c>
      <c r="N820" s="4">
        <v>1</v>
      </c>
      <c r="O820" s="4">
        <v>0</v>
      </c>
      <c r="P820" s="4">
        <v>1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4">
        <v>0</v>
      </c>
      <c r="AJ820" s="4">
        <v>0</v>
      </c>
      <c r="AK820" s="4">
        <v>0</v>
      </c>
      <c r="AL820" s="4">
        <v>0</v>
      </c>
      <c r="AM820" s="4">
        <v>0</v>
      </c>
      <c r="AN820" s="4">
        <v>0</v>
      </c>
      <c r="AO820" s="4">
        <v>0</v>
      </c>
      <c r="AP820" s="4">
        <v>1</v>
      </c>
      <c r="AQ820" s="4">
        <v>0</v>
      </c>
      <c r="AR820" s="4">
        <v>0</v>
      </c>
      <c r="AS820" s="4">
        <v>0</v>
      </c>
      <c r="AT820" s="4">
        <v>0</v>
      </c>
      <c r="AU820" s="4">
        <v>0</v>
      </c>
      <c r="AV820" s="4">
        <v>0</v>
      </c>
    </row>
    <row r="821" spans="1:48" x14ac:dyDescent="0.2">
      <c r="A821" s="4">
        <v>840090</v>
      </c>
      <c r="B821" s="4">
        <v>23.3766233766234</v>
      </c>
      <c r="C821" s="4">
        <v>3.0454556138064</v>
      </c>
      <c r="D821" s="4">
        <v>1.5078374420106</v>
      </c>
      <c r="E821" s="4">
        <v>1.83030656561327</v>
      </c>
      <c r="F821" s="4">
        <v>31.4925333444444</v>
      </c>
      <c r="G821" s="4">
        <v>6.5469328809385496</v>
      </c>
      <c r="H821" s="4">
        <v>4.0144074790692104</v>
      </c>
      <c r="I821" s="4" t="s">
        <v>411</v>
      </c>
      <c r="J821" s="4">
        <v>1.6440630029059999</v>
      </c>
      <c r="K821" s="4">
        <v>16.437246500000001</v>
      </c>
      <c r="L821" s="4" t="s">
        <v>1071</v>
      </c>
      <c r="M821" s="4" t="s">
        <v>411</v>
      </c>
      <c r="N821" s="4" t="s">
        <v>411</v>
      </c>
      <c r="O821" s="4">
        <v>0</v>
      </c>
      <c r="P821" s="4">
        <v>1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1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</row>
    <row r="822" spans="1:48" x14ac:dyDescent="0.2">
      <c r="A822" s="4">
        <v>840995</v>
      </c>
      <c r="B822" s="4">
        <v>50.6666666666667</v>
      </c>
      <c r="C822" s="4">
        <v>3.5782221497953999</v>
      </c>
      <c r="D822" s="4" t="s">
        <v>411</v>
      </c>
      <c r="E822" s="4">
        <v>2.36430429545163</v>
      </c>
      <c r="F822" s="4">
        <v>79.6659333333333</v>
      </c>
      <c r="G822" s="4">
        <v>5.3329201839417202</v>
      </c>
      <c r="H822" s="4">
        <v>3.9244527279539501</v>
      </c>
      <c r="I822" s="4" t="s">
        <v>411</v>
      </c>
      <c r="J822" s="4">
        <v>1.6166503516024</v>
      </c>
      <c r="K822" s="4" t="s">
        <v>411</v>
      </c>
      <c r="L822" s="4" t="s">
        <v>1071</v>
      </c>
      <c r="M822" s="4" t="s">
        <v>411</v>
      </c>
      <c r="N822" s="4" t="s">
        <v>411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</row>
    <row r="823" spans="1:48" x14ac:dyDescent="0.2">
      <c r="A823" s="4">
        <v>843499</v>
      </c>
      <c r="B823" s="4">
        <v>96.629213483146103</v>
      </c>
      <c r="C823" s="4">
        <v>3.5818356358122001</v>
      </c>
      <c r="D823" s="4">
        <v>1.2373989062496999</v>
      </c>
      <c r="E823" s="4">
        <v>2.5618797643338</v>
      </c>
      <c r="F823" s="4">
        <v>39.966730222222203</v>
      </c>
      <c r="G823" s="4">
        <v>6.1867692960736704</v>
      </c>
      <c r="H823" s="4">
        <v>4.2697273679189296</v>
      </c>
      <c r="I823" s="4" t="s">
        <v>411</v>
      </c>
      <c r="J823" s="4">
        <v>1.9476182925323</v>
      </c>
      <c r="K823" s="4">
        <v>36.984061500000003</v>
      </c>
      <c r="L823" s="4" t="s">
        <v>742</v>
      </c>
      <c r="M823" s="4">
        <v>0</v>
      </c>
      <c r="N823" s="4">
        <v>0</v>
      </c>
      <c r="O823" s="4">
        <v>0</v>
      </c>
      <c r="P823" s="4">
        <v>1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1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</row>
    <row r="824" spans="1:48" x14ac:dyDescent="0.2">
      <c r="A824" s="4">
        <v>844165</v>
      </c>
      <c r="B824" s="4">
        <v>8.2251082251082295</v>
      </c>
      <c r="C824" s="4">
        <v>3.6538838059861001</v>
      </c>
      <c r="D824" s="4">
        <v>1.5683773833829999</v>
      </c>
      <c r="E824" s="4">
        <v>2.6495480057281302</v>
      </c>
      <c r="F824" s="4">
        <v>38.342853333333302</v>
      </c>
      <c r="G824" s="4">
        <v>7.4068221009058002</v>
      </c>
      <c r="H824" s="4">
        <v>4.72976596611056</v>
      </c>
      <c r="I824" s="4">
        <v>39.408162500000003</v>
      </c>
      <c r="J824" s="4">
        <v>1.9337261234419501</v>
      </c>
      <c r="K824" s="4">
        <v>46.536223166666701</v>
      </c>
      <c r="L824" s="4" t="s">
        <v>1071</v>
      </c>
      <c r="M824" s="4" t="s">
        <v>411</v>
      </c>
      <c r="N824" s="4" t="s">
        <v>411</v>
      </c>
      <c r="O824" s="4">
        <v>0</v>
      </c>
      <c r="P824" s="4">
        <v>1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1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</row>
    <row r="825" spans="1:48" x14ac:dyDescent="0.2">
      <c r="A825" s="4">
        <v>844173</v>
      </c>
      <c r="B825" s="4">
        <v>7.7922077922077904</v>
      </c>
      <c r="C825" s="4">
        <v>3.2843443928106</v>
      </c>
      <c r="D825" s="4">
        <v>2.1756237109156</v>
      </c>
      <c r="E825" s="4">
        <v>0.987620498036899</v>
      </c>
      <c r="F825" s="4">
        <v>20.5694890222222</v>
      </c>
      <c r="G825" s="4">
        <v>7.3742308106447503</v>
      </c>
      <c r="H825" s="4">
        <v>5.0285582969099503</v>
      </c>
      <c r="I825" s="4" t="s">
        <v>411</v>
      </c>
      <c r="J825" s="4">
        <v>1.9058884760314501</v>
      </c>
      <c r="K825" s="4">
        <v>8.7209882000000007</v>
      </c>
      <c r="L825" s="4" t="s">
        <v>1071</v>
      </c>
      <c r="M825" s="4" t="s">
        <v>411</v>
      </c>
      <c r="N825" s="4" t="s">
        <v>411</v>
      </c>
      <c r="O825" s="4">
        <v>0</v>
      </c>
      <c r="P825" s="4">
        <v>1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1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</row>
    <row r="826" spans="1:48" x14ac:dyDescent="0.2">
      <c r="A826" s="4">
        <v>844534</v>
      </c>
      <c r="B826" s="4">
        <v>98.701298701298697</v>
      </c>
      <c r="C826" s="4">
        <v>5.2443078854463003</v>
      </c>
      <c r="D826" s="4">
        <v>6.3519412402675002</v>
      </c>
      <c r="E826" s="4">
        <v>4.9907724966336904</v>
      </c>
      <c r="F826" s="4">
        <v>73.135251111111103</v>
      </c>
      <c r="G826" s="4">
        <v>3.8038517494227402</v>
      </c>
      <c r="H826" s="4">
        <v>2.0826066885238399</v>
      </c>
      <c r="I826" s="4">
        <v>58.680224000000003</v>
      </c>
      <c r="J826" s="4">
        <v>2.7804738666534501</v>
      </c>
      <c r="K826" s="4">
        <v>44.401418166666701</v>
      </c>
      <c r="L826" s="4" t="s">
        <v>739</v>
      </c>
      <c r="M826" s="4">
        <v>0</v>
      </c>
      <c r="N826" s="4">
        <v>0</v>
      </c>
      <c r="O826" s="4">
        <v>0</v>
      </c>
      <c r="P826" s="4">
        <v>1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1</v>
      </c>
      <c r="AN826" s="4">
        <v>1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</row>
    <row r="827" spans="1:48" x14ac:dyDescent="0.2">
      <c r="A827" s="4">
        <v>846119</v>
      </c>
      <c r="B827" s="4">
        <v>8.2251082251082295</v>
      </c>
      <c r="C827" s="4">
        <v>2.1048079990798998</v>
      </c>
      <c r="D827" s="4">
        <v>1.1407611709001999</v>
      </c>
      <c r="E827" s="4">
        <v>1.7936316124810301</v>
      </c>
      <c r="F827" s="4">
        <v>3.5262161777777798</v>
      </c>
      <c r="G827" s="4">
        <v>6.5308117109836301</v>
      </c>
      <c r="H827" s="4">
        <v>4.3668846184135601</v>
      </c>
      <c r="I827" s="4">
        <v>6.3462765000000001</v>
      </c>
      <c r="J827" s="4">
        <v>0.42308086184045002</v>
      </c>
      <c r="K827" s="4">
        <v>25.4180903333333</v>
      </c>
      <c r="L827" s="4" t="s">
        <v>1071</v>
      </c>
      <c r="M827" s="4" t="s">
        <v>411</v>
      </c>
      <c r="N827" s="4" t="s">
        <v>411</v>
      </c>
      <c r="O827" s="4">
        <v>0</v>
      </c>
      <c r="P827" s="4">
        <v>1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1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</row>
    <row r="828" spans="1:48" x14ac:dyDescent="0.2">
      <c r="A828" s="4">
        <v>846148</v>
      </c>
      <c r="B828" s="4">
        <v>22.5352112676056</v>
      </c>
      <c r="C828" s="4">
        <v>4.4488193262177997</v>
      </c>
      <c r="D828" s="4">
        <v>4.5081343489348997</v>
      </c>
      <c r="E828" s="4">
        <v>2.4840857568383301</v>
      </c>
      <c r="F828" s="4">
        <v>32.207678566666701</v>
      </c>
      <c r="G828" s="4" t="s">
        <v>411</v>
      </c>
      <c r="H828" s="4" t="s">
        <v>411</v>
      </c>
      <c r="I828" s="4" t="s">
        <v>411</v>
      </c>
      <c r="J828" s="4">
        <v>3.2190888778570499</v>
      </c>
      <c r="K828" s="4">
        <v>27.9405036</v>
      </c>
      <c r="L828" s="4" t="s">
        <v>1071</v>
      </c>
      <c r="M828" s="4" t="s">
        <v>411</v>
      </c>
      <c r="N828" s="4" t="s">
        <v>411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</row>
    <row r="829" spans="1:48" x14ac:dyDescent="0.2">
      <c r="A829" s="4">
        <v>847359</v>
      </c>
      <c r="B829" s="4">
        <v>13.419913419913399</v>
      </c>
      <c r="C829" s="4">
        <v>3.5522105014198</v>
      </c>
      <c r="D829" s="4">
        <v>2.4005950772091</v>
      </c>
      <c r="E829" s="4">
        <v>3.4626172339052701</v>
      </c>
      <c r="F829" s="4">
        <v>34.0512288888889</v>
      </c>
      <c r="G829" s="4">
        <v>6.4588412718188399</v>
      </c>
      <c r="H829" s="4">
        <v>4.22184209306117</v>
      </c>
      <c r="I829" s="4">
        <v>20.078237649999998</v>
      </c>
      <c r="J829" s="4">
        <v>2.1080755406336502</v>
      </c>
      <c r="K829" s="4">
        <v>35.691813833333299</v>
      </c>
      <c r="L829" s="4" t="s">
        <v>1071</v>
      </c>
      <c r="M829" s="4" t="s">
        <v>411</v>
      </c>
      <c r="N829" s="4" t="s">
        <v>411</v>
      </c>
      <c r="O829" s="4">
        <v>0</v>
      </c>
      <c r="P829" s="4">
        <v>1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1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</row>
    <row r="830" spans="1:48" x14ac:dyDescent="0.2">
      <c r="A830" s="4">
        <v>847552</v>
      </c>
      <c r="B830" s="4">
        <v>41.125541125541098</v>
      </c>
      <c r="C830" s="4">
        <v>4.5415275145481004</v>
      </c>
      <c r="D830" s="4">
        <v>4.6984574894486002</v>
      </c>
      <c r="E830" s="4">
        <v>3.3320588270248601</v>
      </c>
      <c r="F830" s="4">
        <v>77.175191111111104</v>
      </c>
      <c r="G830" s="4">
        <v>5.0931397770778704</v>
      </c>
      <c r="H830" s="4">
        <v>3.6358722118318698</v>
      </c>
      <c r="I830" s="4" t="s">
        <v>411</v>
      </c>
      <c r="J830" s="4">
        <v>3.1122670404826498</v>
      </c>
      <c r="K830" s="4">
        <v>68.570520000000002</v>
      </c>
      <c r="L830" s="4" t="s">
        <v>1071</v>
      </c>
      <c r="M830" s="4" t="s">
        <v>411</v>
      </c>
      <c r="N830" s="4" t="s">
        <v>411</v>
      </c>
      <c r="O830" s="4">
        <v>0</v>
      </c>
      <c r="P830" s="4">
        <v>1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1</v>
      </c>
      <c r="AL830" s="4">
        <v>0</v>
      </c>
      <c r="AM830" s="4">
        <v>1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</row>
    <row r="831" spans="1:48" x14ac:dyDescent="0.2">
      <c r="A831" s="4">
        <v>848661</v>
      </c>
      <c r="B831" s="4">
        <v>24.675324675324699</v>
      </c>
      <c r="C831" s="4">
        <v>3.7713025734347001</v>
      </c>
      <c r="D831" s="4">
        <v>3.4745116765312001</v>
      </c>
      <c r="E831" s="4">
        <v>2.8352164492880201</v>
      </c>
      <c r="F831" s="4">
        <v>44.9890166666667</v>
      </c>
      <c r="G831" s="4">
        <v>6.22151566478653</v>
      </c>
      <c r="H831" s="4">
        <v>3.75172517988383</v>
      </c>
      <c r="I831" s="4">
        <v>21.3655325</v>
      </c>
      <c r="J831" s="4">
        <v>1.7876193415657</v>
      </c>
      <c r="K831" s="4">
        <v>24.055916499999999</v>
      </c>
      <c r="L831" s="4" t="s">
        <v>1071</v>
      </c>
      <c r="M831" s="4" t="s">
        <v>411</v>
      </c>
      <c r="N831" s="4" t="s">
        <v>411</v>
      </c>
      <c r="O831" s="4">
        <v>0</v>
      </c>
      <c r="P831" s="4">
        <v>1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1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</row>
    <row r="832" spans="1:48" x14ac:dyDescent="0.2">
      <c r="A832" s="4">
        <v>848818</v>
      </c>
      <c r="B832" s="4">
        <v>86.580086580086601</v>
      </c>
      <c r="C832" s="4">
        <v>3.6447699851986002</v>
      </c>
      <c r="D832" s="4">
        <v>5.8091887456151001</v>
      </c>
      <c r="E832" s="4">
        <v>3.8169539476682202</v>
      </c>
      <c r="F832" s="4">
        <v>63.3893477777778</v>
      </c>
      <c r="G832" s="4">
        <v>5.00708348328053</v>
      </c>
      <c r="H832" s="4">
        <v>3.0156261136041</v>
      </c>
      <c r="I832" s="4">
        <v>46.376813499999997</v>
      </c>
      <c r="J832" s="4">
        <v>1.3166302973016999</v>
      </c>
      <c r="K832" s="4">
        <v>35.259954833333303</v>
      </c>
      <c r="L832" s="4" t="s">
        <v>742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</row>
    <row r="833" spans="1:48" x14ac:dyDescent="0.2">
      <c r="A833" s="4">
        <v>848900</v>
      </c>
      <c r="B833" s="4">
        <v>27.272727272727298</v>
      </c>
      <c r="C833" s="4">
        <v>5.4975958349049998</v>
      </c>
      <c r="D833" s="4">
        <v>3.6392851309993</v>
      </c>
      <c r="E833" s="4">
        <v>4.0749495412627699</v>
      </c>
      <c r="F833" s="4">
        <v>56.710834444444401</v>
      </c>
      <c r="G833" s="4">
        <v>5.7237979550906601</v>
      </c>
      <c r="H833" s="4">
        <v>3.9906568936779601</v>
      </c>
      <c r="I833" s="4" t="s">
        <v>411</v>
      </c>
      <c r="J833" s="4">
        <v>3.6141711249321502</v>
      </c>
      <c r="K833" s="4">
        <v>33.119222000000001</v>
      </c>
      <c r="L833" s="4" t="s">
        <v>741</v>
      </c>
      <c r="M833" s="4">
        <v>0</v>
      </c>
      <c r="N833" s="4">
        <v>0</v>
      </c>
      <c r="O833" s="4">
        <v>0</v>
      </c>
      <c r="P833" s="4">
        <v>1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1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</row>
    <row r="834" spans="1:48" x14ac:dyDescent="0.2">
      <c r="A834" s="4">
        <v>849026</v>
      </c>
      <c r="B834" s="4">
        <v>6.1403508771929802</v>
      </c>
      <c r="C834" s="4">
        <v>2.8039080204524001</v>
      </c>
      <c r="D834" s="4">
        <v>0.211107133072201</v>
      </c>
      <c r="E834" s="4">
        <v>1.60038614965647</v>
      </c>
      <c r="F834" s="4">
        <v>19.211424011111099</v>
      </c>
      <c r="G834" s="4">
        <v>8.6793800118461295</v>
      </c>
      <c r="H834" s="4">
        <v>5.1053193528794303</v>
      </c>
      <c r="I834" s="4">
        <v>7.6326475</v>
      </c>
      <c r="J834" s="4">
        <v>1.4728175806310999</v>
      </c>
      <c r="K834" s="4">
        <v>44.796275333333298</v>
      </c>
      <c r="L834" s="4" t="s">
        <v>1071</v>
      </c>
      <c r="M834" s="4" t="s">
        <v>411</v>
      </c>
      <c r="N834" s="4" t="s">
        <v>411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</row>
    <row r="835" spans="1:48" x14ac:dyDescent="0.2">
      <c r="A835" s="4">
        <v>851587</v>
      </c>
      <c r="B835" s="4">
        <v>6.0606060606060597</v>
      </c>
      <c r="C835" s="4">
        <v>3.4655641532270001</v>
      </c>
      <c r="D835" s="4">
        <v>0.46342675848940101</v>
      </c>
      <c r="E835" s="4">
        <v>0.47295642138839999</v>
      </c>
      <c r="F835" s="4">
        <v>15.302657577777801</v>
      </c>
      <c r="G835" s="4">
        <v>8.9986564868536298</v>
      </c>
      <c r="H835" s="4">
        <v>5.5854172264219999</v>
      </c>
      <c r="I835" s="4">
        <v>1.6674690000000001</v>
      </c>
      <c r="J835" s="4">
        <v>1.8902118883445</v>
      </c>
      <c r="K835" s="4">
        <v>22.6843209333333</v>
      </c>
      <c r="L835" s="4" t="s">
        <v>1071</v>
      </c>
      <c r="M835" s="4" t="s">
        <v>411</v>
      </c>
      <c r="N835" s="4" t="s">
        <v>411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</row>
    <row r="836" spans="1:48" x14ac:dyDescent="0.2">
      <c r="A836" s="4">
        <v>852488</v>
      </c>
      <c r="B836" s="4">
        <v>9.9567099567099593</v>
      </c>
      <c r="C836" s="4">
        <v>2.8534120235386999</v>
      </c>
      <c r="D836" s="4">
        <v>5.5352416748911999</v>
      </c>
      <c r="E836" s="4">
        <v>4.66680573810347</v>
      </c>
      <c r="F836" s="4">
        <v>60.665053333333297</v>
      </c>
      <c r="G836" s="4">
        <v>6.6266503019566096</v>
      </c>
      <c r="H836" s="4">
        <v>4.2391091343628799</v>
      </c>
      <c r="I836" s="4">
        <v>29.731323</v>
      </c>
      <c r="J836" s="4">
        <v>1.24355641716835</v>
      </c>
      <c r="K836" s="4">
        <v>37.185406499999999</v>
      </c>
      <c r="L836" s="4" t="s">
        <v>1071</v>
      </c>
      <c r="M836" s="4" t="s">
        <v>411</v>
      </c>
      <c r="N836" s="4" t="s">
        <v>411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</row>
    <row r="837" spans="1:48" x14ac:dyDescent="0.2">
      <c r="A837" s="4">
        <v>852843</v>
      </c>
      <c r="B837" s="4">
        <v>17.316017316017302</v>
      </c>
      <c r="C837" s="4">
        <v>1.8648264277869</v>
      </c>
      <c r="D837" s="4">
        <v>0.44727794268249699</v>
      </c>
      <c r="E837" s="4">
        <v>0.90197748588056603</v>
      </c>
      <c r="F837" s="4">
        <v>57.284434900000001</v>
      </c>
      <c r="G837" s="4">
        <v>6.5204922053650201</v>
      </c>
      <c r="H837" s="4">
        <v>4.3889948768808198</v>
      </c>
      <c r="I837" s="4" t="s">
        <v>411</v>
      </c>
      <c r="J837" s="4">
        <v>0.91174272568690096</v>
      </c>
      <c r="K837" s="4">
        <v>64.959262499999994</v>
      </c>
      <c r="L837" s="4" t="s">
        <v>1071</v>
      </c>
      <c r="M837" s="4" t="s">
        <v>411</v>
      </c>
      <c r="N837" s="4" t="s">
        <v>411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</row>
    <row r="838" spans="1:48" x14ac:dyDescent="0.2">
      <c r="A838" s="4">
        <v>853667</v>
      </c>
      <c r="B838" s="4">
        <v>6.9264069264069299</v>
      </c>
      <c r="C838" s="4">
        <v>1.8107485831743999</v>
      </c>
      <c r="D838" s="4">
        <v>3.2382113325289001</v>
      </c>
      <c r="E838" s="4">
        <v>2.5363513371809998</v>
      </c>
      <c r="F838" s="4">
        <v>12.9295593555556</v>
      </c>
      <c r="G838" s="4">
        <v>7.3222480081146397</v>
      </c>
      <c r="H838" s="4">
        <v>4.6769827008454099</v>
      </c>
      <c r="I838" s="4">
        <v>37.860481249999999</v>
      </c>
      <c r="J838" s="4">
        <v>0.37596189636279898</v>
      </c>
      <c r="K838" s="4">
        <v>32.924131500000001</v>
      </c>
      <c r="L838" s="4" t="s">
        <v>1071</v>
      </c>
      <c r="M838" s="4" t="s">
        <v>411</v>
      </c>
      <c r="N838" s="4" t="s">
        <v>411</v>
      </c>
      <c r="O838" s="4">
        <v>0</v>
      </c>
      <c r="P838" s="4">
        <v>1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1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</row>
    <row r="839" spans="1:48" x14ac:dyDescent="0.2">
      <c r="A839" s="4">
        <v>854237</v>
      </c>
      <c r="B839" s="4">
        <v>6.9264069264069299</v>
      </c>
      <c r="C839" s="4">
        <v>2.2259157224391002</v>
      </c>
      <c r="D839" s="4">
        <v>0.68230466255339906</v>
      </c>
      <c r="E839" s="4">
        <v>0.60705725084369699</v>
      </c>
      <c r="F839" s="4">
        <v>25.5454344444444</v>
      </c>
      <c r="G839" s="4">
        <v>7.6993793144689198</v>
      </c>
      <c r="H839" s="4">
        <v>4.7333110402426497</v>
      </c>
      <c r="I839" s="4" t="s">
        <v>411</v>
      </c>
      <c r="J839" s="4">
        <v>0.97219290246479995</v>
      </c>
      <c r="K839" s="4">
        <v>32.334377166666698</v>
      </c>
      <c r="L839" s="4" t="s">
        <v>1071</v>
      </c>
      <c r="M839" s="4" t="s">
        <v>411</v>
      </c>
      <c r="N839" s="4" t="s">
        <v>411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</row>
    <row r="840" spans="1:48" x14ac:dyDescent="0.2">
      <c r="A840" s="4">
        <v>854938</v>
      </c>
      <c r="B840" s="4">
        <v>27.705627705627698</v>
      </c>
      <c r="C840" s="4">
        <v>2.7282233576749002</v>
      </c>
      <c r="D840" s="4">
        <v>3.8406877180857002</v>
      </c>
      <c r="E840" s="4">
        <v>3.2346595914588399</v>
      </c>
      <c r="F840" s="4">
        <v>64.316674444444402</v>
      </c>
      <c r="G840" s="4">
        <v>5.2484768463933298</v>
      </c>
      <c r="H840" s="4">
        <v>3.7089629924595999</v>
      </c>
      <c r="I840" s="4" t="s">
        <v>411</v>
      </c>
      <c r="J840" s="4">
        <v>1.0676259966364501</v>
      </c>
      <c r="K840" s="4">
        <v>33.110300166666697</v>
      </c>
      <c r="L840" s="4" t="s">
        <v>1071</v>
      </c>
      <c r="M840" s="4" t="s">
        <v>411</v>
      </c>
      <c r="N840" s="4" t="s">
        <v>411</v>
      </c>
      <c r="O840" s="4">
        <v>0</v>
      </c>
      <c r="P840" s="4">
        <v>1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1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</row>
    <row r="841" spans="1:48" x14ac:dyDescent="0.2">
      <c r="A841" s="4">
        <v>855213</v>
      </c>
      <c r="B841" s="4">
        <v>65.367965367965397</v>
      </c>
      <c r="C841" s="4">
        <v>4.8571211642570997</v>
      </c>
      <c r="D841" s="4">
        <v>6.1596589241341002</v>
      </c>
      <c r="E841" s="4">
        <v>4.0594783357379303</v>
      </c>
      <c r="F841" s="4">
        <v>73.7631422222222</v>
      </c>
      <c r="G841" s="4">
        <v>4.2317433215025</v>
      </c>
      <c r="H841" s="4">
        <v>2.9857600832612001</v>
      </c>
      <c r="I841" s="4">
        <v>39.938928075</v>
      </c>
      <c r="J841" s="4">
        <v>2.6729071487556002</v>
      </c>
      <c r="K841" s="4">
        <v>24.5271248333333</v>
      </c>
      <c r="L841" s="4" t="s">
        <v>739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</row>
    <row r="842" spans="1:48" x14ac:dyDescent="0.2">
      <c r="A842" s="4">
        <v>857251</v>
      </c>
      <c r="B842" s="4">
        <v>5.6277056277056303</v>
      </c>
      <c r="C842" s="4">
        <v>2.9828324612146999</v>
      </c>
      <c r="D842" s="4">
        <v>3.1795939131741999</v>
      </c>
      <c r="E842" s="4">
        <v>2.49809705855583</v>
      </c>
      <c r="F842" s="4">
        <v>34.411799444444398</v>
      </c>
      <c r="G842" s="4">
        <v>6.6956995364452299</v>
      </c>
      <c r="H842" s="4">
        <v>4.4416804116364599</v>
      </c>
      <c r="I842" s="4">
        <v>4.0873108250000003</v>
      </c>
      <c r="J842" s="4">
        <v>1.69035144807775</v>
      </c>
      <c r="K842" s="4">
        <v>31.126385833333298</v>
      </c>
      <c r="L842" s="4" t="s">
        <v>1071</v>
      </c>
      <c r="M842" s="4" t="s">
        <v>411</v>
      </c>
      <c r="N842" s="4" t="s">
        <v>411</v>
      </c>
      <c r="O842" s="4">
        <v>0</v>
      </c>
      <c r="P842" s="4">
        <v>1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1</v>
      </c>
      <c r="AN842" s="4">
        <v>0</v>
      </c>
      <c r="AO842" s="4">
        <v>0</v>
      </c>
      <c r="AP842" s="4">
        <v>1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</row>
    <row r="843" spans="1:48" x14ac:dyDescent="0.2">
      <c r="A843" s="4">
        <v>858532</v>
      </c>
      <c r="B843" s="4">
        <v>14.47963801</v>
      </c>
      <c r="C843" s="4">
        <v>2.5779745214401002</v>
      </c>
      <c r="D843" s="4">
        <v>3.2127452623992001</v>
      </c>
      <c r="E843" s="4">
        <v>1.7325780036880001</v>
      </c>
      <c r="F843" s="4">
        <v>44.502654999999997</v>
      </c>
      <c r="G843" s="4">
        <v>5.2420989579182402</v>
      </c>
      <c r="H843" s="4">
        <v>3.3368536306029699</v>
      </c>
      <c r="I843" s="4" t="s">
        <v>411</v>
      </c>
      <c r="J843" s="4">
        <v>1.3464140822219</v>
      </c>
      <c r="K843" s="4">
        <v>98.606435000000005</v>
      </c>
      <c r="L843" s="4" t="s">
        <v>1071</v>
      </c>
      <c r="M843" s="4" t="s">
        <v>411</v>
      </c>
      <c r="N843" s="4" t="s">
        <v>411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</row>
    <row r="844" spans="1:48" x14ac:dyDescent="0.2">
      <c r="A844" s="4">
        <v>859548</v>
      </c>
      <c r="B844" s="4">
        <v>19.913419913419901</v>
      </c>
      <c r="C844" s="4">
        <v>3.8928278325238002</v>
      </c>
      <c r="D844" s="4">
        <v>5.0758307590099001</v>
      </c>
      <c r="E844" s="4">
        <v>3.5802506489833998</v>
      </c>
      <c r="F844" s="4">
        <v>36.484800777777799</v>
      </c>
      <c r="G844" s="4">
        <v>6.0353486235506804</v>
      </c>
      <c r="H844" s="4">
        <v>3.9152140495429402</v>
      </c>
      <c r="I844" s="4">
        <v>39.838175499999998</v>
      </c>
      <c r="J844" s="4">
        <v>1.87235935792325</v>
      </c>
      <c r="K844" s="4">
        <v>25.4887004333333</v>
      </c>
      <c r="L844" s="4" t="s">
        <v>1071</v>
      </c>
      <c r="M844" s="4" t="s">
        <v>411</v>
      </c>
      <c r="N844" s="4" t="s">
        <v>411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</row>
    <row r="845" spans="1:48" x14ac:dyDescent="0.2">
      <c r="A845" s="4">
        <v>859566</v>
      </c>
      <c r="B845" s="4">
        <v>16.017316017315999</v>
      </c>
      <c r="C845" s="4">
        <v>3.5035419178258</v>
      </c>
      <c r="D845" s="4">
        <v>2.0612472959688999</v>
      </c>
      <c r="E845" s="4">
        <v>2.39894992780156</v>
      </c>
      <c r="F845" s="4">
        <v>51.529642777777802</v>
      </c>
      <c r="G845" s="4">
        <v>7.2793901710020403</v>
      </c>
      <c r="H845" s="4">
        <v>4.31489851568164</v>
      </c>
      <c r="I845" s="4">
        <v>1.5243902499999999</v>
      </c>
      <c r="J845" s="4">
        <v>1.74374619388955</v>
      </c>
      <c r="K845" s="4">
        <v>45.288346500000003</v>
      </c>
      <c r="L845" s="4" t="s">
        <v>1071</v>
      </c>
      <c r="M845" s="4" t="s">
        <v>411</v>
      </c>
      <c r="N845" s="4" t="s">
        <v>411</v>
      </c>
      <c r="O845" s="4">
        <v>0</v>
      </c>
      <c r="P845" s="4">
        <v>1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1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</row>
    <row r="846" spans="1:48" x14ac:dyDescent="0.2">
      <c r="A846" s="4">
        <v>859670</v>
      </c>
      <c r="B846" s="4">
        <v>45.887445887445899</v>
      </c>
      <c r="C846" s="4">
        <v>2.1108228044908999</v>
      </c>
      <c r="D846" s="4">
        <v>7.3364676741813</v>
      </c>
      <c r="E846" s="4">
        <v>4.6153556502329698</v>
      </c>
      <c r="F846" s="4">
        <v>77.773236666666705</v>
      </c>
      <c r="G846" s="4">
        <v>4.4755259936159604</v>
      </c>
      <c r="H846" s="4">
        <v>3.4114195553163</v>
      </c>
      <c r="I846" s="4">
        <v>50.958615250000001</v>
      </c>
      <c r="J846" s="4">
        <v>0.54212705371229897</v>
      </c>
      <c r="K846" s="4">
        <v>62.045336166666701</v>
      </c>
      <c r="L846" s="4" t="s">
        <v>1071</v>
      </c>
      <c r="M846" s="4" t="s">
        <v>411</v>
      </c>
      <c r="N846" s="4" t="s">
        <v>411</v>
      </c>
      <c r="O846" s="4">
        <v>0</v>
      </c>
      <c r="P846" s="4">
        <v>1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1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</row>
    <row r="847" spans="1:48" x14ac:dyDescent="0.2">
      <c r="A847" s="4">
        <v>860054</v>
      </c>
      <c r="B847" s="4">
        <v>7.3593073593073601</v>
      </c>
      <c r="C847" s="4">
        <v>1.9569793824598001</v>
      </c>
      <c r="D847" s="4">
        <v>2.6451600250637002</v>
      </c>
      <c r="E847" s="4">
        <v>2.1503995254470301</v>
      </c>
      <c r="F847" s="4">
        <v>33.615370900000002</v>
      </c>
      <c r="G847" s="4">
        <v>7.6194722795862804</v>
      </c>
      <c r="H847" s="4">
        <v>4.9177991544466799</v>
      </c>
      <c r="I847" s="4">
        <v>6.3649975000000003</v>
      </c>
      <c r="J847" s="4">
        <v>0.5575602604473</v>
      </c>
      <c r="K847" s="4">
        <v>30.076078166666701</v>
      </c>
      <c r="L847" s="4" t="s">
        <v>741</v>
      </c>
      <c r="M847" s="4">
        <v>0</v>
      </c>
      <c r="N847" s="4">
        <v>0</v>
      </c>
      <c r="O847" s="4">
        <v>0</v>
      </c>
      <c r="P847" s="4">
        <v>1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1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</row>
    <row r="848" spans="1:48" x14ac:dyDescent="0.2">
      <c r="A848" s="4">
        <v>862524</v>
      </c>
      <c r="B848" s="4">
        <v>19.047619047619001</v>
      </c>
      <c r="C848" s="4">
        <v>1.5742625909653001</v>
      </c>
      <c r="D848" s="4">
        <v>3.9345075736950998</v>
      </c>
      <c r="E848" s="4">
        <v>3.21514297410079</v>
      </c>
      <c r="F848" s="4">
        <v>51.869955555555599</v>
      </c>
      <c r="G848" s="4">
        <v>5.8710090228596901</v>
      </c>
      <c r="H848" s="4">
        <v>3.3200034672794501</v>
      </c>
      <c r="I848" s="4">
        <v>24.525153249999999</v>
      </c>
      <c r="J848" s="4">
        <v>9.8358426012149294E-2</v>
      </c>
      <c r="K848" s="4">
        <v>39.493041499999997</v>
      </c>
      <c r="L848" s="4" t="s">
        <v>1071</v>
      </c>
      <c r="M848" s="4" t="s">
        <v>411</v>
      </c>
      <c r="N848" s="4" t="s">
        <v>411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</row>
    <row r="849" spans="1:48" x14ac:dyDescent="0.2">
      <c r="A849" s="4">
        <v>862690</v>
      </c>
      <c r="B849" s="4">
        <v>20.175438596491201</v>
      </c>
      <c r="C849" s="4">
        <v>2.9755171599928998</v>
      </c>
      <c r="D849" s="4">
        <v>1.4538568263592</v>
      </c>
      <c r="E849" s="4">
        <v>2.0033615935706299</v>
      </c>
      <c r="F849" s="4">
        <v>50.624446666666699</v>
      </c>
      <c r="G849" s="4">
        <v>4.1665467109477499</v>
      </c>
      <c r="H849" s="4">
        <v>3.1592870495956502</v>
      </c>
      <c r="I849" s="4">
        <v>23.019483224999998</v>
      </c>
      <c r="J849" s="4">
        <v>1.08949591310495</v>
      </c>
      <c r="K849" s="4">
        <v>30.215006333333299</v>
      </c>
      <c r="L849" s="4" t="s">
        <v>1071</v>
      </c>
      <c r="M849" s="4" t="s">
        <v>411</v>
      </c>
      <c r="N849" s="4" t="s">
        <v>411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</row>
    <row r="850" spans="1:48" x14ac:dyDescent="0.2">
      <c r="A850" s="4">
        <v>863379</v>
      </c>
      <c r="B850" s="4">
        <v>5.6277056277056303</v>
      </c>
      <c r="C850" s="4">
        <v>2.5103538139750001</v>
      </c>
      <c r="D850" s="4">
        <v>3.4759526849621998</v>
      </c>
      <c r="E850" s="4">
        <v>2.7338890401248399</v>
      </c>
      <c r="F850" s="4">
        <v>59.074928888888898</v>
      </c>
      <c r="G850" s="4">
        <v>6.3820360011791299</v>
      </c>
      <c r="H850" s="4">
        <v>4.5980506643474</v>
      </c>
      <c r="I850" s="4">
        <v>25.168485</v>
      </c>
      <c r="J850" s="4">
        <v>1.0797712021211501</v>
      </c>
      <c r="K850" s="4">
        <v>57.582278166666697</v>
      </c>
      <c r="L850" s="4" t="s">
        <v>1071</v>
      </c>
      <c r="M850" s="4" t="s">
        <v>411</v>
      </c>
      <c r="N850" s="4" t="s">
        <v>411</v>
      </c>
      <c r="O850" s="4">
        <v>0</v>
      </c>
      <c r="P850" s="4">
        <v>1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1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</row>
    <row r="851" spans="1:48" x14ac:dyDescent="0.2">
      <c r="A851" s="4">
        <v>863925</v>
      </c>
      <c r="B851" s="4">
        <v>5.1948051948051903</v>
      </c>
      <c r="C851" s="4">
        <v>4.9889383925472996</v>
      </c>
      <c r="D851" s="4">
        <v>1.2357961140849001</v>
      </c>
      <c r="E851" s="4">
        <v>2.6886984659311</v>
      </c>
      <c r="F851" s="4">
        <v>49.257762333333297</v>
      </c>
      <c r="G851" s="4">
        <v>6.8009203112363297</v>
      </c>
      <c r="H851" s="4">
        <v>4.7444328937554596</v>
      </c>
      <c r="I851" s="4" t="s">
        <v>411</v>
      </c>
      <c r="J851" s="4">
        <v>3.5120029016746002</v>
      </c>
      <c r="K851" s="4">
        <v>34.767666499999997</v>
      </c>
      <c r="L851" s="4" t="s">
        <v>741</v>
      </c>
      <c r="M851" s="4">
        <v>0</v>
      </c>
      <c r="N851" s="4">
        <v>0</v>
      </c>
      <c r="O851" s="4">
        <v>1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1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</row>
    <row r="852" spans="1:48" x14ac:dyDescent="0.2">
      <c r="A852" s="4">
        <v>864034</v>
      </c>
      <c r="B852" s="4">
        <v>13.419913419913399</v>
      </c>
      <c r="C852" s="4">
        <v>1.8367665343038999</v>
      </c>
      <c r="D852" s="4">
        <v>0.985762248664802</v>
      </c>
      <c r="E852" s="4">
        <v>2.0549036823520002</v>
      </c>
      <c r="F852" s="4">
        <v>60.582403333333303</v>
      </c>
      <c r="G852" s="4">
        <v>6.2308097364231596</v>
      </c>
      <c r="H852" s="4">
        <v>4.6259225261735599</v>
      </c>
      <c r="I852" s="4" t="s">
        <v>411</v>
      </c>
      <c r="J852" s="4">
        <v>0.330102644741046</v>
      </c>
      <c r="K852" s="4">
        <v>85.224546666666697</v>
      </c>
      <c r="L852" s="4" t="s">
        <v>1071</v>
      </c>
      <c r="M852" s="4" t="s">
        <v>411</v>
      </c>
      <c r="N852" s="4" t="s">
        <v>411</v>
      </c>
      <c r="O852" s="4">
        <v>0</v>
      </c>
      <c r="P852" s="4">
        <v>1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1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</row>
    <row r="853" spans="1:48" x14ac:dyDescent="0.2">
      <c r="A853" s="4">
        <v>864258</v>
      </c>
      <c r="B853" s="4">
        <v>30.735930735930701</v>
      </c>
      <c r="C853" s="4">
        <v>5.3111860610855004</v>
      </c>
      <c r="D853" s="4">
        <v>4.6280604425106002</v>
      </c>
      <c r="E853" s="4">
        <v>2.7006789254836998</v>
      </c>
      <c r="F853" s="4">
        <v>28.3632701222222</v>
      </c>
      <c r="G853" s="4">
        <v>5.8335543829770797</v>
      </c>
      <c r="H853" s="4">
        <v>3.36678141184538</v>
      </c>
      <c r="I853" s="4">
        <v>12.53539775</v>
      </c>
      <c r="J853" s="4">
        <v>2.9530254331647998</v>
      </c>
      <c r="K853" s="4">
        <v>14.5516611</v>
      </c>
      <c r="L853" s="4" t="s">
        <v>1071</v>
      </c>
      <c r="M853" s="4" t="s">
        <v>411</v>
      </c>
      <c r="N853" s="4" t="s">
        <v>411</v>
      </c>
      <c r="O853" s="4">
        <v>0</v>
      </c>
      <c r="P853" s="4">
        <v>1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1</v>
      </c>
      <c r="AN853" s="4">
        <v>1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</row>
    <row r="854" spans="1:48" x14ac:dyDescent="0.2">
      <c r="A854" s="4">
        <v>865394</v>
      </c>
      <c r="B854" s="4">
        <v>3.0303030303030298</v>
      </c>
      <c r="C854" s="4">
        <v>2.1712882729552998</v>
      </c>
      <c r="D854" s="4">
        <v>8.5732741312014599E-3</v>
      </c>
      <c r="E854" s="4">
        <v>1.15544955285083</v>
      </c>
      <c r="F854" s="4">
        <v>9.1763893333333293</v>
      </c>
      <c r="G854" s="4">
        <v>6.9788788917297504</v>
      </c>
      <c r="H854" s="4">
        <v>4.8998406591604198</v>
      </c>
      <c r="I854" s="4">
        <v>11.0438075</v>
      </c>
      <c r="J854" s="4">
        <v>0.94627793638945001</v>
      </c>
      <c r="K854" s="4">
        <v>23.401357666666701</v>
      </c>
      <c r="L854" s="4" t="s">
        <v>1071</v>
      </c>
      <c r="M854" s="4" t="s">
        <v>411</v>
      </c>
      <c r="N854" s="4" t="s">
        <v>411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</row>
    <row r="855" spans="1:48" x14ac:dyDescent="0.2">
      <c r="A855" s="4">
        <v>865653</v>
      </c>
      <c r="B855" s="4">
        <v>6.4935064935064899</v>
      </c>
      <c r="C855" s="4">
        <v>2.1661348817850001</v>
      </c>
      <c r="D855" s="4">
        <v>0.23761114758680099</v>
      </c>
      <c r="E855" s="4">
        <v>2.4789746939469701</v>
      </c>
      <c r="F855" s="4">
        <v>44.762226666666699</v>
      </c>
      <c r="G855" s="4">
        <v>6.0609362899223598</v>
      </c>
      <c r="H855" s="4">
        <v>3.99308303038866</v>
      </c>
      <c r="I855" s="4">
        <v>16.89440265</v>
      </c>
      <c r="J855" s="4">
        <v>0.80359042095810196</v>
      </c>
      <c r="K855" s="4">
        <v>44.889324833333298</v>
      </c>
      <c r="L855" s="4" t="s">
        <v>1071</v>
      </c>
      <c r="M855" s="4" t="s">
        <v>411</v>
      </c>
      <c r="N855" s="4" t="s">
        <v>411</v>
      </c>
      <c r="O855" s="4">
        <v>0</v>
      </c>
      <c r="P855" s="4">
        <v>1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1</v>
      </c>
      <c r="AL855" s="4">
        <v>0</v>
      </c>
      <c r="AM855" s="4">
        <v>0</v>
      </c>
      <c r="AN855" s="4">
        <v>0</v>
      </c>
      <c r="AO855" s="4">
        <v>0</v>
      </c>
      <c r="AP855" s="4">
        <v>1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</row>
    <row r="856" spans="1:48" x14ac:dyDescent="0.2">
      <c r="A856" s="4">
        <v>866282</v>
      </c>
      <c r="B856" s="4">
        <v>31.428571428571399</v>
      </c>
      <c r="C856" s="4">
        <v>6.2217559859431999</v>
      </c>
      <c r="D856" s="4">
        <v>4.745433671592</v>
      </c>
      <c r="E856" s="4">
        <v>1.9498536310115</v>
      </c>
      <c r="F856" s="4">
        <v>50.2778655555556</v>
      </c>
      <c r="G856" s="4" t="s">
        <v>411</v>
      </c>
      <c r="H856" s="4" t="s">
        <v>411</v>
      </c>
      <c r="I856" s="4">
        <v>34.410083225000001</v>
      </c>
      <c r="J856" s="4">
        <v>4.0672629204044002</v>
      </c>
      <c r="K856" s="4">
        <v>19.6404447666667</v>
      </c>
      <c r="L856" s="4" t="s">
        <v>1071</v>
      </c>
      <c r="M856" s="4" t="s">
        <v>411</v>
      </c>
      <c r="N856" s="4" t="s">
        <v>411</v>
      </c>
      <c r="O856" s="4">
        <v>0</v>
      </c>
      <c r="P856" s="4">
        <v>1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1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</row>
    <row r="857" spans="1:48" x14ac:dyDescent="0.2">
      <c r="A857" s="4">
        <v>866284</v>
      </c>
      <c r="B857" s="4">
        <v>11.2554112554113</v>
      </c>
      <c r="C857" s="4">
        <v>4.0955760875136002</v>
      </c>
      <c r="D857" s="4">
        <v>2.1304462930941002</v>
      </c>
      <c r="E857" s="4">
        <v>1.99582564815958</v>
      </c>
      <c r="F857" s="4">
        <v>55.928438444444502</v>
      </c>
      <c r="G857" s="4">
        <v>7.4976876386181601</v>
      </c>
      <c r="H857" s="4">
        <v>4.5204103996752201</v>
      </c>
      <c r="I857" s="4">
        <v>6.8209287249999999</v>
      </c>
      <c r="J857" s="4">
        <v>2.8222784506253999</v>
      </c>
      <c r="K857" s="4">
        <v>41.752106499999996</v>
      </c>
      <c r="L857" s="4" t="s">
        <v>1071</v>
      </c>
      <c r="M857" s="4" t="s">
        <v>411</v>
      </c>
      <c r="N857" s="4" t="s">
        <v>411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</row>
    <row r="858" spans="1:48" x14ac:dyDescent="0.2">
      <c r="A858" s="4">
        <v>867486</v>
      </c>
      <c r="B858" s="4">
        <v>56.277056277056303</v>
      </c>
      <c r="C858" s="4">
        <v>4.4311454098184999</v>
      </c>
      <c r="D858" s="4">
        <v>5.8152063136352998</v>
      </c>
      <c r="E858" s="4">
        <v>4.2190452357964396</v>
      </c>
      <c r="F858" s="4">
        <v>64.754459999999995</v>
      </c>
      <c r="G858" s="4">
        <v>5.61173491663238</v>
      </c>
      <c r="H858" s="4">
        <v>3.3577741863669099</v>
      </c>
      <c r="I858" s="4">
        <v>41.638584999999999</v>
      </c>
      <c r="J858" s="4">
        <v>2.6591596243737499</v>
      </c>
      <c r="K858" s="4">
        <v>47.550459833333299</v>
      </c>
      <c r="L858" s="4" t="s">
        <v>1071</v>
      </c>
      <c r="M858" s="4" t="s">
        <v>411</v>
      </c>
      <c r="N858" s="4" t="s">
        <v>411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</row>
    <row r="859" spans="1:48" x14ac:dyDescent="0.2">
      <c r="A859" s="4">
        <v>867565</v>
      </c>
      <c r="B859" s="4">
        <v>73.160173160173201</v>
      </c>
      <c r="C859" s="4">
        <v>3.6314139320229999</v>
      </c>
      <c r="D859" s="4">
        <v>5.3256767646950998</v>
      </c>
      <c r="E859" s="4">
        <v>3.3523745240184999</v>
      </c>
      <c r="F859" s="4">
        <v>52.490118888888901</v>
      </c>
      <c r="G859" s="4">
        <v>5.4746341101095499</v>
      </c>
      <c r="H859" s="4">
        <v>3.32413795299439</v>
      </c>
      <c r="I859" s="4">
        <v>74.614914999999996</v>
      </c>
      <c r="J859" s="4">
        <v>1.8411816603066</v>
      </c>
      <c r="K859" s="4">
        <v>15.1678398333333</v>
      </c>
      <c r="L859" s="4" t="s">
        <v>739</v>
      </c>
      <c r="M859" s="4">
        <v>0</v>
      </c>
      <c r="N859" s="4">
        <v>0</v>
      </c>
      <c r="O859" s="4">
        <v>0</v>
      </c>
      <c r="P859" s="4">
        <v>1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1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</row>
    <row r="860" spans="1:48" x14ac:dyDescent="0.2">
      <c r="A860" s="4">
        <v>868149</v>
      </c>
      <c r="B860" s="4">
        <v>25.974025974025999</v>
      </c>
      <c r="C860" s="4">
        <v>2.9602722676348998</v>
      </c>
      <c r="D860" s="4">
        <v>3.8032368187819001</v>
      </c>
      <c r="E860" s="4">
        <v>4.3728379327668803</v>
      </c>
      <c r="F860" s="4">
        <v>84.189059999999998</v>
      </c>
      <c r="G860" s="4">
        <v>6.67645510936274</v>
      </c>
      <c r="H860" s="4">
        <v>4.08957827342957</v>
      </c>
      <c r="I860" s="4" t="s">
        <v>411</v>
      </c>
      <c r="J860" s="4">
        <v>1.8418431058606</v>
      </c>
      <c r="K860" s="4">
        <v>66.976331666666695</v>
      </c>
      <c r="L860" s="4" t="s">
        <v>1071</v>
      </c>
      <c r="M860" s="4" t="s">
        <v>411</v>
      </c>
      <c r="N860" s="4" t="s">
        <v>411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</row>
    <row r="861" spans="1:48" x14ac:dyDescent="0.2">
      <c r="A861" s="4">
        <v>870610</v>
      </c>
      <c r="B861" s="4">
        <v>12.554112554112599</v>
      </c>
      <c r="C861" s="4">
        <v>1.6051078396963001</v>
      </c>
      <c r="D861" s="4">
        <v>3.4606830076550001</v>
      </c>
      <c r="E861" s="4">
        <v>1.5671756043473</v>
      </c>
      <c r="F861" s="4">
        <v>25.098825777777801</v>
      </c>
      <c r="G861" s="4">
        <v>7.7447357712837901</v>
      </c>
      <c r="H861" s="4">
        <v>5.0469621097275903</v>
      </c>
      <c r="I861" s="4">
        <v>18.382275</v>
      </c>
      <c r="J861" s="4">
        <v>0.46401813272995102</v>
      </c>
      <c r="K861" s="4">
        <v>40.697127999999999</v>
      </c>
      <c r="L861" s="4" t="s">
        <v>741</v>
      </c>
      <c r="M861" s="4">
        <v>0</v>
      </c>
      <c r="N861" s="4">
        <v>0</v>
      </c>
      <c r="O861" s="4">
        <v>0</v>
      </c>
      <c r="P861" s="4">
        <v>1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1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</row>
    <row r="862" spans="1:48" x14ac:dyDescent="0.2">
      <c r="A862" s="4">
        <v>871991</v>
      </c>
      <c r="B862" s="4">
        <v>10.8225108225108</v>
      </c>
      <c r="C862" s="4">
        <v>3.8142434107333001</v>
      </c>
      <c r="D862" s="4">
        <v>1.9177781666252001</v>
      </c>
      <c r="E862" s="4">
        <v>1.14563584750213</v>
      </c>
      <c r="F862" s="4">
        <v>28.420020788888898</v>
      </c>
      <c r="G862" s="4">
        <v>8.0943775042268395</v>
      </c>
      <c r="H862" s="4">
        <v>4.98122463384217</v>
      </c>
      <c r="I862" s="4" t="s">
        <v>411</v>
      </c>
      <c r="J862" s="4">
        <v>2.3620784612080499</v>
      </c>
      <c r="K862" s="4">
        <v>22.987348699999998</v>
      </c>
      <c r="L862" s="4" t="s">
        <v>741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</row>
    <row r="863" spans="1:48" x14ac:dyDescent="0.2">
      <c r="A863" s="4">
        <v>872352</v>
      </c>
      <c r="B863" s="4">
        <v>6.9264069264069299</v>
      </c>
      <c r="C863" s="4">
        <v>1.4639109071083001</v>
      </c>
      <c r="D863" s="4">
        <v>0.73179503288550096</v>
      </c>
      <c r="E863" s="4">
        <v>1.559939873217</v>
      </c>
      <c r="F863" s="4">
        <v>21.979009777777801</v>
      </c>
      <c r="G863" s="4">
        <v>7.6879144326179398</v>
      </c>
      <c r="H863" s="4">
        <v>4.6759853968820098</v>
      </c>
      <c r="I863" s="4">
        <v>13.02685</v>
      </c>
      <c r="J863" s="4">
        <v>0.22428027370340001</v>
      </c>
      <c r="K863" s="4">
        <v>36.801056500000001</v>
      </c>
      <c r="L863" s="4" t="s">
        <v>1071</v>
      </c>
      <c r="M863" s="4" t="s">
        <v>411</v>
      </c>
      <c r="N863" s="4" t="s">
        <v>411</v>
      </c>
      <c r="O863" s="4">
        <v>0</v>
      </c>
      <c r="P863" s="4">
        <v>1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1</v>
      </c>
      <c r="AL863" s="4">
        <v>0</v>
      </c>
      <c r="AM863" s="4">
        <v>1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</row>
    <row r="864" spans="1:48" x14ac:dyDescent="0.2">
      <c r="A864" s="4">
        <v>872512</v>
      </c>
      <c r="B864" s="4">
        <v>14.285714285714301</v>
      </c>
      <c r="C864" s="4">
        <v>3.1144642702106999</v>
      </c>
      <c r="D864" s="4">
        <v>2.6293170990695001</v>
      </c>
      <c r="E864" s="4">
        <v>2.50100104208604</v>
      </c>
      <c r="F864" s="4">
        <v>36.945362011111101</v>
      </c>
      <c r="G864" s="4">
        <v>6.4840043366825997</v>
      </c>
      <c r="H864" s="4">
        <v>3.7340233460747001</v>
      </c>
      <c r="I864" s="4" t="s">
        <v>411</v>
      </c>
      <c r="J864" s="4">
        <v>1.3283325383107001</v>
      </c>
      <c r="K864" s="4">
        <v>14.627886866666699</v>
      </c>
      <c r="L864" s="4" t="s">
        <v>1071</v>
      </c>
      <c r="M864" s="4" t="s">
        <v>411</v>
      </c>
      <c r="N864" s="4" t="s">
        <v>411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</row>
    <row r="865" spans="1:48" x14ac:dyDescent="0.2">
      <c r="A865" s="4">
        <v>872809</v>
      </c>
      <c r="B865" s="4">
        <v>10.3896103896104</v>
      </c>
      <c r="C865" s="4">
        <v>0.74904106927290004</v>
      </c>
      <c r="D865" s="4">
        <v>3.1364181885787001</v>
      </c>
      <c r="E865" s="4">
        <v>2.3367731986075002</v>
      </c>
      <c r="F865" s="4">
        <v>18.722512122222199</v>
      </c>
      <c r="G865" s="4">
        <v>6.6930862212145001</v>
      </c>
      <c r="H865" s="4">
        <v>3.78992258988686</v>
      </c>
      <c r="I865" s="4">
        <v>21.346812499999999</v>
      </c>
      <c r="J865" s="4">
        <v>-0.37627432380200099</v>
      </c>
      <c r="K865" s="4">
        <v>29.3530758666667</v>
      </c>
      <c r="L865" s="4" t="s">
        <v>741</v>
      </c>
      <c r="M865" s="4">
        <v>0</v>
      </c>
      <c r="N865" s="4">
        <v>0</v>
      </c>
      <c r="O865" s="4">
        <v>0</v>
      </c>
      <c r="P865" s="4">
        <v>1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1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</row>
    <row r="866" spans="1:48" x14ac:dyDescent="0.2">
      <c r="A866" s="4">
        <v>872964</v>
      </c>
      <c r="B866" s="4">
        <v>16.883116883116902</v>
      </c>
      <c r="C866" s="4">
        <v>4.1585050174082001</v>
      </c>
      <c r="D866" s="4">
        <v>2.0478971211579999</v>
      </c>
      <c r="E866" s="4">
        <v>2.1967695706869299</v>
      </c>
      <c r="F866" s="4">
        <v>41.392793333333302</v>
      </c>
      <c r="G866" s="4">
        <v>6.7462250631774401</v>
      </c>
      <c r="H866" s="4">
        <v>4.3319338279907704</v>
      </c>
      <c r="I866" s="4">
        <v>7.6326485000000002</v>
      </c>
      <c r="J866" s="4">
        <v>2.35568308827605</v>
      </c>
      <c r="K866" s="4">
        <v>12.0492969333333</v>
      </c>
      <c r="L866" s="4" t="s">
        <v>1071</v>
      </c>
      <c r="M866" s="4" t="s">
        <v>411</v>
      </c>
      <c r="N866" s="4" t="s">
        <v>411</v>
      </c>
      <c r="O866" s="4">
        <v>1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1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</row>
    <row r="867" spans="1:48" x14ac:dyDescent="0.2">
      <c r="A867" s="4">
        <v>873142</v>
      </c>
      <c r="B867" s="4">
        <v>6.9264069264069299</v>
      </c>
      <c r="C867" s="4">
        <v>3.6867670189282</v>
      </c>
      <c r="D867" s="4">
        <v>2.0960862242115001</v>
      </c>
      <c r="E867" s="4">
        <v>3.7185533587999302</v>
      </c>
      <c r="F867" s="4">
        <v>23.700883444444401</v>
      </c>
      <c r="G867" s="4">
        <v>6.7632645191244203</v>
      </c>
      <c r="H867" s="4">
        <v>4.4373767340361203</v>
      </c>
      <c r="I867" s="4">
        <v>11.83716875</v>
      </c>
      <c r="J867" s="4">
        <v>2.68623144740475</v>
      </c>
      <c r="K867" s="4">
        <v>33.179261099999998</v>
      </c>
      <c r="L867" s="4" t="s">
        <v>1071</v>
      </c>
      <c r="M867" s="4" t="s">
        <v>411</v>
      </c>
      <c r="N867" s="4" t="s">
        <v>411</v>
      </c>
      <c r="O867" s="4">
        <v>0</v>
      </c>
      <c r="P867" s="4">
        <v>1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1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</row>
    <row r="868" spans="1:48" x14ac:dyDescent="0.2">
      <c r="A868" s="4">
        <v>876286</v>
      </c>
      <c r="B868" s="4">
        <v>6.1904761904761898</v>
      </c>
      <c r="C868" s="4">
        <v>2.8241355586453998</v>
      </c>
      <c r="D868" s="4">
        <v>1.4970792184549999</v>
      </c>
      <c r="E868" s="4">
        <v>0.46226543889576599</v>
      </c>
      <c r="F868" s="4">
        <v>48.689553333333301</v>
      </c>
      <c r="G868" s="4">
        <v>7.2973203478897997</v>
      </c>
      <c r="H868" s="4">
        <v>4.6557805493034001</v>
      </c>
      <c r="I868" s="4" t="s">
        <v>411</v>
      </c>
      <c r="J868" s="4">
        <v>1.94559563973005</v>
      </c>
      <c r="K868" s="4">
        <v>85.271051666666693</v>
      </c>
      <c r="L868" s="4" t="s">
        <v>1071</v>
      </c>
      <c r="M868" s="4" t="s">
        <v>411</v>
      </c>
      <c r="N868" s="4" t="s">
        <v>411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</row>
    <row r="869" spans="1:48" x14ac:dyDescent="0.2">
      <c r="A869" s="4">
        <v>876758</v>
      </c>
      <c r="B869" s="4">
        <v>3.5087719298245599</v>
      </c>
      <c r="C869" s="4">
        <v>2.9830425949402</v>
      </c>
      <c r="D869" s="4">
        <v>3.7472135425965001</v>
      </c>
      <c r="E869" s="4">
        <v>3.2532182479037202</v>
      </c>
      <c r="F869" s="4">
        <v>47.9842266666667</v>
      </c>
      <c r="G869" s="4">
        <v>8.03086600916936</v>
      </c>
      <c r="H869" s="4">
        <v>5.3332652156400302</v>
      </c>
      <c r="I869" s="4">
        <v>11.561976749999999</v>
      </c>
      <c r="J869" s="4">
        <v>1.5294953098991999</v>
      </c>
      <c r="K869" s="4">
        <v>29.036340500000001</v>
      </c>
      <c r="L869" s="4" t="s">
        <v>1071</v>
      </c>
      <c r="M869" s="4" t="s">
        <v>411</v>
      </c>
      <c r="N869" s="4" t="s">
        <v>411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</row>
    <row r="870" spans="1:48" x14ac:dyDescent="0.2">
      <c r="A870" s="4">
        <v>877921</v>
      </c>
      <c r="B870" s="4">
        <v>49.783549783549802</v>
      </c>
      <c r="C870" s="4">
        <v>2.5958246122349999</v>
      </c>
      <c r="D870" s="4">
        <v>6.0147703298193003</v>
      </c>
      <c r="E870" s="4">
        <v>4.8740117968911996</v>
      </c>
      <c r="F870" s="4">
        <v>66.174996666666701</v>
      </c>
      <c r="G870" s="4">
        <v>4.5717647621637001</v>
      </c>
      <c r="H870" s="4">
        <v>3.05650003265393</v>
      </c>
      <c r="I870" s="4" t="s">
        <v>411</v>
      </c>
      <c r="J870" s="4">
        <v>0.71665907709775001</v>
      </c>
      <c r="K870" s="4">
        <v>49.373677333333298</v>
      </c>
      <c r="L870" s="4" t="s">
        <v>1071</v>
      </c>
      <c r="M870" s="4" t="s">
        <v>411</v>
      </c>
      <c r="N870" s="4" t="s">
        <v>411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</row>
    <row r="871" spans="1:48" x14ac:dyDescent="0.2">
      <c r="A871" s="4">
        <v>879031</v>
      </c>
      <c r="B871" s="4">
        <v>12.1212121212121</v>
      </c>
      <c r="C871" s="4">
        <v>3.7475167749263001</v>
      </c>
      <c r="D871" s="4">
        <v>2.4445559588724</v>
      </c>
      <c r="E871" s="4">
        <v>2.4006080393134299</v>
      </c>
      <c r="F871" s="4">
        <v>47.775826333333299</v>
      </c>
      <c r="G871" s="4">
        <v>7.2725369325723896</v>
      </c>
      <c r="H871" s="4">
        <v>4.4787657470031901</v>
      </c>
      <c r="I871" s="4">
        <v>14.045785</v>
      </c>
      <c r="J871" s="4">
        <v>2.2706106842440001</v>
      </c>
      <c r="K871" s="4">
        <v>29.8839498333333</v>
      </c>
      <c r="L871" s="4" t="s">
        <v>1071</v>
      </c>
      <c r="M871" s="4" t="s">
        <v>411</v>
      </c>
      <c r="N871" s="4" t="s">
        <v>411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</row>
    <row r="872" spans="1:48" x14ac:dyDescent="0.2">
      <c r="A872" s="4">
        <v>879892</v>
      </c>
      <c r="B872" s="4">
        <v>6.9264069264069299</v>
      </c>
      <c r="C872" s="4">
        <v>1.5819177693696</v>
      </c>
      <c r="D872" s="4">
        <v>2.8439903051118001</v>
      </c>
      <c r="E872" s="4">
        <v>1.7953129475841301</v>
      </c>
      <c r="F872" s="4">
        <v>18.056704233333299</v>
      </c>
      <c r="G872" s="4">
        <v>7.4060697911805704</v>
      </c>
      <c r="H872" s="4">
        <v>4.7411956249995404</v>
      </c>
      <c r="I872" s="4">
        <v>10.214752499999999</v>
      </c>
      <c r="J872" s="4">
        <v>0.2385217767741</v>
      </c>
      <c r="K872" s="4">
        <v>28.670428166666699</v>
      </c>
      <c r="L872" s="4" t="s">
        <v>741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</row>
    <row r="873" spans="1:48" x14ac:dyDescent="0.2">
      <c r="A873" s="4">
        <v>879987</v>
      </c>
      <c r="B873" s="4">
        <v>81.578947368421098</v>
      </c>
      <c r="C873" s="4">
        <v>3.9874436988664002</v>
      </c>
      <c r="D873" s="4">
        <v>2.1747474912096001</v>
      </c>
      <c r="E873" s="4">
        <v>3.40493862711884</v>
      </c>
      <c r="F873" s="4">
        <v>70.800902222222206</v>
      </c>
      <c r="G873" s="4">
        <v>5.2239062800755303</v>
      </c>
      <c r="H873" s="4">
        <v>3.0149454077471298</v>
      </c>
      <c r="I873" s="4">
        <v>56.056447499999997</v>
      </c>
      <c r="J873" s="4">
        <v>1.9870231364330999</v>
      </c>
      <c r="K873" s="4">
        <v>57.429851499999998</v>
      </c>
      <c r="L873" s="4" t="s">
        <v>1071</v>
      </c>
      <c r="M873" s="4" t="s">
        <v>411</v>
      </c>
      <c r="N873" s="4" t="s">
        <v>411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</row>
    <row r="874" spans="1:48" x14ac:dyDescent="0.2">
      <c r="A874" s="4">
        <v>883600</v>
      </c>
      <c r="B874" s="4">
        <v>70.129870129870099</v>
      </c>
      <c r="C874" s="4">
        <v>3.6178833096553</v>
      </c>
      <c r="D874" s="4">
        <v>1.5321836706125</v>
      </c>
      <c r="E874" s="4">
        <v>5.6497990260708297</v>
      </c>
      <c r="F874" s="4">
        <v>90.427419999999998</v>
      </c>
      <c r="G874" s="4">
        <v>4.2373221576879301</v>
      </c>
      <c r="H874" s="4">
        <v>2.1426662405239898</v>
      </c>
      <c r="I874" s="4">
        <v>64.803701250000003</v>
      </c>
      <c r="J874" s="4">
        <v>1.6798478079903501</v>
      </c>
      <c r="K874" s="4">
        <v>72.987748999999994</v>
      </c>
      <c r="L874" s="4" t="s">
        <v>739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</row>
    <row r="875" spans="1:48" x14ac:dyDescent="0.2">
      <c r="A875" s="4">
        <v>883839</v>
      </c>
      <c r="B875" s="4">
        <v>8.6580086580086597</v>
      </c>
      <c r="C875" s="4">
        <v>3.775641025818</v>
      </c>
      <c r="D875" s="4">
        <v>0.33636270091429998</v>
      </c>
      <c r="E875" s="4">
        <v>2.3070734442804399</v>
      </c>
      <c r="F875" s="4">
        <v>35.2447560111111</v>
      </c>
      <c r="G875" s="4">
        <v>8.6583293864545396</v>
      </c>
      <c r="H875" s="4">
        <v>5.1926757111127397</v>
      </c>
      <c r="I875" s="4">
        <v>5.6883834999999996</v>
      </c>
      <c r="J875" s="4">
        <v>2.2798303372155999</v>
      </c>
      <c r="K875" s="4">
        <v>20.5160098333333</v>
      </c>
      <c r="L875" s="4" t="s">
        <v>1071</v>
      </c>
      <c r="M875" s="4" t="s">
        <v>411</v>
      </c>
      <c r="N875" s="4" t="s">
        <v>411</v>
      </c>
      <c r="O875" s="4">
        <v>0</v>
      </c>
      <c r="P875" s="4">
        <v>1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1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</row>
    <row r="876" spans="1:48" x14ac:dyDescent="0.2">
      <c r="A876" s="4">
        <v>884217</v>
      </c>
      <c r="B876" s="4">
        <v>8</v>
      </c>
      <c r="C876" s="4">
        <v>2.2962315737856001</v>
      </c>
      <c r="D876" s="4">
        <v>0.47244955768289998</v>
      </c>
      <c r="E876" s="4">
        <v>1.8540488401972</v>
      </c>
      <c r="F876" s="4">
        <v>15.6667131111111</v>
      </c>
      <c r="G876" s="4" t="s">
        <v>411</v>
      </c>
      <c r="H876" s="4" t="s">
        <v>411</v>
      </c>
      <c r="I876" s="4">
        <v>19.750530725000001</v>
      </c>
      <c r="J876" s="4">
        <v>0.34768261757380098</v>
      </c>
      <c r="K876" s="4">
        <v>21.0856386666667</v>
      </c>
      <c r="L876" s="4" t="s">
        <v>1071</v>
      </c>
      <c r="M876" s="4" t="s">
        <v>411</v>
      </c>
      <c r="N876" s="4" t="s">
        <v>411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</row>
    <row r="877" spans="1:48" x14ac:dyDescent="0.2">
      <c r="A877" s="4">
        <v>884302</v>
      </c>
      <c r="B877" s="4">
        <v>48.051948051948102</v>
      </c>
      <c r="C877" s="4">
        <v>2.4778616514076002</v>
      </c>
      <c r="D877" s="4">
        <v>5.5062208524851002</v>
      </c>
      <c r="E877" s="4">
        <v>2.61601751036393</v>
      </c>
      <c r="F877" s="4">
        <v>49.531901111111097</v>
      </c>
      <c r="G877" s="4">
        <v>5.7216858644064397</v>
      </c>
      <c r="H877" s="4">
        <v>2.8618701845401699</v>
      </c>
      <c r="I877" s="4">
        <v>30.915702499999998</v>
      </c>
      <c r="J877" s="4">
        <v>0.48293758804635101</v>
      </c>
      <c r="K877" s="4">
        <v>36.218549833333299</v>
      </c>
      <c r="L877" s="4" t="s">
        <v>1071</v>
      </c>
      <c r="M877" s="4" t="s">
        <v>411</v>
      </c>
      <c r="N877" s="4" t="s">
        <v>411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</row>
    <row r="878" spans="1:48" x14ac:dyDescent="0.2">
      <c r="A878" s="4">
        <v>884483</v>
      </c>
      <c r="B878" s="4">
        <v>3.4632034632034601</v>
      </c>
      <c r="C878" s="4">
        <v>2.2123060593937001</v>
      </c>
      <c r="D878" s="4">
        <v>2.8383879644304</v>
      </c>
      <c r="E878" s="4">
        <v>3.2523298985493301</v>
      </c>
      <c r="F878" s="4">
        <v>39.495350777777801</v>
      </c>
      <c r="G878" s="4">
        <v>7.3792039001190197</v>
      </c>
      <c r="H878" s="4">
        <v>4.5960541829667498</v>
      </c>
      <c r="I878" s="4">
        <v>36.321016499999999</v>
      </c>
      <c r="J878" s="4">
        <v>0.50572968175594801</v>
      </c>
      <c r="K878" s="4">
        <v>34.278094833333299</v>
      </c>
      <c r="L878" s="4" t="s">
        <v>741</v>
      </c>
      <c r="M878" s="4">
        <v>0</v>
      </c>
      <c r="N878" s="4">
        <v>0</v>
      </c>
      <c r="O878" s="4">
        <v>0</v>
      </c>
      <c r="P878" s="4">
        <v>1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1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</row>
    <row r="879" spans="1:48" x14ac:dyDescent="0.2">
      <c r="A879" s="4">
        <v>891628</v>
      </c>
      <c r="B879" s="4">
        <v>10.8225108225108</v>
      </c>
      <c r="C879" s="4">
        <v>1.6196389806631</v>
      </c>
      <c r="D879" s="4">
        <v>0.31448028136810202</v>
      </c>
      <c r="E879" s="4">
        <v>2.7115635269517999</v>
      </c>
      <c r="F879" s="4">
        <v>32.988214111111098</v>
      </c>
      <c r="G879" s="4">
        <v>7.0265991798254204</v>
      </c>
      <c r="H879" s="4">
        <v>4.2114038024215796</v>
      </c>
      <c r="I879" s="4">
        <v>31.792895000000001</v>
      </c>
      <c r="J879" s="4">
        <v>0.12504356588149801</v>
      </c>
      <c r="K879" s="4">
        <v>44.327714833333303</v>
      </c>
      <c r="L879" s="4" t="s">
        <v>1071</v>
      </c>
      <c r="M879" s="4" t="s">
        <v>411</v>
      </c>
      <c r="N879" s="4" t="s">
        <v>411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</row>
    <row r="880" spans="1:48" x14ac:dyDescent="0.2">
      <c r="A880" s="4">
        <v>891731</v>
      </c>
      <c r="B880" s="4">
        <v>8.2568807339449606</v>
      </c>
      <c r="C880" s="4">
        <v>1.5779854578143</v>
      </c>
      <c r="D880" s="4">
        <v>3.0283207702558999</v>
      </c>
      <c r="E880" s="4">
        <v>2.1499550902959101</v>
      </c>
      <c r="F880" s="4">
        <v>37.832602222222199</v>
      </c>
      <c r="G880" s="4">
        <v>8.2026158286336006</v>
      </c>
      <c r="H880" s="4">
        <v>5.4938277195713399</v>
      </c>
      <c r="I880" s="4">
        <v>9.3763375</v>
      </c>
      <c r="J880" s="4">
        <v>-0.165243885380599</v>
      </c>
      <c r="K880" s="4">
        <v>23.0618798333333</v>
      </c>
      <c r="L880" s="4" t="s">
        <v>1071</v>
      </c>
      <c r="M880" s="4" t="s">
        <v>411</v>
      </c>
      <c r="N880" s="4" t="s">
        <v>411</v>
      </c>
      <c r="O880" s="4">
        <v>0</v>
      </c>
      <c r="P880" s="4">
        <v>1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1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</row>
    <row r="881" spans="1:48" x14ac:dyDescent="0.2">
      <c r="A881" s="4">
        <v>893194</v>
      </c>
      <c r="B881" s="4">
        <v>8.2251082249999996</v>
      </c>
      <c r="C881" s="4">
        <v>3.0158263545299002</v>
      </c>
      <c r="D881" s="4">
        <v>1.4164386944075</v>
      </c>
      <c r="E881" s="4">
        <v>3.2172675473152301</v>
      </c>
      <c r="F881" s="4">
        <v>48.946893777777802</v>
      </c>
      <c r="G881" s="4">
        <v>7.6163980532184201</v>
      </c>
      <c r="H881" s="4">
        <v>4.4614367519959197</v>
      </c>
      <c r="I881" s="4">
        <v>12.701915</v>
      </c>
      <c r="J881" s="4">
        <v>1.3737461121969501</v>
      </c>
      <c r="K881" s="4">
        <v>35.760099666666697</v>
      </c>
      <c r="L881" s="4" t="s">
        <v>1071</v>
      </c>
      <c r="M881" s="4" t="s">
        <v>411</v>
      </c>
      <c r="N881" s="4" t="s">
        <v>411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</row>
    <row r="882" spans="1:48" x14ac:dyDescent="0.2">
      <c r="A882" s="4">
        <v>895667</v>
      </c>
      <c r="B882" s="4">
        <v>3.0303030303030298</v>
      </c>
      <c r="C882" s="4">
        <v>2.2675992675513998</v>
      </c>
      <c r="D882" s="4">
        <v>3.6513751050886998</v>
      </c>
      <c r="E882" s="4">
        <v>1.8026222285407301</v>
      </c>
      <c r="F882" s="4">
        <v>23.620661777777801</v>
      </c>
      <c r="G882" s="4">
        <v>7.8268243752639099</v>
      </c>
      <c r="H882" s="4">
        <v>5.5595823106439797</v>
      </c>
      <c r="I882" s="4">
        <v>19.2969075</v>
      </c>
      <c r="J882" s="4">
        <v>0.95296817073740003</v>
      </c>
      <c r="K882" s="4">
        <v>22.253586366666699</v>
      </c>
      <c r="L882" s="4" t="s">
        <v>1071</v>
      </c>
      <c r="M882" s="4" t="s">
        <v>411</v>
      </c>
      <c r="N882" s="4" t="s">
        <v>411</v>
      </c>
      <c r="O882" s="4">
        <v>0</v>
      </c>
      <c r="P882" s="4">
        <v>1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1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</row>
    <row r="883" spans="1:48" x14ac:dyDescent="0.2">
      <c r="A883" s="4">
        <v>896131</v>
      </c>
      <c r="B883" s="4">
        <v>15.1515151515152</v>
      </c>
      <c r="C883" s="4">
        <v>2.4565007769206999</v>
      </c>
      <c r="D883" s="4">
        <v>2.1868779973103001</v>
      </c>
      <c r="E883" s="4">
        <v>1.87930307291087</v>
      </c>
      <c r="F883" s="4">
        <v>17.405811777777799</v>
      </c>
      <c r="G883" s="4">
        <v>7.1273083873334899</v>
      </c>
      <c r="H883" s="4">
        <v>4.3619386214026896</v>
      </c>
      <c r="I883" s="4">
        <v>11.7004135</v>
      </c>
      <c r="J883" s="4">
        <v>0.97431195016330097</v>
      </c>
      <c r="K883" s="4">
        <v>50.648958999999998</v>
      </c>
      <c r="L883" s="4" t="s">
        <v>1071</v>
      </c>
      <c r="M883" s="4" t="s">
        <v>411</v>
      </c>
      <c r="N883" s="4" t="s">
        <v>411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</row>
    <row r="884" spans="1:48" x14ac:dyDescent="0.2">
      <c r="A884" s="4">
        <v>897715</v>
      </c>
      <c r="B884" s="4">
        <v>6.0606060606060597</v>
      </c>
      <c r="C884" s="4">
        <v>1.9511665305921</v>
      </c>
      <c r="D884" s="4">
        <v>0.53098372035030295</v>
      </c>
      <c r="E884" s="4">
        <v>1.7187756899001001</v>
      </c>
      <c r="F884" s="4">
        <v>51.016106444444397</v>
      </c>
      <c r="G884" s="4">
        <v>8.96028912494819</v>
      </c>
      <c r="H884" s="4">
        <v>4.94883452096526</v>
      </c>
      <c r="I884" s="4">
        <v>12.60605015</v>
      </c>
      <c r="J884" s="4">
        <v>0.87466725974525195</v>
      </c>
      <c r="K884" s="4">
        <v>42.234722333333302</v>
      </c>
      <c r="L884" s="4" t="s">
        <v>1071</v>
      </c>
      <c r="M884" s="4" t="s">
        <v>411</v>
      </c>
      <c r="N884" s="4" t="s">
        <v>411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</row>
    <row r="885" spans="1:48" x14ac:dyDescent="0.2">
      <c r="A885" s="4">
        <v>897861</v>
      </c>
      <c r="B885" s="4">
        <v>7.3593073593073601</v>
      </c>
      <c r="C885" s="4">
        <v>0.96866148445910105</v>
      </c>
      <c r="D885" s="4">
        <v>1.7025300786612001</v>
      </c>
      <c r="E885" s="4">
        <v>2.6587880574829299</v>
      </c>
      <c r="F885" s="4">
        <v>13.834401555555599</v>
      </c>
      <c r="G885" s="4">
        <v>7.8383735876709997</v>
      </c>
      <c r="H885" s="4">
        <v>4.8040833928225002</v>
      </c>
      <c r="I885" s="4">
        <v>37.151892500000002</v>
      </c>
      <c r="J885" s="4">
        <v>-0.15330343534229801</v>
      </c>
      <c r="K885" s="4">
        <v>24.374269200000001</v>
      </c>
      <c r="L885" s="4" t="s">
        <v>1071</v>
      </c>
      <c r="M885" s="4" t="s">
        <v>411</v>
      </c>
      <c r="N885" s="4" t="s">
        <v>411</v>
      </c>
      <c r="O885" s="4">
        <v>0</v>
      </c>
      <c r="P885" s="4">
        <v>1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1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</row>
    <row r="886" spans="1:48" x14ac:dyDescent="0.2">
      <c r="A886" s="4">
        <v>898328</v>
      </c>
      <c r="B886" s="4">
        <v>24.2424242424242</v>
      </c>
      <c r="C886" s="4">
        <v>3.7373440328036001</v>
      </c>
      <c r="D886" s="4">
        <v>2.4599159652560001</v>
      </c>
      <c r="E886" s="4">
        <v>3.27817007255257</v>
      </c>
      <c r="F886" s="4">
        <v>56.559084444444402</v>
      </c>
      <c r="G886" s="4">
        <v>6.4630665043130602</v>
      </c>
      <c r="H886" s="4">
        <v>3.7249035184941199</v>
      </c>
      <c r="I886" s="4">
        <v>21.870989999999999</v>
      </c>
      <c r="J886" s="4">
        <v>2.0481460113778001</v>
      </c>
      <c r="K886" s="4">
        <v>31.034906500000002</v>
      </c>
      <c r="L886" s="4" t="s">
        <v>1071</v>
      </c>
      <c r="M886" s="4" t="s">
        <v>411</v>
      </c>
      <c r="N886" s="4" t="s">
        <v>411</v>
      </c>
      <c r="O886" s="4">
        <v>0</v>
      </c>
      <c r="P886" s="4">
        <v>1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1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</row>
    <row r="887" spans="1:48" x14ac:dyDescent="0.2">
      <c r="A887" s="4">
        <v>898390</v>
      </c>
      <c r="B887" s="4">
        <v>6.0606060606060597</v>
      </c>
      <c r="C887" s="4">
        <v>3.2270541557816999</v>
      </c>
      <c r="D887" s="4">
        <v>1.0649837575551999</v>
      </c>
      <c r="E887" s="4">
        <v>1.0510729865430699</v>
      </c>
      <c r="F887" s="4">
        <v>30.592012555555598</v>
      </c>
      <c r="G887" s="4">
        <v>8.3808667383814299</v>
      </c>
      <c r="H887" s="4">
        <v>4.9074524290992603</v>
      </c>
      <c r="I887" s="4">
        <v>3.4111574999999998</v>
      </c>
      <c r="J887" s="4">
        <v>2.4008039060674999</v>
      </c>
      <c r="K887" s="4">
        <v>29.9216087</v>
      </c>
      <c r="L887" s="4" t="s">
        <v>1071</v>
      </c>
      <c r="M887" s="4" t="s">
        <v>411</v>
      </c>
      <c r="N887" s="4" t="s">
        <v>411</v>
      </c>
      <c r="O887" s="4">
        <v>0</v>
      </c>
      <c r="P887" s="4">
        <v>1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1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</row>
    <row r="888" spans="1:48" x14ac:dyDescent="0.2">
      <c r="A888" s="4">
        <v>898496</v>
      </c>
      <c r="B888" s="4">
        <v>6.4935064935064899</v>
      </c>
      <c r="C888" s="4">
        <v>2.7855570960681999</v>
      </c>
      <c r="D888" s="4">
        <v>2.9123085415624002</v>
      </c>
      <c r="E888" s="4">
        <v>2.81682122021813</v>
      </c>
      <c r="F888" s="4">
        <v>45.02657</v>
      </c>
      <c r="G888" s="4">
        <v>7.5311430250765303</v>
      </c>
      <c r="H888" s="4">
        <v>4.8665541469035896</v>
      </c>
      <c r="I888" s="4">
        <v>37.711275000000001</v>
      </c>
      <c r="J888" s="4">
        <v>1.4404533868148</v>
      </c>
      <c r="K888" s="4">
        <v>40.693861833333301</v>
      </c>
      <c r="L888" s="4" t="s">
        <v>1071</v>
      </c>
      <c r="M888" s="4" t="s">
        <v>411</v>
      </c>
      <c r="N888" s="4" t="s">
        <v>411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</row>
    <row r="889" spans="1:48" x14ac:dyDescent="0.2">
      <c r="A889" s="4">
        <v>898583</v>
      </c>
      <c r="B889" s="4">
        <v>9.9567099569999993</v>
      </c>
      <c r="C889" s="4">
        <v>2.8179238119576002</v>
      </c>
      <c r="D889" s="4">
        <v>2.1448583166358999</v>
      </c>
      <c r="E889" s="4">
        <v>1.1915983551865299</v>
      </c>
      <c r="F889" s="4">
        <v>37.395321111111102</v>
      </c>
      <c r="G889" s="4">
        <v>7.3863794519467403</v>
      </c>
      <c r="H889" s="4">
        <v>4.7616985742366804</v>
      </c>
      <c r="I889" s="4">
        <v>12.157630225</v>
      </c>
      <c r="J889" s="4">
        <v>1.1790178007624501</v>
      </c>
      <c r="K889" s="4">
        <v>36.465547033333301</v>
      </c>
      <c r="L889" s="4" t="s">
        <v>1071</v>
      </c>
      <c r="M889" s="4" t="s">
        <v>411</v>
      </c>
      <c r="N889" s="4" t="s">
        <v>411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</row>
    <row r="890" spans="1:48" x14ac:dyDescent="0.2">
      <c r="A890" s="4">
        <v>898951</v>
      </c>
      <c r="B890" s="4">
        <v>12.554112549999999</v>
      </c>
      <c r="C890" s="4">
        <v>1.7885887230543001</v>
      </c>
      <c r="D890" s="4">
        <v>2.5929701372345999</v>
      </c>
      <c r="E890" s="4">
        <v>1.3855129802395301</v>
      </c>
      <c r="F890" s="4">
        <v>10.1927581111111</v>
      </c>
      <c r="G890" s="4">
        <v>7.0428864457523002</v>
      </c>
      <c r="H890" s="4">
        <v>4.66288513064534</v>
      </c>
      <c r="I890" s="4">
        <v>7.7182297499999999</v>
      </c>
      <c r="J890" s="4">
        <v>-0.19123945901350001</v>
      </c>
      <c r="K890" s="4">
        <v>19.0525676</v>
      </c>
      <c r="L890" s="4" t="s">
        <v>741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</row>
    <row r="891" spans="1:48" x14ac:dyDescent="0.2">
      <c r="A891" s="4">
        <v>899882</v>
      </c>
      <c r="B891" s="4">
        <v>11.0091743119266</v>
      </c>
      <c r="C891" s="4">
        <v>3.3808769473520002</v>
      </c>
      <c r="D891" s="4">
        <v>3.1535731268295999</v>
      </c>
      <c r="E891" s="4">
        <v>2.5101601933977302</v>
      </c>
      <c r="F891" s="4">
        <v>77.324713333333307</v>
      </c>
      <c r="G891" s="4">
        <v>3.95842960438475</v>
      </c>
      <c r="H891" s="4">
        <v>3.34364034343182</v>
      </c>
      <c r="I891" s="4" t="s">
        <v>411</v>
      </c>
      <c r="J891" s="4">
        <v>2.1824151586611502</v>
      </c>
      <c r="K891" s="4">
        <v>86.120615000000001</v>
      </c>
      <c r="L891" s="4" t="s">
        <v>1071</v>
      </c>
      <c r="M891" s="4" t="s">
        <v>411</v>
      </c>
      <c r="N891" s="4" t="s">
        <v>411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</row>
    <row r="892" spans="1:48" x14ac:dyDescent="0.2">
      <c r="A892" s="4">
        <v>899923</v>
      </c>
      <c r="B892" s="4">
        <v>36.199095022624398</v>
      </c>
      <c r="C892" s="4">
        <v>3.0030537854574</v>
      </c>
      <c r="D892" s="4">
        <v>2.8889598623335</v>
      </c>
      <c r="E892" s="4">
        <v>3.2688412227837</v>
      </c>
      <c r="F892" s="4">
        <v>63.360422222222198</v>
      </c>
      <c r="G892" s="4">
        <v>8.6798750265778999</v>
      </c>
      <c r="H892" s="4">
        <v>4.9624779213962702</v>
      </c>
      <c r="I892" s="4">
        <v>15.2372175</v>
      </c>
      <c r="J892" s="4">
        <v>0.9568337614547</v>
      </c>
      <c r="K892" s="4">
        <v>35.748288000000002</v>
      </c>
      <c r="L892" s="4" t="s">
        <v>741</v>
      </c>
      <c r="M892" s="4">
        <v>0</v>
      </c>
      <c r="N892" s="4">
        <v>0</v>
      </c>
      <c r="O892" s="4">
        <v>0</v>
      </c>
      <c r="P892" s="4">
        <v>1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1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</row>
    <row r="893" spans="1:48" x14ac:dyDescent="0.2">
      <c r="A893" s="4">
        <v>900591</v>
      </c>
      <c r="B893" s="4">
        <v>5.6277056277056303</v>
      </c>
      <c r="C893" s="4">
        <v>2.4616399773922999</v>
      </c>
      <c r="D893" s="4">
        <v>1.1580294894409999</v>
      </c>
      <c r="E893" s="4">
        <v>1.0652273747475001</v>
      </c>
      <c r="F893" s="4">
        <v>32.900701222222203</v>
      </c>
      <c r="G893" s="4">
        <v>9.8302349422551103</v>
      </c>
      <c r="H893" s="4">
        <v>5.4631014237892197</v>
      </c>
      <c r="I893" s="4">
        <v>3.7922547500000001</v>
      </c>
      <c r="J893" s="4">
        <v>1.4102865867948999</v>
      </c>
      <c r="K893" s="4">
        <v>50.475923000000002</v>
      </c>
      <c r="L893" s="4" t="s">
        <v>1071</v>
      </c>
      <c r="M893" s="4" t="s">
        <v>411</v>
      </c>
      <c r="N893" s="4" t="s">
        <v>411</v>
      </c>
      <c r="O893" s="4">
        <v>0</v>
      </c>
      <c r="P893" s="4">
        <v>1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1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</row>
    <row r="894" spans="1:48" x14ac:dyDescent="0.2">
      <c r="A894" s="4">
        <v>901641</v>
      </c>
      <c r="B894" s="4">
        <v>6.0606060606060597</v>
      </c>
      <c r="C894" s="4">
        <v>3.0546104400391001</v>
      </c>
      <c r="D894" s="4">
        <v>1.5050973240684999</v>
      </c>
      <c r="E894" s="4">
        <v>1.9691698111636999</v>
      </c>
      <c r="F894" s="4">
        <v>25.772610888888899</v>
      </c>
      <c r="G894" s="4">
        <v>6.8264974025762299</v>
      </c>
      <c r="H894" s="4">
        <v>4.6797771122890301</v>
      </c>
      <c r="I894" s="4">
        <v>40.681016399999997</v>
      </c>
      <c r="J894" s="4">
        <v>1.6738252665280999</v>
      </c>
      <c r="K894" s="4">
        <v>24.1634833666667</v>
      </c>
      <c r="L894" s="4" t="s">
        <v>741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</row>
    <row r="895" spans="1:48" x14ac:dyDescent="0.2">
      <c r="A895" s="4">
        <v>902190</v>
      </c>
      <c r="B895" s="4">
        <v>13.419913419913399</v>
      </c>
      <c r="C895" s="4">
        <v>3.5825983805397001</v>
      </c>
      <c r="D895" s="4">
        <v>1.4568633403411</v>
      </c>
      <c r="E895" s="4">
        <v>2.4501807230002002</v>
      </c>
      <c r="F895" s="4">
        <v>35.051088566666699</v>
      </c>
      <c r="G895" s="4">
        <v>6.8434013374083102</v>
      </c>
      <c r="H895" s="4">
        <v>4.1086076462466101</v>
      </c>
      <c r="I895" s="4">
        <v>6.8891749999999998</v>
      </c>
      <c r="J895" s="4">
        <v>1.4268917336478499</v>
      </c>
      <c r="K895" s="4">
        <v>27.850969833333298</v>
      </c>
      <c r="L895" s="4" t="s">
        <v>1071</v>
      </c>
      <c r="M895" s="4" t="s">
        <v>411</v>
      </c>
      <c r="N895" s="4" t="s">
        <v>411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</row>
    <row r="896" spans="1:48" x14ac:dyDescent="0.2">
      <c r="A896" s="4">
        <v>902272</v>
      </c>
      <c r="B896" s="4">
        <v>7.3593073593073601</v>
      </c>
      <c r="C896" s="4">
        <v>1.0490515703601</v>
      </c>
      <c r="D896" s="4">
        <v>2.3182169191450002</v>
      </c>
      <c r="E896" s="4">
        <v>1.6002608649149701</v>
      </c>
      <c r="F896" s="4">
        <v>25.8623174444444</v>
      </c>
      <c r="G896" s="4">
        <v>7.59787511674317</v>
      </c>
      <c r="H896" s="4">
        <v>5.1427331776595304</v>
      </c>
      <c r="I896" s="4">
        <v>20.240960000000001</v>
      </c>
      <c r="J896" s="4">
        <v>-0.68203425135570095</v>
      </c>
      <c r="K896" s="4">
        <v>32.761943166666697</v>
      </c>
      <c r="L896" s="4" t="s">
        <v>1071</v>
      </c>
      <c r="M896" s="4" t="s">
        <v>411</v>
      </c>
      <c r="N896" s="4" t="s">
        <v>411</v>
      </c>
      <c r="O896" s="4">
        <v>0</v>
      </c>
      <c r="P896" s="4">
        <v>1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1</v>
      </c>
      <c r="AN896" s="4">
        <v>1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</row>
    <row r="897" spans="1:48" x14ac:dyDescent="0.2">
      <c r="A897" s="4">
        <v>902494</v>
      </c>
      <c r="B897" s="4">
        <v>5.6277056277056303</v>
      </c>
      <c r="C897" s="4">
        <v>2.5755004242348001</v>
      </c>
      <c r="D897" s="4">
        <v>1.4846198844298999</v>
      </c>
      <c r="E897" s="4">
        <v>1.6455062664050999</v>
      </c>
      <c r="F897" s="4">
        <v>9.4681825888888902</v>
      </c>
      <c r="G897" s="4">
        <v>7.7377984830368698</v>
      </c>
      <c r="H897" s="4">
        <v>5.0580406576930104</v>
      </c>
      <c r="I897" s="4">
        <v>9.0714600000000001</v>
      </c>
      <c r="J897" s="4">
        <v>1.6083451741563</v>
      </c>
      <c r="K897" s="4">
        <v>3.6480081666666702</v>
      </c>
      <c r="L897" s="4" t="s">
        <v>1071</v>
      </c>
      <c r="M897" s="4" t="s">
        <v>411</v>
      </c>
      <c r="N897" s="4" t="s">
        <v>411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</row>
    <row r="898" spans="1:48" x14ac:dyDescent="0.2">
      <c r="A898" s="4">
        <v>902933</v>
      </c>
      <c r="B898" s="4">
        <v>12.1212121212121</v>
      </c>
      <c r="C898" s="4">
        <v>4.0236937312337</v>
      </c>
      <c r="D898" s="4">
        <v>1.7871786451553999</v>
      </c>
      <c r="E898" s="4">
        <v>3.0113234257917698</v>
      </c>
      <c r="F898" s="4">
        <v>64.005663333333302</v>
      </c>
      <c r="G898" s="4">
        <v>5.9526030962305398</v>
      </c>
      <c r="H898" s="4">
        <v>3.8242769272531398</v>
      </c>
      <c r="I898" s="4" t="s">
        <v>411</v>
      </c>
      <c r="J898" s="4">
        <v>2.61620006702065</v>
      </c>
      <c r="K898" s="4">
        <v>73.740626666666699</v>
      </c>
      <c r="L898" s="4" t="s">
        <v>1071</v>
      </c>
      <c r="M898" s="4" t="s">
        <v>411</v>
      </c>
      <c r="N898" s="4" t="s">
        <v>411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</row>
    <row r="899" spans="1:48" x14ac:dyDescent="0.2">
      <c r="A899" s="4">
        <v>903537</v>
      </c>
      <c r="B899" s="4">
        <v>8.2251082251082295</v>
      </c>
      <c r="C899" s="4">
        <v>1.5578959324968</v>
      </c>
      <c r="D899" s="4">
        <v>3.4848172849963999</v>
      </c>
      <c r="E899" s="4">
        <v>2.41033321505983</v>
      </c>
      <c r="F899" s="4">
        <v>37.1593178888889</v>
      </c>
      <c r="G899" s="4">
        <v>6.0502900814407896</v>
      </c>
      <c r="H899" s="4">
        <v>3.9235339662991899</v>
      </c>
      <c r="I899" s="4" t="s">
        <v>411</v>
      </c>
      <c r="J899" s="4">
        <v>0.25133227258880098</v>
      </c>
      <c r="K899" s="4">
        <v>29.723073833333299</v>
      </c>
      <c r="L899" s="4" t="s">
        <v>1071</v>
      </c>
      <c r="M899" s="4" t="s">
        <v>411</v>
      </c>
      <c r="N899" s="4" t="s">
        <v>411</v>
      </c>
      <c r="O899" s="4">
        <v>0</v>
      </c>
      <c r="P899" s="4">
        <v>1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1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</row>
    <row r="900" spans="1:48" x14ac:dyDescent="0.2">
      <c r="A900" s="4">
        <v>905672</v>
      </c>
      <c r="B900" s="4">
        <v>3.0303030303030298</v>
      </c>
      <c r="C900" s="4">
        <v>1.8773011507707</v>
      </c>
      <c r="D900" s="4">
        <v>1.3232792183099</v>
      </c>
      <c r="E900" s="4">
        <v>1.2415362679992901</v>
      </c>
      <c r="F900" s="4">
        <v>36.348212111111103</v>
      </c>
      <c r="G900" s="4">
        <v>9.7615661761145702</v>
      </c>
      <c r="H900" s="4">
        <v>6.3693700389311303</v>
      </c>
      <c r="I900" s="4">
        <v>2.7251820000000002</v>
      </c>
      <c r="J900" s="4">
        <v>1.4751277239278999</v>
      </c>
      <c r="K900" s="4">
        <v>24.089168666666701</v>
      </c>
      <c r="L900" s="4" t="s">
        <v>1071</v>
      </c>
      <c r="M900" s="4" t="s">
        <v>411</v>
      </c>
      <c r="N900" s="4" t="s">
        <v>411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</row>
    <row r="901" spans="1:48" x14ac:dyDescent="0.2">
      <c r="A901" s="4">
        <v>907132</v>
      </c>
      <c r="B901" s="4">
        <v>59.740259740259702</v>
      </c>
      <c r="C901" s="4">
        <v>2.3829904396715</v>
      </c>
      <c r="D901" s="4">
        <v>6.4050576494357996</v>
      </c>
      <c r="E901" s="4">
        <v>2.9930014949915198</v>
      </c>
      <c r="F901" s="4">
        <v>55.119468888888903</v>
      </c>
      <c r="G901" s="4">
        <v>3.3059235803391802</v>
      </c>
      <c r="H901" s="4">
        <v>2.3314274641939501</v>
      </c>
      <c r="I901" s="4">
        <v>49.545405250000002</v>
      </c>
      <c r="J901" s="4">
        <v>0.74750646346169902</v>
      </c>
      <c r="K901" s="4">
        <v>39.655358166666701</v>
      </c>
      <c r="L901" s="4" t="s">
        <v>1071</v>
      </c>
      <c r="M901" s="4" t="s">
        <v>411</v>
      </c>
      <c r="N901" s="4" t="s">
        <v>411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</row>
    <row r="902" spans="1:48" x14ac:dyDescent="0.2">
      <c r="A902" s="4">
        <v>907277</v>
      </c>
      <c r="B902" s="4">
        <v>2.7027027027027</v>
      </c>
      <c r="C902" s="4">
        <v>4.3740151776516996</v>
      </c>
      <c r="D902" s="4">
        <v>3.3669123054479999</v>
      </c>
      <c r="E902" s="4">
        <v>2.38644267430753</v>
      </c>
      <c r="F902" s="4">
        <v>25.603668122222199</v>
      </c>
      <c r="G902" s="4">
        <v>7.28610432328892</v>
      </c>
      <c r="H902" s="4">
        <v>5.2474017919606899</v>
      </c>
      <c r="I902" s="4" t="s">
        <v>411</v>
      </c>
      <c r="J902" s="4">
        <v>2.9966716680748502</v>
      </c>
      <c r="K902" s="4">
        <v>30.346016200000001</v>
      </c>
      <c r="L902" s="4" t="s">
        <v>1071</v>
      </c>
      <c r="M902" s="4" t="s">
        <v>411</v>
      </c>
      <c r="N902" s="4" t="s">
        <v>411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</row>
    <row r="903" spans="1:48" x14ac:dyDescent="0.2">
      <c r="A903" s="4">
        <v>907773</v>
      </c>
      <c r="B903" s="4">
        <v>72.935779816513801</v>
      </c>
      <c r="C903" s="4">
        <v>4.9215743908781997</v>
      </c>
      <c r="D903" s="4">
        <v>4.6937460911158997</v>
      </c>
      <c r="E903" s="4">
        <v>2.5757922480001301</v>
      </c>
      <c r="F903" s="4">
        <v>73.284262222222196</v>
      </c>
      <c r="G903" s="4">
        <v>4.9307896859682501</v>
      </c>
      <c r="H903" s="4">
        <v>2.9082276473631499</v>
      </c>
      <c r="I903" s="4" t="s">
        <v>411</v>
      </c>
      <c r="J903" s="4">
        <v>2.9923901499280499</v>
      </c>
      <c r="K903" s="4" t="s">
        <v>411</v>
      </c>
      <c r="L903" s="4" t="s">
        <v>742</v>
      </c>
      <c r="M903" s="4">
        <v>0</v>
      </c>
      <c r="N903" s="4">
        <v>0</v>
      </c>
      <c r="O903" s="4">
        <v>0</v>
      </c>
      <c r="P903" s="4">
        <v>1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1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</row>
    <row r="904" spans="1:48" x14ac:dyDescent="0.2">
      <c r="A904" s="4">
        <v>907817</v>
      </c>
      <c r="B904" s="4">
        <v>16.450216450216502</v>
      </c>
      <c r="C904" s="4">
        <v>2.5628307737067</v>
      </c>
      <c r="D904" s="4">
        <v>2.3983890310139002</v>
      </c>
      <c r="E904" s="4">
        <v>3.1841532409362001</v>
      </c>
      <c r="F904" s="4">
        <v>30.9045677777778</v>
      </c>
      <c r="G904" s="4">
        <v>5.6700015471988499</v>
      </c>
      <c r="H904" s="4">
        <v>3.6932511708832498</v>
      </c>
      <c r="I904" s="4">
        <v>21.8897075</v>
      </c>
      <c r="J904" s="4">
        <v>1.2548980704010499</v>
      </c>
      <c r="K904" s="4">
        <v>33.546570166666697</v>
      </c>
      <c r="L904" s="4" t="s">
        <v>1071</v>
      </c>
      <c r="M904" s="4" t="s">
        <v>411</v>
      </c>
      <c r="N904" s="4" t="s">
        <v>411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</row>
    <row r="905" spans="1:48" x14ac:dyDescent="0.2">
      <c r="A905" s="4">
        <v>908706</v>
      </c>
      <c r="B905" s="4">
        <v>95.670995670995694</v>
      </c>
      <c r="C905" s="4">
        <v>3.8495635454969999</v>
      </c>
      <c r="D905" s="4">
        <v>4.2785593811001004</v>
      </c>
      <c r="E905" s="4">
        <v>4.0231677785602296</v>
      </c>
      <c r="F905" s="4">
        <v>81.471343333333294</v>
      </c>
      <c r="G905" s="4">
        <v>3.8891311594545401</v>
      </c>
      <c r="H905" s="4">
        <v>1.7248566581398801</v>
      </c>
      <c r="I905" s="4">
        <v>81.162890000000004</v>
      </c>
      <c r="J905" s="4">
        <v>1.7991476333556</v>
      </c>
      <c r="K905" s="4">
        <v>51.280082999999998</v>
      </c>
      <c r="L905" s="4" t="s">
        <v>739</v>
      </c>
      <c r="M905" s="4">
        <v>0</v>
      </c>
      <c r="N905" s="4">
        <v>0</v>
      </c>
      <c r="O905" s="4">
        <v>0</v>
      </c>
      <c r="P905" s="4">
        <v>1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1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</row>
    <row r="906" spans="1:48" x14ac:dyDescent="0.2">
      <c r="A906" s="4">
        <v>908895</v>
      </c>
      <c r="B906" s="4">
        <v>9.9567099567099593</v>
      </c>
      <c r="C906" s="4">
        <v>1.0519649775919</v>
      </c>
      <c r="D906" s="4">
        <v>3.8782120330823999</v>
      </c>
      <c r="E906" s="4">
        <v>1.66536984617273</v>
      </c>
      <c r="F906" s="4">
        <v>22.909666999999999</v>
      </c>
      <c r="G906" s="4">
        <v>7.5638431316705903</v>
      </c>
      <c r="H906" s="4">
        <v>4.93506084201573</v>
      </c>
      <c r="I906" s="4">
        <v>2.6583225000000001</v>
      </c>
      <c r="J906" s="4">
        <v>0.42253501836235002</v>
      </c>
      <c r="K906" s="4">
        <v>34.974808666666704</v>
      </c>
      <c r="L906" s="4" t="s">
        <v>1071</v>
      </c>
      <c r="M906" s="4" t="s">
        <v>411</v>
      </c>
      <c r="N906" s="4" t="s">
        <v>411</v>
      </c>
      <c r="O906" s="4">
        <v>0</v>
      </c>
      <c r="P906" s="4">
        <v>1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1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</row>
    <row r="907" spans="1:48" x14ac:dyDescent="0.2">
      <c r="A907" s="4">
        <v>909204</v>
      </c>
      <c r="B907" s="4">
        <v>16.8888888888889</v>
      </c>
      <c r="C907" s="4">
        <v>3.0201495539782002</v>
      </c>
      <c r="D907" s="4">
        <v>4.6474839449598999</v>
      </c>
      <c r="E907" s="4">
        <v>2.7463536321884301</v>
      </c>
      <c r="F907" s="4">
        <v>31.7578028888889</v>
      </c>
      <c r="G907" s="4">
        <v>5.57178261927577</v>
      </c>
      <c r="H907" s="4">
        <v>3.5890416229003699</v>
      </c>
      <c r="I907" s="4">
        <v>9.8402420750000008</v>
      </c>
      <c r="J907" s="4">
        <v>1.05672481007885</v>
      </c>
      <c r="K907" s="4">
        <v>19.6212998333333</v>
      </c>
      <c r="L907" s="4" t="s">
        <v>1071</v>
      </c>
      <c r="M907" s="4" t="s">
        <v>411</v>
      </c>
      <c r="N907" s="4" t="s">
        <v>411</v>
      </c>
      <c r="O907" s="4">
        <v>0</v>
      </c>
      <c r="P907" s="4">
        <v>1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1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</row>
    <row r="908" spans="1:48" x14ac:dyDescent="0.2">
      <c r="A908" s="4">
        <v>910746</v>
      </c>
      <c r="B908" s="4">
        <v>85.714285714285694</v>
      </c>
      <c r="C908" s="4">
        <v>14.2310560097162</v>
      </c>
      <c r="D908" s="4">
        <v>8.7887568450162998</v>
      </c>
      <c r="E908" s="4">
        <v>4.6739109544839996</v>
      </c>
      <c r="F908" s="4">
        <v>84.703074999999998</v>
      </c>
      <c r="G908" s="4">
        <v>3.2669064050480201</v>
      </c>
      <c r="H908" s="4">
        <v>2.0094945402889599</v>
      </c>
      <c r="I908" s="4" t="s">
        <v>411</v>
      </c>
      <c r="J908" s="4">
        <v>13.556648396356801</v>
      </c>
      <c r="K908" s="4">
        <v>74.933150166666707</v>
      </c>
      <c r="L908" s="4" t="s">
        <v>742</v>
      </c>
      <c r="M908" s="4">
        <v>1</v>
      </c>
      <c r="N908" s="4">
        <v>1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</row>
    <row r="909" spans="1:48" x14ac:dyDescent="0.2">
      <c r="A909" s="4">
        <v>911008</v>
      </c>
      <c r="B909" s="4">
        <v>34.1991341991342</v>
      </c>
      <c r="C909" s="4">
        <v>3.5850229356302998</v>
      </c>
      <c r="D909" s="4">
        <v>2.6350365120967001</v>
      </c>
      <c r="E909" s="4">
        <v>4.5184898155278299</v>
      </c>
      <c r="F909" s="4">
        <v>86.223821111111107</v>
      </c>
      <c r="G909" s="4">
        <v>6.2378275909032102</v>
      </c>
      <c r="H909" s="4">
        <v>3.5929304979123802</v>
      </c>
      <c r="I909" s="4">
        <v>11.6442</v>
      </c>
      <c r="J909" s="4">
        <v>1.8032486337401501</v>
      </c>
      <c r="K909" s="4">
        <v>64.454583333333304</v>
      </c>
      <c r="L909" s="4" t="s">
        <v>1071</v>
      </c>
      <c r="M909" s="4" t="s">
        <v>411</v>
      </c>
      <c r="N909" s="4" t="s">
        <v>411</v>
      </c>
      <c r="O909" s="4">
        <v>0</v>
      </c>
      <c r="P909" s="4">
        <v>1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1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</row>
    <row r="910" spans="1:48" x14ac:dyDescent="0.2">
      <c r="A910" s="4">
        <v>911697</v>
      </c>
      <c r="B910" s="4">
        <v>16.450216450216502</v>
      </c>
      <c r="C910" s="4">
        <v>2.1567485759433001</v>
      </c>
      <c r="D910" s="4">
        <v>2.9029165260201002</v>
      </c>
      <c r="E910" s="4">
        <v>2.1408004798842999</v>
      </c>
      <c r="F910" s="4">
        <v>32.027874333333301</v>
      </c>
      <c r="G910" s="4">
        <v>6.7307218115967098</v>
      </c>
      <c r="H910" s="4">
        <v>4.5000189711784397</v>
      </c>
      <c r="I910" s="4" t="s">
        <v>411</v>
      </c>
      <c r="J910" s="4">
        <v>0.85773353790564899</v>
      </c>
      <c r="K910" s="4">
        <v>30.061161500000001</v>
      </c>
      <c r="L910" s="4" t="s">
        <v>1071</v>
      </c>
      <c r="M910" s="4" t="s">
        <v>411</v>
      </c>
      <c r="N910" s="4" t="s">
        <v>411</v>
      </c>
      <c r="O910" s="4">
        <v>0</v>
      </c>
      <c r="P910" s="4">
        <v>1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1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</row>
    <row r="911" spans="1:48" x14ac:dyDescent="0.2">
      <c r="A911" s="4">
        <v>911897</v>
      </c>
      <c r="B911" s="4">
        <v>29.596412556053799</v>
      </c>
      <c r="C911" s="4">
        <v>5.4791418374532004</v>
      </c>
      <c r="D911" s="4">
        <v>0.13789496344060101</v>
      </c>
      <c r="E911" s="4">
        <v>3.1457394579665299</v>
      </c>
      <c r="F911" s="4">
        <v>23.161895166666699</v>
      </c>
      <c r="G911" s="4" t="s">
        <v>411</v>
      </c>
      <c r="H911" s="4" t="s">
        <v>411</v>
      </c>
      <c r="I911" s="4" t="s">
        <v>411</v>
      </c>
      <c r="J911" s="4">
        <v>3.5046195776447502</v>
      </c>
      <c r="K911" s="4">
        <v>34.540385866666703</v>
      </c>
      <c r="L911" s="4" t="s">
        <v>1071</v>
      </c>
      <c r="M911" s="4" t="s">
        <v>411</v>
      </c>
      <c r="N911" s="4" t="s">
        <v>411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</row>
    <row r="912" spans="1:48" x14ac:dyDescent="0.2">
      <c r="A912" s="4">
        <v>912981</v>
      </c>
      <c r="B912" s="4">
        <v>35.195530726256997</v>
      </c>
      <c r="C912" s="4">
        <v>3.8074855338883999</v>
      </c>
      <c r="D912" s="4" t="s">
        <v>411</v>
      </c>
      <c r="E912" s="4">
        <v>2.4424708158287398</v>
      </c>
      <c r="F912" s="4">
        <v>26.9611928333333</v>
      </c>
      <c r="G912" s="4">
        <v>4.14266650325537</v>
      </c>
      <c r="H912" s="4" t="s">
        <v>411</v>
      </c>
      <c r="I912" s="4" t="s">
        <v>411</v>
      </c>
      <c r="J912" s="4">
        <v>2.0937493118719002</v>
      </c>
      <c r="K912" s="4">
        <v>37.7364696</v>
      </c>
      <c r="L912" s="4" t="s">
        <v>1071</v>
      </c>
      <c r="M912" s="4" t="s">
        <v>411</v>
      </c>
      <c r="N912" s="4" t="s">
        <v>411</v>
      </c>
      <c r="O912" s="4">
        <v>0</v>
      </c>
      <c r="P912" s="4">
        <v>1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1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</row>
    <row r="913" spans="1:48" x14ac:dyDescent="0.2">
      <c r="A913" s="4">
        <v>914235</v>
      </c>
      <c r="B913" s="4">
        <v>40.259740259740298</v>
      </c>
      <c r="C913" s="4">
        <v>4.8969659993579002</v>
      </c>
      <c r="D913" s="4">
        <v>5.3413829114190996</v>
      </c>
      <c r="E913" s="4">
        <v>2.6853849323360599</v>
      </c>
      <c r="F913" s="4">
        <v>39.019684677777803</v>
      </c>
      <c r="G913" s="4">
        <v>5.3162006621618296</v>
      </c>
      <c r="H913" s="4">
        <v>3.5027245554087001</v>
      </c>
      <c r="I913" s="4" t="s">
        <v>411</v>
      </c>
      <c r="J913" s="4">
        <v>2.6793312348029499</v>
      </c>
      <c r="K913" s="4">
        <v>21.549545599999998</v>
      </c>
      <c r="L913" s="4" t="s">
        <v>1071</v>
      </c>
      <c r="M913" s="4" t="s">
        <v>411</v>
      </c>
      <c r="N913" s="4" t="s">
        <v>411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</row>
    <row r="914" spans="1:48" x14ac:dyDescent="0.2">
      <c r="A914" s="4">
        <v>916483</v>
      </c>
      <c r="B914" s="4">
        <v>13.852813852813901</v>
      </c>
      <c r="C914" s="4">
        <v>2.2034918904393002</v>
      </c>
      <c r="D914" s="4">
        <v>5.5401131558297996</v>
      </c>
      <c r="E914" s="4">
        <v>2.3914178182188301</v>
      </c>
      <c r="F914" s="4">
        <v>29.388777455555601</v>
      </c>
      <c r="G914" s="4">
        <v>5.4976281429701501</v>
      </c>
      <c r="H914" s="4">
        <v>3.88642911666002</v>
      </c>
      <c r="I914" s="4" t="s">
        <v>411</v>
      </c>
      <c r="J914" s="4">
        <v>0.17284927948154999</v>
      </c>
      <c r="K914" s="4">
        <v>22.541050866666701</v>
      </c>
      <c r="L914" s="4" t="s">
        <v>1071</v>
      </c>
      <c r="M914" s="4" t="s">
        <v>411</v>
      </c>
      <c r="N914" s="4" t="s">
        <v>411</v>
      </c>
      <c r="O914" s="4">
        <v>0</v>
      </c>
      <c r="P914" s="4">
        <v>1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1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</row>
    <row r="915" spans="1:48" x14ac:dyDescent="0.2">
      <c r="A915" s="4">
        <v>916704</v>
      </c>
      <c r="B915" s="4">
        <v>74.891774891774901</v>
      </c>
      <c r="C915" s="4">
        <v>4.8299299736880998</v>
      </c>
      <c r="D915" s="4">
        <v>3.7888513910472001</v>
      </c>
      <c r="E915" s="4">
        <v>3.6942613710341998</v>
      </c>
      <c r="F915" s="4">
        <v>62.9658466666667</v>
      </c>
      <c r="G915" s="4">
        <v>4.34921184103926</v>
      </c>
      <c r="H915" s="4">
        <v>2.4939162341045602</v>
      </c>
      <c r="I915" s="4">
        <v>44.285481750000002</v>
      </c>
      <c r="J915" s="4">
        <v>2.4973941230437</v>
      </c>
      <c r="K915" s="4">
        <v>18.002467500000002</v>
      </c>
      <c r="L915" s="4" t="s">
        <v>1071</v>
      </c>
      <c r="M915" s="4" t="s">
        <v>411</v>
      </c>
      <c r="N915" s="4" t="s">
        <v>411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</row>
    <row r="916" spans="1:48" x14ac:dyDescent="0.2">
      <c r="A916" s="4">
        <v>917298</v>
      </c>
      <c r="B916" s="4">
        <v>12.1212121212121</v>
      </c>
      <c r="C916" s="4">
        <v>3.6095069943896001</v>
      </c>
      <c r="D916" s="4">
        <v>2.4517747361422</v>
      </c>
      <c r="E916" s="4">
        <v>1.88555239901863</v>
      </c>
      <c r="F916" s="4">
        <v>30.972817111111102</v>
      </c>
      <c r="G916" s="4">
        <v>6.9539261246230897</v>
      </c>
      <c r="H916" s="4">
        <v>4.44062133100946</v>
      </c>
      <c r="I916" s="4">
        <v>5.3072850000000003</v>
      </c>
      <c r="J916" s="4">
        <v>2.0272834146647498</v>
      </c>
      <c r="K916" s="4">
        <v>27.300371500000001</v>
      </c>
      <c r="L916" s="4" t="s">
        <v>1071</v>
      </c>
      <c r="M916" s="4" t="s">
        <v>411</v>
      </c>
      <c r="N916" s="4" t="s">
        <v>411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</row>
    <row r="917" spans="1:48" x14ac:dyDescent="0.2">
      <c r="A917" s="4">
        <v>920955</v>
      </c>
      <c r="B917" s="4">
        <v>6.0913705583756403</v>
      </c>
      <c r="C917" s="4">
        <v>6.3538028556094002</v>
      </c>
      <c r="D917" s="4">
        <v>2.2256307077773001</v>
      </c>
      <c r="E917" s="4">
        <v>2.5284260199236002</v>
      </c>
      <c r="F917" s="4">
        <v>43.3821347777778</v>
      </c>
      <c r="G917" s="4" t="s">
        <v>411</v>
      </c>
      <c r="H917" s="4" t="s">
        <v>411</v>
      </c>
      <c r="I917" s="4">
        <v>10.801168975</v>
      </c>
      <c r="J917" s="4">
        <v>4.8554042020072501</v>
      </c>
      <c r="K917" s="4">
        <v>36.751612666666702</v>
      </c>
      <c r="L917" s="4" t="s">
        <v>1071</v>
      </c>
      <c r="M917" s="4" t="s">
        <v>411</v>
      </c>
      <c r="N917" s="4" t="s">
        <v>411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</row>
    <row r="918" spans="1:48" x14ac:dyDescent="0.2">
      <c r="A918" s="4">
        <v>920977</v>
      </c>
      <c r="B918" s="4">
        <v>12.987012987012999</v>
      </c>
      <c r="C918" s="4">
        <v>3.7938469499587</v>
      </c>
      <c r="D918" s="4">
        <v>3.7193086167218001</v>
      </c>
      <c r="E918" s="4">
        <v>2.8444047840878302</v>
      </c>
      <c r="F918" s="4">
        <v>47.575406999999998</v>
      </c>
      <c r="G918" s="4">
        <v>7.2880034812235897</v>
      </c>
      <c r="H918" s="4">
        <v>4.2092507942547899</v>
      </c>
      <c r="I918" s="4">
        <v>20.984435000000001</v>
      </c>
      <c r="J918" s="4">
        <v>2.16877987574905</v>
      </c>
      <c r="K918" s="4">
        <v>35.242298499999997</v>
      </c>
      <c r="L918" s="4" t="s">
        <v>741</v>
      </c>
      <c r="M918" s="4">
        <v>0</v>
      </c>
      <c r="N918" s="4">
        <v>0</v>
      </c>
      <c r="O918" s="4">
        <v>0</v>
      </c>
      <c r="P918" s="4">
        <v>1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1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</row>
    <row r="919" spans="1:48" x14ac:dyDescent="0.2">
      <c r="A919" s="4">
        <v>921595</v>
      </c>
      <c r="B919" s="4">
        <v>51.948051948051898</v>
      </c>
      <c r="C919" s="4">
        <v>4.8504900853511197</v>
      </c>
      <c r="D919" s="4">
        <v>4.8506541690405003</v>
      </c>
      <c r="E919" s="4">
        <v>3.96960651146011</v>
      </c>
      <c r="F919" s="4">
        <v>81.284266666666696</v>
      </c>
      <c r="G919" s="4">
        <v>5.49247730321947</v>
      </c>
      <c r="H919" s="4">
        <v>3.0707671068901399</v>
      </c>
      <c r="I919" s="4">
        <v>20.983050225</v>
      </c>
      <c r="J919" s="4">
        <v>3.10100956330181</v>
      </c>
      <c r="K919" s="4">
        <v>40.365282999999998</v>
      </c>
      <c r="L919" s="4" t="s">
        <v>1071</v>
      </c>
      <c r="M919" s="4" t="s">
        <v>411</v>
      </c>
      <c r="N919" s="4" t="s">
        <v>411</v>
      </c>
      <c r="O919" s="4">
        <v>1</v>
      </c>
      <c r="P919" s="4">
        <v>1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1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1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</row>
    <row r="920" spans="1:48" x14ac:dyDescent="0.2">
      <c r="A920" s="4">
        <v>923357</v>
      </c>
      <c r="B920" s="4">
        <v>95.930232558139494</v>
      </c>
      <c r="C920" s="4" t="s">
        <v>411</v>
      </c>
      <c r="D920" s="4" t="s">
        <v>411</v>
      </c>
      <c r="E920" s="4" t="s">
        <v>411</v>
      </c>
      <c r="F920" s="4" t="s">
        <v>411</v>
      </c>
      <c r="G920" s="4" t="s">
        <v>411</v>
      </c>
      <c r="H920" s="4" t="s">
        <v>411</v>
      </c>
      <c r="I920" s="4" t="s">
        <v>411</v>
      </c>
      <c r="J920" s="4" t="s">
        <v>411</v>
      </c>
      <c r="K920" s="4" t="s">
        <v>411</v>
      </c>
      <c r="L920" s="4" t="s">
        <v>739</v>
      </c>
      <c r="M920" s="4">
        <v>0</v>
      </c>
      <c r="N920" s="4">
        <v>0</v>
      </c>
      <c r="O920" s="4">
        <v>0</v>
      </c>
      <c r="P920" s="4">
        <v>1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1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</row>
    <row r="921" spans="1:48" x14ac:dyDescent="0.2">
      <c r="A921" s="4">
        <v>923591</v>
      </c>
      <c r="B921" s="4">
        <v>7.3593073593073601</v>
      </c>
      <c r="C921" s="4">
        <v>3.6371644499004998</v>
      </c>
      <c r="D921" s="4">
        <v>1.3889717898406999</v>
      </c>
      <c r="E921" s="4">
        <v>2.0532176681070999</v>
      </c>
      <c r="F921" s="4">
        <v>56.868328888888897</v>
      </c>
      <c r="G921" s="4">
        <v>7.1162452198556503</v>
      </c>
      <c r="H921" s="4">
        <v>4.8113689977762801</v>
      </c>
      <c r="I921" s="4">
        <v>1.067073275</v>
      </c>
      <c r="J921" s="4">
        <v>2.1401270345898</v>
      </c>
      <c r="K921" s="4">
        <v>47.185243166666702</v>
      </c>
      <c r="L921" s="4" t="s">
        <v>1071</v>
      </c>
      <c r="M921" s="4" t="s">
        <v>411</v>
      </c>
      <c r="N921" s="4" t="s">
        <v>411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</row>
    <row r="922" spans="1:48" x14ac:dyDescent="0.2">
      <c r="A922" s="4">
        <v>925863</v>
      </c>
      <c r="B922" s="4">
        <v>38.073394495412799</v>
      </c>
      <c r="C922" s="4">
        <v>5.5507748427879999</v>
      </c>
      <c r="D922" s="4">
        <v>5.0896775709036</v>
      </c>
      <c r="E922" s="4">
        <v>5.8401603390229004</v>
      </c>
      <c r="F922" s="4">
        <v>83.870287777777804</v>
      </c>
      <c r="G922" s="4">
        <v>4.7901401752679504</v>
      </c>
      <c r="H922" s="4">
        <v>2.9000346609143501</v>
      </c>
      <c r="I922" s="4">
        <v>44.520900075</v>
      </c>
      <c r="J922" s="4">
        <v>3.6563807196406999</v>
      </c>
      <c r="K922" s="4">
        <v>57.115728166666699</v>
      </c>
      <c r="L922" s="4" t="s">
        <v>1071</v>
      </c>
      <c r="M922" s="4" t="s">
        <v>411</v>
      </c>
      <c r="N922" s="4" t="s">
        <v>411</v>
      </c>
      <c r="O922" s="4">
        <v>0</v>
      </c>
      <c r="P922" s="4">
        <v>1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1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</row>
    <row r="923" spans="1:48" x14ac:dyDescent="0.2">
      <c r="A923" s="4">
        <v>926143</v>
      </c>
      <c r="B923" s="4">
        <v>2.6315789473684199</v>
      </c>
      <c r="C923" s="4">
        <v>2.0189473110153999</v>
      </c>
      <c r="D923" s="4">
        <v>1.3062303326405</v>
      </c>
      <c r="E923" s="4">
        <v>-0.79803324218016802</v>
      </c>
      <c r="F923" s="4">
        <v>9.0812421111111092</v>
      </c>
      <c r="G923" s="4">
        <v>7.6117820154245699</v>
      </c>
      <c r="H923" s="4">
        <v>5.0454877521134103</v>
      </c>
      <c r="I923" s="4" t="s">
        <v>411</v>
      </c>
      <c r="J923" s="4">
        <v>0.64573815904885001</v>
      </c>
      <c r="K923" s="4">
        <v>57.0742281666667</v>
      </c>
      <c r="L923" s="4" t="s">
        <v>1071</v>
      </c>
      <c r="M923" s="4" t="s">
        <v>411</v>
      </c>
      <c r="N923" s="4" t="s">
        <v>411</v>
      </c>
      <c r="O923" s="4">
        <v>0</v>
      </c>
      <c r="P923" s="4">
        <v>1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1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</row>
    <row r="924" spans="1:48" x14ac:dyDescent="0.2">
      <c r="A924" s="4">
        <v>927375</v>
      </c>
      <c r="B924" s="4">
        <v>8.2251082251082295</v>
      </c>
      <c r="C924" s="4">
        <v>3.1679683001483001</v>
      </c>
      <c r="D924" s="4">
        <v>2.5683049487664</v>
      </c>
      <c r="E924" s="4">
        <v>2.3225103503640598</v>
      </c>
      <c r="F924" s="4">
        <v>39.651676999999999</v>
      </c>
      <c r="G924" s="4">
        <v>6.9939902347108003</v>
      </c>
      <c r="H924" s="4">
        <v>4.0278084854947398</v>
      </c>
      <c r="I924" s="4">
        <v>9.5287749999999996</v>
      </c>
      <c r="J924" s="4">
        <v>1.6352424665048499</v>
      </c>
      <c r="K924" s="4">
        <v>28.246453833333302</v>
      </c>
      <c r="L924" s="4" t="s">
        <v>1071</v>
      </c>
      <c r="M924" s="4" t="s">
        <v>411</v>
      </c>
      <c r="N924" s="4" t="s">
        <v>411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</row>
    <row r="925" spans="1:48" x14ac:dyDescent="0.2">
      <c r="A925" s="4">
        <v>927608</v>
      </c>
      <c r="B925" s="4">
        <v>10.8225108225108</v>
      </c>
      <c r="C925" s="4">
        <v>3.6367640739608</v>
      </c>
      <c r="D925" s="4">
        <v>3.7876373683657998</v>
      </c>
      <c r="E925" s="4">
        <v>4.2767241312410302</v>
      </c>
      <c r="F925" s="4">
        <v>69.2532655555556</v>
      </c>
      <c r="G925" s="4">
        <v>5.7277265841610303</v>
      </c>
      <c r="H925" s="4">
        <v>3.7009849545776001</v>
      </c>
      <c r="I925" s="4">
        <v>41.415593825000002</v>
      </c>
      <c r="J925" s="4">
        <v>2.1971834078086498</v>
      </c>
      <c r="K925" s="4">
        <v>36.250898166666701</v>
      </c>
      <c r="L925" s="4" t="s">
        <v>1071</v>
      </c>
      <c r="M925" s="4" t="s">
        <v>411</v>
      </c>
      <c r="N925" s="4" t="s">
        <v>411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</row>
    <row r="926" spans="1:48" x14ac:dyDescent="0.2">
      <c r="A926" s="4">
        <v>928040</v>
      </c>
      <c r="B926" s="4">
        <v>2.5974025974026</v>
      </c>
      <c r="C926" s="4">
        <v>0.88473470961589995</v>
      </c>
      <c r="D926" s="4">
        <v>-2.0330555581807999</v>
      </c>
      <c r="E926" s="4">
        <v>2.6270231306790999</v>
      </c>
      <c r="F926" s="4">
        <v>38.820705666666697</v>
      </c>
      <c r="G926" s="4">
        <v>7.67970051708238</v>
      </c>
      <c r="H926" s="4">
        <v>5.3745851760300498</v>
      </c>
      <c r="I926" s="4">
        <v>19.865649250000001</v>
      </c>
      <c r="J926" s="4">
        <v>-4.3889789416949702E-2</v>
      </c>
      <c r="K926" s="4">
        <v>57.985571166666702</v>
      </c>
      <c r="L926" s="4" t="s">
        <v>1071</v>
      </c>
      <c r="M926" s="4" t="s">
        <v>411</v>
      </c>
      <c r="N926" s="4" t="s">
        <v>411</v>
      </c>
      <c r="O926" s="4">
        <v>0</v>
      </c>
      <c r="P926" s="4">
        <v>1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1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</row>
    <row r="927" spans="1:48" x14ac:dyDescent="0.2">
      <c r="A927" s="4">
        <v>928882</v>
      </c>
      <c r="B927" s="4">
        <v>7.7922077922077904</v>
      </c>
      <c r="C927" s="4">
        <v>5.3636778174537003</v>
      </c>
      <c r="D927" s="4">
        <v>3.1956931714232</v>
      </c>
      <c r="E927" s="4">
        <v>1.81586620663083</v>
      </c>
      <c r="F927" s="4">
        <v>31.987103133333299</v>
      </c>
      <c r="G927" s="4">
        <v>6.77578388087126</v>
      </c>
      <c r="H927" s="4">
        <v>4.7377555723843896</v>
      </c>
      <c r="I927" s="4">
        <v>9.1570400000000003</v>
      </c>
      <c r="J927" s="4">
        <v>3.5958102382026</v>
      </c>
      <c r="K927" s="4">
        <v>21.227187433333299</v>
      </c>
      <c r="L927" s="4" t="s">
        <v>1071</v>
      </c>
      <c r="M927" s="4" t="s">
        <v>411</v>
      </c>
      <c r="N927" s="4" t="s">
        <v>411</v>
      </c>
      <c r="O927" s="4">
        <v>1</v>
      </c>
      <c r="P927" s="4">
        <v>1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1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1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</row>
    <row r="928" spans="1:48" x14ac:dyDescent="0.2">
      <c r="A928" s="4">
        <v>929830</v>
      </c>
      <c r="B928" s="4">
        <v>98.2683982683983</v>
      </c>
      <c r="C928" s="4">
        <v>5.6360425272264596</v>
      </c>
      <c r="D928" s="4">
        <v>2.2853720101257</v>
      </c>
      <c r="E928" s="4">
        <v>3.6759876860521801</v>
      </c>
      <c r="F928" s="4">
        <v>86.272636666666699</v>
      </c>
      <c r="G928" s="4">
        <v>4.1255145402785098</v>
      </c>
      <c r="H928" s="4">
        <v>2.0847767749486699</v>
      </c>
      <c r="I928" s="4">
        <v>9.7574349999999992</v>
      </c>
      <c r="J928" s="4">
        <v>3.5021277723602302</v>
      </c>
      <c r="K928" s="4">
        <v>62.502171333333301</v>
      </c>
      <c r="L928" s="4" t="s">
        <v>742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</row>
    <row r="929" spans="1:48" x14ac:dyDescent="0.2">
      <c r="A929" s="4">
        <v>930836</v>
      </c>
      <c r="B929" s="4">
        <v>79.6380090497738</v>
      </c>
      <c r="C929" s="4">
        <v>5.8357731054439004</v>
      </c>
      <c r="D929" s="4" t="s">
        <v>411</v>
      </c>
      <c r="E929" s="4">
        <v>4.9269151086201601</v>
      </c>
      <c r="F929" s="4">
        <v>80.031435000000002</v>
      </c>
      <c r="G929" s="4">
        <v>3.50503700184648</v>
      </c>
      <c r="H929" s="4">
        <v>2.32277741554311</v>
      </c>
      <c r="I929" s="4" t="s">
        <v>411</v>
      </c>
      <c r="J929" s="4">
        <v>4.1278800567709997</v>
      </c>
      <c r="K929" s="4" t="s">
        <v>411</v>
      </c>
      <c r="L929" s="4" t="s">
        <v>739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</row>
    <row r="930" spans="1:48" x14ac:dyDescent="0.2">
      <c r="A930" s="4">
        <v>932287</v>
      </c>
      <c r="B930" s="4">
        <v>43.722943722943697</v>
      </c>
      <c r="C930" s="4">
        <v>2.6331895283165001</v>
      </c>
      <c r="D930" s="4">
        <v>5.9820217115894003</v>
      </c>
      <c r="E930" s="4">
        <v>3.8782729793156299</v>
      </c>
      <c r="F930" s="4">
        <v>42.151326555555599</v>
      </c>
      <c r="G930" s="4">
        <v>4.2206275948813499</v>
      </c>
      <c r="H930" s="4">
        <v>2.7300186486184801</v>
      </c>
      <c r="I930" s="4" t="s">
        <v>411</v>
      </c>
      <c r="J930" s="4">
        <v>0.84005638164274998</v>
      </c>
      <c r="K930" s="4">
        <v>28.450384833333299</v>
      </c>
      <c r="L930" s="4" t="s">
        <v>1071</v>
      </c>
      <c r="M930" s="4" t="s">
        <v>411</v>
      </c>
      <c r="N930" s="4" t="s">
        <v>411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</row>
    <row r="931" spans="1:48" x14ac:dyDescent="0.2">
      <c r="A931" s="4">
        <v>932890</v>
      </c>
      <c r="B931" s="4">
        <v>46.320346320346303</v>
      </c>
      <c r="C931" s="4">
        <v>2.8219319344031</v>
      </c>
      <c r="D931" s="4">
        <v>2.7980733956260999</v>
      </c>
      <c r="E931" s="4">
        <v>1.5409675784130701</v>
      </c>
      <c r="F931" s="4">
        <v>15.879480555555601</v>
      </c>
      <c r="G931" s="4">
        <v>4.4897419266144203</v>
      </c>
      <c r="H931" s="4">
        <v>2.7301880856826202</v>
      </c>
      <c r="I931" s="4">
        <v>20.5846175</v>
      </c>
      <c r="J931" s="4">
        <v>1.2739035914134</v>
      </c>
      <c r="K931" s="4">
        <v>20.175763766666702</v>
      </c>
      <c r="L931" s="4" t="s">
        <v>1071</v>
      </c>
      <c r="M931" s="4" t="s">
        <v>411</v>
      </c>
      <c r="N931" s="4" t="s">
        <v>411</v>
      </c>
      <c r="O931" s="4">
        <v>1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1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</row>
    <row r="932" spans="1:48" x14ac:dyDescent="0.2">
      <c r="A932" s="4">
        <v>933367</v>
      </c>
      <c r="B932" s="4">
        <v>32.579185520362003</v>
      </c>
      <c r="C932" s="4">
        <v>2.2694108071403001</v>
      </c>
      <c r="D932" s="4">
        <v>1.3959525199702001</v>
      </c>
      <c r="E932" s="4">
        <v>2.2179823303201598</v>
      </c>
      <c r="F932" s="4">
        <v>38.033440444444402</v>
      </c>
      <c r="G932" s="4">
        <v>5.9773883061854596</v>
      </c>
      <c r="H932" s="4">
        <v>3.4212303532883599</v>
      </c>
      <c r="I932" s="4">
        <v>42.747523749999999</v>
      </c>
      <c r="J932" s="4">
        <v>0.82598676157060102</v>
      </c>
      <c r="K932" s="4">
        <v>54.930298999999998</v>
      </c>
      <c r="L932" s="4" t="s">
        <v>1071</v>
      </c>
      <c r="M932" s="4" t="s">
        <v>411</v>
      </c>
      <c r="N932" s="4" t="s">
        <v>411</v>
      </c>
      <c r="O932" s="4">
        <v>0</v>
      </c>
      <c r="P932" s="4">
        <v>1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1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</row>
    <row r="933" spans="1:48" x14ac:dyDescent="0.2">
      <c r="A933" s="4">
        <v>933446</v>
      </c>
      <c r="B933" s="4">
        <v>11.842105263157899</v>
      </c>
      <c r="C933" s="4">
        <v>2.7411800089717002</v>
      </c>
      <c r="D933" s="4">
        <v>1.4124925151765</v>
      </c>
      <c r="E933" s="4">
        <v>1.56771936795513</v>
      </c>
      <c r="F933" s="4">
        <v>35.192362011111101</v>
      </c>
      <c r="G933" s="4">
        <v>6.3239235731319399</v>
      </c>
      <c r="H933" s="4">
        <v>3.8400128615157998</v>
      </c>
      <c r="I933" s="4">
        <v>36.603696749999997</v>
      </c>
      <c r="J933" s="4">
        <v>1.01400431986545</v>
      </c>
      <c r="K933" s="4">
        <v>16.6394873333333</v>
      </c>
      <c r="L933" s="4" t="s">
        <v>1071</v>
      </c>
      <c r="M933" s="4" t="s">
        <v>411</v>
      </c>
      <c r="N933" s="4" t="s">
        <v>411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</row>
    <row r="934" spans="1:48" x14ac:dyDescent="0.2">
      <c r="A934" s="4">
        <v>933738</v>
      </c>
      <c r="B934" s="4">
        <v>8.3333333333333304</v>
      </c>
      <c r="C934" s="4">
        <v>2.2329559322043</v>
      </c>
      <c r="D934" s="4">
        <v>3.7089216586339</v>
      </c>
      <c r="E934" s="4">
        <v>2.3978044480031002</v>
      </c>
      <c r="F934" s="4">
        <v>43.5996930111111</v>
      </c>
      <c r="G934" s="4">
        <v>6.6830201727767999</v>
      </c>
      <c r="H934" s="4">
        <v>4.3595024102517703</v>
      </c>
      <c r="I934" s="4">
        <v>32.165970250000001</v>
      </c>
      <c r="J934" s="4">
        <v>0.90258907123995002</v>
      </c>
      <c r="K934" s="4">
        <v>32.440399499999998</v>
      </c>
      <c r="L934" s="4" t="s">
        <v>741</v>
      </c>
      <c r="M934" s="4">
        <v>0</v>
      </c>
      <c r="N934" s="4">
        <v>0</v>
      </c>
      <c r="O934" s="4">
        <v>0</v>
      </c>
      <c r="P934" s="4">
        <v>1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1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</row>
    <row r="935" spans="1:48" x14ac:dyDescent="0.2">
      <c r="A935" s="4">
        <v>934066</v>
      </c>
      <c r="B935" s="4">
        <v>15.5844155844156</v>
      </c>
      <c r="C935" s="4">
        <v>2.8475781326803999</v>
      </c>
      <c r="D935" s="4">
        <v>4.2203940495256997</v>
      </c>
      <c r="E935" s="4">
        <v>2.60391950843663</v>
      </c>
      <c r="F935" s="4">
        <v>39.789413444444399</v>
      </c>
      <c r="G935" s="4">
        <v>5.5822048734598697</v>
      </c>
      <c r="H935" s="4">
        <v>3.5823994955099101</v>
      </c>
      <c r="I935" s="4">
        <v>14.79862</v>
      </c>
      <c r="J935" s="4">
        <v>1.1472068300545499</v>
      </c>
      <c r="K935" s="4">
        <v>39.066266333333303</v>
      </c>
      <c r="L935" s="4" t="s">
        <v>1071</v>
      </c>
      <c r="M935" s="4" t="s">
        <v>411</v>
      </c>
      <c r="N935" s="4" t="s">
        <v>411</v>
      </c>
      <c r="O935" s="4">
        <v>0</v>
      </c>
      <c r="P935" s="4">
        <v>1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1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</row>
    <row r="936" spans="1:48" x14ac:dyDescent="0.2">
      <c r="A936" s="4">
        <v>934640</v>
      </c>
      <c r="B936" s="4">
        <v>13.852813852813901</v>
      </c>
      <c r="C936" s="4">
        <v>1.5131375446216999</v>
      </c>
      <c r="D936" s="4">
        <v>4.3992418235860997</v>
      </c>
      <c r="E936" s="4">
        <v>2.2328883689233301</v>
      </c>
      <c r="F936" s="4">
        <v>24.768911777777799</v>
      </c>
      <c r="G936" s="4">
        <v>6.6369008614334097</v>
      </c>
      <c r="H936" s="4">
        <v>4.4056927125729102</v>
      </c>
      <c r="I936" s="4">
        <v>18.010535000000001</v>
      </c>
      <c r="J936" s="4">
        <v>-0.21140973848545</v>
      </c>
      <c r="K936" s="4">
        <v>35.892166500000002</v>
      </c>
      <c r="L936" s="4" t="s">
        <v>1071</v>
      </c>
      <c r="M936" s="4" t="s">
        <v>411</v>
      </c>
      <c r="N936" s="4" t="s">
        <v>411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</row>
    <row r="937" spans="1:48" x14ac:dyDescent="0.2">
      <c r="A937" s="4">
        <v>934658</v>
      </c>
      <c r="B937" s="4">
        <v>98.571428571428598</v>
      </c>
      <c r="C937" s="4">
        <v>10.7029103413913</v>
      </c>
      <c r="D937" s="4">
        <v>3.6384081696649</v>
      </c>
      <c r="E937" s="4">
        <v>5.68739970892383</v>
      </c>
      <c r="F937" s="4">
        <v>91.121926666666695</v>
      </c>
      <c r="G937" s="4" t="s">
        <v>411</v>
      </c>
      <c r="H937" s="4" t="s">
        <v>411</v>
      </c>
      <c r="I937" s="4" t="s">
        <v>411</v>
      </c>
      <c r="J937" s="4">
        <v>7.3662677121527498</v>
      </c>
      <c r="K937" s="4">
        <v>35.183558499999997</v>
      </c>
      <c r="L937" s="4" t="s">
        <v>739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</row>
    <row r="938" spans="1:48" x14ac:dyDescent="0.2">
      <c r="A938" s="4">
        <v>934725</v>
      </c>
      <c r="B938" s="4">
        <v>69.264069264069306</v>
      </c>
      <c r="C938" s="4">
        <v>3.2523269257405998</v>
      </c>
      <c r="D938" s="4">
        <v>6.2020094782557997</v>
      </c>
      <c r="E938" s="4">
        <v>4.7708358028865696</v>
      </c>
      <c r="F938" s="4">
        <v>58.938826666666699</v>
      </c>
      <c r="G938" s="4">
        <v>4.2996669906123897</v>
      </c>
      <c r="H938" s="4">
        <v>2.6624334552547899</v>
      </c>
      <c r="I938" s="4">
        <v>76.940402500000005</v>
      </c>
      <c r="J938" s="4">
        <v>0.73813473303479804</v>
      </c>
      <c r="K938" s="4">
        <v>37.809093500000003</v>
      </c>
      <c r="L938" s="4" t="s">
        <v>1071</v>
      </c>
      <c r="M938" s="4" t="s">
        <v>411</v>
      </c>
      <c r="N938" s="4" t="s">
        <v>411</v>
      </c>
      <c r="O938" s="4">
        <v>1</v>
      </c>
      <c r="P938" s="4">
        <v>1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1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0</v>
      </c>
      <c r="AO938" s="4">
        <v>0</v>
      </c>
      <c r="AP938" s="4">
        <v>1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</row>
    <row r="939" spans="1:48" x14ac:dyDescent="0.2">
      <c r="A939" s="4">
        <v>936277</v>
      </c>
      <c r="B939" s="4">
        <v>26.839826839826799</v>
      </c>
      <c r="C939" s="4">
        <v>3.5001553404588002</v>
      </c>
      <c r="D939" s="4">
        <v>5.4009731121022</v>
      </c>
      <c r="E939" s="4">
        <v>3.1772308955275599</v>
      </c>
      <c r="F939" s="4">
        <v>53.657875555555599</v>
      </c>
      <c r="G939" s="4">
        <v>5.7214958500358799</v>
      </c>
      <c r="H939" s="4">
        <v>3.9723311611147198</v>
      </c>
      <c r="I939" s="4" t="s">
        <v>411</v>
      </c>
      <c r="J939" s="4">
        <v>1.713846293082</v>
      </c>
      <c r="K939" s="4">
        <v>35.873483166666702</v>
      </c>
      <c r="L939" s="4" t="s">
        <v>1071</v>
      </c>
      <c r="M939" s="4" t="s">
        <v>411</v>
      </c>
      <c r="N939" s="4" t="s">
        <v>411</v>
      </c>
      <c r="O939" s="4">
        <v>0</v>
      </c>
      <c r="P939" s="4">
        <v>1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1</v>
      </c>
      <c r="AN939" s="4">
        <v>0</v>
      </c>
      <c r="AO939" s="4">
        <v>0</v>
      </c>
      <c r="AP939" s="4">
        <v>1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</row>
    <row r="940" spans="1:48" x14ac:dyDescent="0.2">
      <c r="A940" s="4">
        <v>937161</v>
      </c>
      <c r="B940" s="4">
        <v>99.567099567099604</v>
      </c>
      <c r="C940" s="4">
        <v>5.2537903055757997</v>
      </c>
      <c r="D940" s="4">
        <v>4.4687562031837</v>
      </c>
      <c r="E940" s="4">
        <v>5.2668415407462401</v>
      </c>
      <c r="F940" s="4">
        <v>84.195437777777798</v>
      </c>
      <c r="G940" s="4">
        <v>3.3075541073246901</v>
      </c>
      <c r="H940" s="4">
        <v>1.63947797617006</v>
      </c>
      <c r="I940" s="4">
        <v>59.792662499999999</v>
      </c>
      <c r="J940" s="4">
        <v>2.6159479809240498</v>
      </c>
      <c r="K940" s="4">
        <v>66.171496833333293</v>
      </c>
      <c r="L940" s="4" t="s">
        <v>739</v>
      </c>
      <c r="M940" s="4">
        <v>0</v>
      </c>
      <c r="N940" s="4">
        <v>0</v>
      </c>
      <c r="O940" s="4">
        <v>1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1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</row>
    <row r="941" spans="1:48" x14ac:dyDescent="0.2">
      <c r="A941" s="4">
        <v>937174</v>
      </c>
      <c r="B941" s="4">
        <v>7.7922077922077904</v>
      </c>
      <c r="C941" s="4">
        <v>13.82928096873</v>
      </c>
      <c r="D941" s="4">
        <v>3.8128821830146999</v>
      </c>
      <c r="E941" s="4">
        <v>3.4984199123605699</v>
      </c>
      <c r="F941" s="4">
        <v>60.805077777777797</v>
      </c>
      <c r="G941" s="4">
        <v>5.7869126263632502</v>
      </c>
      <c r="H941" s="4">
        <v>3.8170635173407801</v>
      </c>
      <c r="I941" s="4">
        <v>31.250632825</v>
      </c>
      <c r="J941" s="4">
        <v>12.1172375647911</v>
      </c>
      <c r="K941" s="4">
        <v>37.120103166666702</v>
      </c>
      <c r="L941" s="4" t="s">
        <v>1071</v>
      </c>
      <c r="M941" s="4" t="s">
        <v>411</v>
      </c>
      <c r="N941" s="4" t="s">
        <v>411</v>
      </c>
      <c r="O941" s="4">
        <v>0</v>
      </c>
      <c r="P941" s="4">
        <v>1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1</v>
      </c>
      <c r="AL941" s="4">
        <v>0</v>
      </c>
      <c r="AM941" s="4">
        <v>0</v>
      </c>
      <c r="AN941" s="4">
        <v>0</v>
      </c>
      <c r="AO941" s="4">
        <v>0</v>
      </c>
      <c r="AP941" s="4">
        <v>1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</row>
    <row r="942" spans="1:48" x14ac:dyDescent="0.2">
      <c r="A942" s="4">
        <v>937205</v>
      </c>
      <c r="B942" s="4">
        <v>6.0606060606060597</v>
      </c>
      <c r="C942" s="4">
        <v>1.5008293648533999</v>
      </c>
      <c r="D942" s="4">
        <v>2.5820914608927001</v>
      </c>
      <c r="E942" s="4">
        <v>2.2069373515268298</v>
      </c>
      <c r="F942" s="4">
        <v>23.056989999999999</v>
      </c>
      <c r="G942" s="4">
        <v>7.7382113351701003</v>
      </c>
      <c r="H942" s="4">
        <v>5.0593684780007004</v>
      </c>
      <c r="I942" s="4">
        <v>6.9747539999999999</v>
      </c>
      <c r="J942" s="4">
        <v>0.79186714494644905</v>
      </c>
      <c r="K942" s="4">
        <v>36.714703166666702</v>
      </c>
      <c r="L942" s="4" t="s">
        <v>1071</v>
      </c>
      <c r="M942" s="4" t="s">
        <v>411</v>
      </c>
      <c r="N942" s="4" t="s">
        <v>411</v>
      </c>
      <c r="O942" s="4">
        <v>0</v>
      </c>
      <c r="P942" s="4">
        <v>1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1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</row>
    <row r="943" spans="1:48" x14ac:dyDescent="0.2">
      <c r="A943" s="4">
        <v>944380</v>
      </c>
      <c r="B943" s="4">
        <v>11.2554112554113</v>
      </c>
      <c r="C943" s="4">
        <v>3.2433219897019998</v>
      </c>
      <c r="D943" s="4">
        <v>2.4567436186512999</v>
      </c>
      <c r="E943" s="4">
        <v>1.90156764622077</v>
      </c>
      <c r="F943" s="4">
        <v>38.495417344444398</v>
      </c>
      <c r="G943" s="4">
        <v>7.8527342104197597</v>
      </c>
      <c r="H943" s="4">
        <v>4.4028679608113297</v>
      </c>
      <c r="I943" s="4">
        <v>7.8706674999999997</v>
      </c>
      <c r="J943" s="4">
        <v>1.7041254295311501</v>
      </c>
      <c r="K943" s="4">
        <v>33.470843000000002</v>
      </c>
      <c r="L943" s="4" t="s">
        <v>1071</v>
      </c>
      <c r="M943" s="4" t="s">
        <v>411</v>
      </c>
      <c r="N943" s="4" t="s">
        <v>411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</row>
    <row r="944" spans="1:48" x14ac:dyDescent="0.2">
      <c r="A944" s="4">
        <v>945672</v>
      </c>
      <c r="B944" s="4">
        <v>14.285714285714301</v>
      </c>
      <c r="C944" s="4">
        <v>2.7837681113170998</v>
      </c>
      <c r="D944" s="4">
        <v>2.5937865838639</v>
      </c>
      <c r="E944" s="4">
        <v>3.1744569845275699</v>
      </c>
      <c r="F944" s="4">
        <v>22.283666</v>
      </c>
      <c r="G944" s="4">
        <v>5.9861622102647098</v>
      </c>
      <c r="H944" s="4">
        <v>3.5145608783291502</v>
      </c>
      <c r="I944" s="4">
        <v>24.894703750000001</v>
      </c>
      <c r="J944" s="4">
        <v>0.50165586853389899</v>
      </c>
      <c r="K944" s="4">
        <v>21.4558817666667</v>
      </c>
      <c r="L944" s="4" t="s">
        <v>1071</v>
      </c>
      <c r="M944" s="4" t="s">
        <v>411</v>
      </c>
      <c r="N944" s="4" t="s">
        <v>411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</v>
      </c>
    </row>
    <row r="945" spans="1:48" x14ac:dyDescent="0.2">
      <c r="A945" s="4">
        <v>945854</v>
      </c>
      <c r="B945" s="4">
        <v>16.883116883116902</v>
      </c>
      <c r="C945" s="4">
        <v>8.1870710363750998</v>
      </c>
      <c r="D945" s="4">
        <v>3.2848275276499002</v>
      </c>
      <c r="E945" s="4">
        <v>4.0215621008965297</v>
      </c>
      <c r="F945" s="4">
        <v>59.131966666666699</v>
      </c>
      <c r="G945" s="4">
        <v>5.7543470554884797</v>
      </c>
      <c r="H945" s="4">
        <v>4.2345843643614796</v>
      </c>
      <c r="I945" s="4">
        <v>7.1997179999999998</v>
      </c>
      <c r="J945" s="4">
        <v>6.5500807608715998</v>
      </c>
      <c r="K945" s="4">
        <v>42.299868833333299</v>
      </c>
      <c r="L945" s="4" t="s">
        <v>741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</row>
    <row r="946" spans="1:48" x14ac:dyDescent="0.2">
      <c r="A946" s="4">
        <v>947552</v>
      </c>
      <c r="B946" s="4">
        <v>12.121212119999999</v>
      </c>
      <c r="C946" s="4">
        <v>4.1927046100330001</v>
      </c>
      <c r="D946" s="4">
        <v>2.0870949779758998</v>
      </c>
      <c r="E946" s="4">
        <v>2.1454467994723401</v>
      </c>
      <c r="F946" s="4">
        <v>31.1205408888889</v>
      </c>
      <c r="G946" s="4">
        <v>7.1606224036265198</v>
      </c>
      <c r="H946" s="4">
        <v>4.3066491117143899</v>
      </c>
      <c r="I946" s="4" t="s">
        <v>411</v>
      </c>
      <c r="J946" s="4">
        <v>2.6058344362902499</v>
      </c>
      <c r="K946" s="4">
        <v>23.902706266666701</v>
      </c>
      <c r="L946" s="4" t="s">
        <v>1071</v>
      </c>
      <c r="M946" s="4" t="s">
        <v>411</v>
      </c>
      <c r="N946" s="4" t="s">
        <v>411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0</v>
      </c>
    </row>
    <row r="947" spans="1:48" x14ac:dyDescent="0.2">
      <c r="A947" s="4">
        <v>947561</v>
      </c>
      <c r="B947" s="4">
        <v>9.5238095238095202</v>
      </c>
      <c r="C947" s="4">
        <v>3.8115393790127001</v>
      </c>
      <c r="D947" s="4">
        <v>1.6258671547442001</v>
      </c>
      <c r="E947" s="4">
        <v>1.0875962192981601</v>
      </c>
      <c r="F947" s="4">
        <v>48.430837777777803</v>
      </c>
      <c r="G947" s="4">
        <v>8.5078864120160809</v>
      </c>
      <c r="H947" s="4">
        <v>4.9875644660393403</v>
      </c>
      <c r="I947" s="4" t="s">
        <v>411</v>
      </c>
      <c r="J947" s="4">
        <v>2.3235126481611501</v>
      </c>
      <c r="K947" s="4">
        <v>65.169999500000003</v>
      </c>
      <c r="L947" s="4" t="s">
        <v>1071</v>
      </c>
      <c r="M947" s="4" t="s">
        <v>411</v>
      </c>
      <c r="N947" s="4" t="s">
        <v>411</v>
      </c>
      <c r="O947" s="4">
        <v>0</v>
      </c>
      <c r="P947" s="4">
        <v>1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1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</row>
    <row r="948" spans="1:48" x14ac:dyDescent="0.2">
      <c r="A948" s="4">
        <v>949096</v>
      </c>
      <c r="B948" s="4">
        <v>8.2251082251082295</v>
      </c>
      <c r="C948" s="4">
        <v>1.8623019387280999</v>
      </c>
      <c r="D948" s="4">
        <v>1.6799081494042001</v>
      </c>
      <c r="E948" s="4">
        <v>2.0478963466872901</v>
      </c>
      <c r="F948" s="4">
        <v>30.0260578888889</v>
      </c>
      <c r="G948" s="4">
        <v>7.4678251294348703</v>
      </c>
      <c r="H948" s="4">
        <v>5.0390171559088399</v>
      </c>
      <c r="I948" s="4">
        <v>31.23837765</v>
      </c>
      <c r="J948" s="4">
        <v>1.0421837297595</v>
      </c>
      <c r="K948" s="4">
        <v>34.304235499999997</v>
      </c>
      <c r="L948" s="4" t="s">
        <v>1071</v>
      </c>
      <c r="M948" s="4" t="s">
        <v>411</v>
      </c>
      <c r="N948" s="4" t="s">
        <v>411</v>
      </c>
      <c r="O948" s="4">
        <v>0</v>
      </c>
      <c r="P948" s="4">
        <v>1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1</v>
      </c>
      <c r="AN948" s="4">
        <v>0</v>
      </c>
      <c r="AO948" s="4">
        <v>0</v>
      </c>
      <c r="AP948" s="4">
        <v>1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</row>
    <row r="949" spans="1:48" x14ac:dyDescent="0.2">
      <c r="A949" s="4">
        <v>949613</v>
      </c>
      <c r="B949" s="4">
        <v>12.554112549999999</v>
      </c>
      <c r="C949" s="4">
        <v>2.6860216722270001</v>
      </c>
      <c r="D949" s="4">
        <v>2.214106951178</v>
      </c>
      <c r="E949" s="4">
        <v>2.7241370875191002</v>
      </c>
      <c r="F949" s="4">
        <v>63.3981855555556</v>
      </c>
      <c r="G949" s="4">
        <v>6.8107881209505496</v>
      </c>
      <c r="H949" s="4">
        <v>4.5072173725212101</v>
      </c>
      <c r="I949" s="4" t="s">
        <v>411</v>
      </c>
      <c r="J949" s="4">
        <v>1.3548790047238499</v>
      </c>
      <c r="K949" s="4">
        <v>64.480795000000001</v>
      </c>
      <c r="L949" s="4" t="s">
        <v>1071</v>
      </c>
      <c r="M949" s="4" t="s">
        <v>411</v>
      </c>
      <c r="N949" s="4" t="s">
        <v>411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</row>
    <row r="950" spans="1:48" x14ac:dyDescent="0.2">
      <c r="A950" s="4">
        <v>949912</v>
      </c>
      <c r="B950" s="4">
        <v>19.480519480519501</v>
      </c>
      <c r="C950" s="4">
        <v>3.4881786681181</v>
      </c>
      <c r="D950" s="4">
        <v>3.4952782567075</v>
      </c>
      <c r="E950" s="4">
        <v>3.2334234841051299</v>
      </c>
      <c r="F950" s="4">
        <v>48.166536666666701</v>
      </c>
      <c r="G950" s="4">
        <v>6.3664746429591501</v>
      </c>
      <c r="H950" s="4">
        <v>3.74958815389365</v>
      </c>
      <c r="I950" s="4">
        <v>34.136982500000002</v>
      </c>
      <c r="J950" s="4">
        <v>1.8984258745725999</v>
      </c>
      <c r="K950" s="4">
        <v>32.931983166666697</v>
      </c>
      <c r="L950" s="4" t="s">
        <v>1071</v>
      </c>
      <c r="M950" s="4" t="s">
        <v>411</v>
      </c>
      <c r="N950" s="4" t="s">
        <v>411</v>
      </c>
      <c r="O950" s="4">
        <v>0</v>
      </c>
      <c r="P950" s="4">
        <v>1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1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</row>
    <row r="951" spans="1:48" x14ac:dyDescent="0.2">
      <c r="A951" s="4">
        <v>951164</v>
      </c>
      <c r="B951" s="4">
        <v>6.8807339449541303</v>
      </c>
      <c r="C951" s="4">
        <v>4.1881732159108003</v>
      </c>
      <c r="D951" s="4">
        <v>3.5911230127814999</v>
      </c>
      <c r="E951" s="4">
        <v>2.7150556531466998</v>
      </c>
      <c r="F951" s="4">
        <v>24.866514444444402</v>
      </c>
      <c r="G951" s="4">
        <v>9.2510069598283096</v>
      </c>
      <c r="H951" s="4">
        <v>5.3368065805306699</v>
      </c>
      <c r="I951" s="4">
        <v>11.405720075</v>
      </c>
      <c r="J951" s="4">
        <v>2.2255958383676999</v>
      </c>
      <c r="K951" s="4">
        <v>24.387643166666699</v>
      </c>
      <c r="L951" s="4" t="s">
        <v>741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</row>
    <row r="952" spans="1:48" x14ac:dyDescent="0.2">
      <c r="A952" s="4">
        <v>951284</v>
      </c>
      <c r="B952" s="4">
        <v>92.105263157894697</v>
      </c>
      <c r="C952" s="4">
        <v>5.2574724041280003</v>
      </c>
      <c r="D952" s="4">
        <v>4.7846932646155</v>
      </c>
      <c r="E952" s="4">
        <v>4.88060586490597</v>
      </c>
      <c r="F952" s="4">
        <v>91.929936666666705</v>
      </c>
      <c r="G952" s="4">
        <v>0.58472674846207395</v>
      </c>
      <c r="H952" s="4">
        <v>0.61040609175337501</v>
      </c>
      <c r="I952" s="4">
        <v>92.974482499999993</v>
      </c>
      <c r="J952" s="4">
        <v>2.4796559091208001</v>
      </c>
      <c r="K952" s="4">
        <v>96.818690000000004</v>
      </c>
      <c r="L952" s="4" t="s">
        <v>742</v>
      </c>
      <c r="M952" s="4">
        <v>1</v>
      </c>
      <c r="N952" s="4">
        <v>1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</row>
    <row r="953" spans="1:48" x14ac:dyDescent="0.2">
      <c r="A953" s="4">
        <v>955831</v>
      </c>
      <c r="B953" s="4">
        <v>69.264069264069306</v>
      </c>
      <c r="C953" s="4">
        <v>2.8601820875902999</v>
      </c>
      <c r="D953" s="4">
        <v>4.4444253478814</v>
      </c>
      <c r="E953" s="4">
        <v>3.7955402199900599</v>
      </c>
      <c r="F953" s="4">
        <v>68.739623333333299</v>
      </c>
      <c r="G953" s="4">
        <v>3.9530311066134201</v>
      </c>
      <c r="H953" s="4">
        <v>2.71662073276089</v>
      </c>
      <c r="I953" s="4">
        <v>38.884980249999998</v>
      </c>
      <c r="J953" s="4">
        <v>0.67827988417260199</v>
      </c>
      <c r="K953" s="4">
        <v>39.161924833333302</v>
      </c>
      <c r="L953" s="4" t="s">
        <v>739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</row>
    <row r="954" spans="1:48" x14ac:dyDescent="0.2">
      <c r="A954" s="4">
        <v>956984</v>
      </c>
      <c r="B954" s="4">
        <v>14.027149321267</v>
      </c>
      <c r="C954" s="4">
        <v>2.4845461625624998</v>
      </c>
      <c r="D954" s="4">
        <v>1.6141754207784</v>
      </c>
      <c r="E954" s="4">
        <v>2.0290802731420401</v>
      </c>
      <c r="F954" s="4">
        <v>29.638878788888899</v>
      </c>
      <c r="G954" s="4">
        <v>7.3192401883582701</v>
      </c>
      <c r="H954" s="4">
        <v>4.2822765307740003</v>
      </c>
      <c r="I954" s="4">
        <v>24.58681</v>
      </c>
      <c r="J954" s="4">
        <v>1.3117239680366</v>
      </c>
      <c r="K954" s="4">
        <v>38.7763007</v>
      </c>
      <c r="L954" s="4" t="s">
        <v>1071</v>
      </c>
      <c r="M954" s="4" t="s">
        <v>411</v>
      </c>
      <c r="N954" s="4" t="s">
        <v>411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4">
        <v>0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</row>
    <row r="955" spans="1:48" x14ac:dyDescent="0.2">
      <c r="A955" s="4">
        <v>958568</v>
      </c>
      <c r="B955" s="4">
        <v>7.1428571428571397</v>
      </c>
      <c r="C955" s="4">
        <v>5.3392965231157996</v>
      </c>
      <c r="D955" s="4">
        <v>3.2094569680928</v>
      </c>
      <c r="E955" s="4">
        <v>1.6672398995141</v>
      </c>
      <c r="F955" s="4">
        <v>51.584672222222203</v>
      </c>
      <c r="G955" s="4" t="s">
        <v>411</v>
      </c>
      <c r="H955" s="4" t="s">
        <v>411</v>
      </c>
      <c r="I955" s="4">
        <v>8.0885802249999994</v>
      </c>
      <c r="J955" s="4">
        <v>3.7408414988904002</v>
      </c>
      <c r="K955" s="4">
        <v>19.647037666666701</v>
      </c>
      <c r="L955" s="4" t="s">
        <v>1071</v>
      </c>
      <c r="M955" s="4" t="s">
        <v>411</v>
      </c>
      <c r="N955" s="4" t="s">
        <v>411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</row>
    <row r="956" spans="1:48" x14ac:dyDescent="0.2">
      <c r="A956" s="4">
        <v>959225</v>
      </c>
      <c r="B956" s="4">
        <v>4.5871559633027497</v>
      </c>
      <c r="C956" s="4">
        <v>3.8195049156796999</v>
      </c>
      <c r="D956" s="4">
        <v>2.1927730536643</v>
      </c>
      <c r="E956" s="4">
        <v>1.7068932265985</v>
      </c>
      <c r="F956" s="4">
        <v>22.310248555555599</v>
      </c>
      <c r="G956" s="4">
        <v>7.3666125956378998</v>
      </c>
      <c r="H956" s="4">
        <v>5.1281356445393698</v>
      </c>
      <c r="I956" s="4">
        <v>13.31208415</v>
      </c>
      <c r="J956" s="4">
        <v>2.0608477957500999</v>
      </c>
      <c r="K956" s="4">
        <v>25.868556000000002</v>
      </c>
      <c r="L956" s="4" t="s">
        <v>1071</v>
      </c>
      <c r="M956" s="4" t="s">
        <v>411</v>
      </c>
      <c r="N956" s="4" t="s">
        <v>411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</row>
    <row r="957" spans="1:48" x14ac:dyDescent="0.2">
      <c r="A957" s="4">
        <v>959552</v>
      </c>
      <c r="B957" s="4">
        <v>95.238095238095198</v>
      </c>
      <c r="C957" s="4">
        <v>5.3598651855962203</v>
      </c>
      <c r="D957" s="4">
        <v>3.7960952209615</v>
      </c>
      <c r="E957" s="4">
        <v>4.5983211521234004</v>
      </c>
      <c r="F957" s="4">
        <v>84.967277777777795</v>
      </c>
      <c r="G957" s="4">
        <v>3.9640704894655698</v>
      </c>
      <c r="H957" s="4">
        <v>2.1987772489583302</v>
      </c>
      <c r="I957" s="4">
        <v>36.881760075000003</v>
      </c>
      <c r="J957" s="4">
        <v>3.3917712973691101</v>
      </c>
      <c r="K957" s="4">
        <v>62.967144500000003</v>
      </c>
      <c r="L957" s="4" t="s">
        <v>742</v>
      </c>
      <c r="M957" s="4">
        <v>1</v>
      </c>
      <c r="N957" s="4">
        <v>1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</row>
    <row r="958" spans="1:48" x14ac:dyDescent="0.2">
      <c r="A958" s="4">
        <v>961145</v>
      </c>
      <c r="B958" s="4">
        <v>18.181818181818201</v>
      </c>
      <c r="C958" s="4">
        <v>3.0470628871002998</v>
      </c>
      <c r="D958" s="4">
        <v>3.4559237574913002</v>
      </c>
      <c r="E958" s="4">
        <v>1.62100365059286</v>
      </c>
      <c r="F958" s="4">
        <v>32.002518999999999</v>
      </c>
      <c r="G958" s="4">
        <v>7.3989517983622299</v>
      </c>
      <c r="H958" s="4">
        <v>4.6467017317868304</v>
      </c>
      <c r="I958" s="4">
        <v>0.68597552500000003</v>
      </c>
      <c r="J958" s="4">
        <v>1.0873196343809499</v>
      </c>
      <c r="K958" s="4">
        <v>32.443881500000003</v>
      </c>
      <c r="L958" s="4" t="s">
        <v>741</v>
      </c>
      <c r="M958" s="4">
        <v>0</v>
      </c>
      <c r="N958" s="4">
        <v>0</v>
      </c>
      <c r="O958" s="4">
        <v>0</v>
      </c>
      <c r="P958" s="4">
        <v>1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  <c r="AK958" s="4">
        <v>0</v>
      </c>
      <c r="AL958" s="4">
        <v>0</v>
      </c>
      <c r="AM958" s="4">
        <v>1</v>
      </c>
      <c r="AN958" s="4">
        <v>0</v>
      </c>
      <c r="AO958" s="4">
        <v>0</v>
      </c>
      <c r="AP958" s="4">
        <v>1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>
        <v>0</v>
      </c>
    </row>
    <row r="959" spans="1:48" x14ac:dyDescent="0.2">
      <c r="A959" s="4">
        <v>963055</v>
      </c>
      <c r="B959" s="4">
        <v>21.9298245614035</v>
      </c>
      <c r="C959" s="4">
        <v>2.2168994648461999</v>
      </c>
      <c r="D959" s="4">
        <v>4.1688452478258</v>
      </c>
      <c r="E959" s="4">
        <v>1.6277253560264</v>
      </c>
      <c r="F959" s="4">
        <v>18.260212111111102</v>
      </c>
      <c r="G959" s="4">
        <v>9.51563042499793</v>
      </c>
      <c r="H959" s="4">
        <v>5.3956852824108701</v>
      </c>
      <c r="I959" s="4">
        <v>10.129172499999999</v>
      </c>
      <c r="J959" s="4">
        <v>0.44654615957669802</v>
      </c>
      <c r="K959" s="4">
        <v>25.377513666666701</v>
      </c>
      <c r="L959" s="4" t="s">
        <v>1071</v>
      </c>
      <c r="M959" s="4" t="s">
        <v>411</v>
      </c>
      <c r="N959" s="4" t="s">
        <v>411</v>
      </c>
      <c r="O959" s="4">
        <v>0</v>
      </c>
      <c r="P959" s="4">
        <v>1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1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</row>
    <row r="960" spans="1:48" x14ac:dyDescent="0.2">
      <c r="A960" s="4">
        <v>964061</v>
      </c>
      <c r="B960" s="4">
        <v>16.017316017315999</v>
      </c>
      <c r="C960" s="4">
        <v>1.3910564569134001</v>
      </c>
      <c r="D960" s="4">
        <v>4.0057446433606998</v>
      </c>
      <c r="E960" s="4">
        <v>2.5022621503154299</v>
      </c>
      <c r="F960" s="4">
        <v>38.969846555555598</v>
      </c>
      <c r="G960" s="4">
        <v>6.6416374492740502</v>
      </c>
      <c r="H960" s="4">
        <v>3.89447084838742</v>
      </c>
      <c r="I960" s="4">
        <v>10.290972500000001</v>
      </c>
      <c r="J960" s="4">
        <v>4.7210024908901402E-2</v>
      </c>
      <c r="K960" s="4">
        <v>36.110339666666697</v>
      </c>
      <c r="L960" s="4" t="s">
        <v>1071</v>
      </c>
      <c r="M960" s="4" t="s">
        <v>411</v>
      </c>
      <c r="N960" s="4" t="s">
        <v>411</v>
      </c>
      <c r="O960" s="4">
        <v>0</v>
      </c>
      <c r="P960" s="4">
        <v>1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1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</row>
    <row r="961" spans="1:48" x14ac:dyDescent="0.2">
      <c r="A961" s="4">
        <v>964228</v>
      </c>
      <c r="B961" s="4">
        <v>18.348623853210999</v>
      </c>
      <c r="C961" s="4">
        <v>5.9305275011157503</v>
      </c>
      <c r="D961" s="4">
        <v>4.1174469932894997</v>
      </c>
      <c r="E961" s="4">
        <v>4.1972582818547703</v>
      </c>
      <c r="F961" s="4">
        <v>95.119792222222202</v>
      </c>
      <c r="G961" s="4">
        <v>4.8472652045740796</v>
      </c>
      <c r="H961" s="4">
        <v>3.0003442980175801</v>
      </c>
      <c r="I961" s="4">
        <v>74.576430000000002</v>
      </c>
      <c r="J961" s="4">
        <v>2.9731760531210698</v>
      </c>
      <c r="K961" s="4">
        <v>66.975371666666703</v>
      </c>
      <c r="L961" s="4" t="s">
        <v>1071</v>
      </c>
      <c r="M961" s="4" t="s">
        <v>411</v>
      </c>
      <c r="N961" s="4" t="s">
        <v>411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</row>
    <row r="962" spans="1:48" x14ac:dyDescent="0.2">
      <c r="A962" s="4">
        <v>965080</v>
      </c>
      <c r="B962" s="4">
        <v>6.4935064935064899</v>
      </c>
      <c r="C962" s="4">
        <v>2.9130966318853</v>
      </c>
      <c r="D962" s="4">
        <v>0.52795969265710196</v>
      </c>
      <c r="E962" s="4">
        <v>1.11620921007173</v>
      </c>
      <c r="F962" s="4">
        <v>51.096355555555597</v>
      </c>
      <c r="G962" s="4">
        <v>7.3275920226498803</v>
      </c>
      <c r="H962" s="4">
        <v>4.8221934250948397</v>
      </c>
      <c r="I962" s="4" t="s">
        <v>411</v>
      </c>
      <c r="J962" s="4">
        <v>1.2797400780829999</v>
      </c>
      <c r="K962" s="4">
        <v>60.322710333333298</v>
      </c>
      <c r="L962" s="4" t="s">
        <v>1071</v>
      </c>
      <c r="M962" s="4" t="s">
        <v>411</v>
      </c>
      <c r="N962" s="4" t="s">
        <v>411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</row>
    <row r="963" spans="1:48" x14ac:dyDescent="0.2">
      <c r="A963" s="4">
        <v>965915</v>
      </c>
      <c r="B963" s="4">
        <v>12.554112554112599</v>
      </c>
      <c r="C963" s="4">
        <v>2.4781975374774001</v>
      </c>
      <c r="D963" s="4">
        <v>2.6594728245067998</v>
      </c>
      <c r="E963" s="4">
        <v>1.1270074800365699</v>
      </c>
      <c r="F963" s="4">
        <v>8.2093764555555602</v>
      </c>
      <c r="G963" s="4">
        <v>8.8537634333446196</v>
      </c>
      <c r="H963" s="4">
        <v>5.1659972423478502</v>
      </c>
      <c r="I963" s="4">
        <v>4.0877739999999996</v>
      </c>
      <c r="J963" s="4">
        <v>1.0042547211119499</v>
      </c>
      <c r="K963" s="4">
        <v>23.235501166666701</v>
      </c>
      <c r="L963" s="4" t="s">
        <v>741</v>
      </c>
      <c r="M963" s="4">
        <v>0</v>
      </c>
      <c r="N963" s="4">
        <v>0</v>
      </c>
      <c r="O963" s="4">
        <v>0</v>
      </c>
      <c r="P963" s="4">
        <v>1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1</v>
      </c>
      <c r="AN963" s="4">
        <v>1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</row>
    <row r="964" spans="1:48" x14ac:dyDescent="0.2">
      <c r="A964" s="4">
        <v>966306</v>
      </c>
      <c r="B964" s="4">
        <v>13.419913419913399</v>
      </c>
      <c r="C964" s="4">
        <v>3.3520574778843999</v>
      </c>
      <c r="D964" s="4">
        <v>4.1363678694196002</v>
      </c>
      <c r="E964" s="4">
        <v>3.2612983308236001</v>
      </c>
      <c r="F964" s="4">
        <v>16.837005777777801</v>
      </c>
      <c r="G964" s="4">
        <v>5.7392645552735404</v>
      </c>
      <c r="H964" s="4">
        <v>3.7810124153541098</v>
      </c>
      <c r="I964" s="4">
        <v>22.5058355</v>
      </c>
      <c r="J964" s="4">
        <v>1.5952378348414</v>
      </c>
      <c r="K964" s="4">
        <v>31.6957031666667</v>
      </c>
      <c r="L964" s="4" t="s">
        <v>1071</v>
      </c>
      <c r="M964" s="4" t="s">
        <v>411</v>
      </c>
      <c r="N964" s="4" t="s">
        <v>411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</row>
    <row r="965" spans="1:48" x14ac:dyDescent="0.2">
      <c r="A965" s="4">
        <v>966563</v>
      </c>
      <c r="B965" s="4">
        <v>4.7619047620000003</v>
      </c>
      <c r="C965" s="4">
        <v>1.3141266545965999</v>
      </c>
      <c r="D965" s="4">
        <v>1.0145192406400001</v>
      </c>
      <c r="E965" s="4">
        <v>1.5390578522946301</v>
      </c>
      <c r="F965" s="4">
        <v>14.0013035555556</v>
      </c>
      <c r="G965" s="4">
        <v>7.8420085467412903</v>
      </c>
      <c r="H965" s="4">
        <v>4.9989490746119598</v>
      </c>
      <c r="I965" s="4">
        <v>17.03748015</v>
      </c>
      <c r="J965" s="4">
        <v>0.15895278284154901</v>
      </c>
      <c r="K965" s="4">
        <v>38.2843515</v>
      </c>
      <c r="L965" s="4" t="s">
        <v>1071</v>
      </c>
      <c r="M965" s="4" t="s">
        <v>411</v>
      </c>
      <c r="N965" s="4" t="s">
        <v>411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</row>
    <row r="966" spans="1:48" x14ac:dyDescent="0.2">
      <c r="A966" s="4">
        <v>966954</v>
      </c>
      <c r="B966" s="4">
        <v>14.718614718614701</v>
      </c>
      <c r="C966" s="4">
        <v>1.7263410608892999</v>
      </c>
      <c r="D966" s="4">
        <v>0.815938328369199</v>
      </c>
      <c r="E966" s="4">
        <v>2.3720269489803698</v>
      </c>
      <c r="F966" s="4">
        <v>35.404065555555597</v>
      </c>
      <c r="G966" s="4">
        <v>6.0051509440102002</v>
      </c>
      <c r="H966" s="4">
        <v>3.5916138935983999</v>
      </c>
      <c r="I966" s="4">
        <v>7.0416125000000003</v>
      </c>
      <c r="J966" s="4">
        <v>0.35977863897500101</v>
      </c>
      <c r="K966" s="4">
        <v>50.202938833333299</v>
      </c>
      <c r="L966" s="4" t="s">
        <v>1071</v>
      </c>
      <c r="M966" s="4" t="s">
        <v>411</v>
      </c>
      <c r="N966" s="4" t="s">
        <v>411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</v>
      </c>
    </row>
    <row r="967" spans="1:48" x14ac:dyDescent="0.2">
      <c r="A967" s="4">
        <v>967067</v>
      </c>
      <c r="B967" s="4">
        <v>3.8961038961039001</v>
      </c>
      <c r="C967" s="4">
        <v>2.3208002235109002</v>
      </c>
      <c r="D967" s="4">
        <v>0.91307736694069797</v>
      </c>
      <c r="E967" s="4">
        <v>2.05728506805852</v>
      </c>
      <c r="F967" s="4">
        <v>30.326203444444399</v>
      </c>
      <c r="G967" s="4">
        <v>8.6441123104994002</v>
      </c>
      <c r="H967" s="4">
        <v>5.2917688540135703</v>
      </c>
      <c r="I967" s="4">
        <v>5.8408220000000002</v>
      </c>
      <c r="J967" s="4">
        <v>1.26364656937065</v>
      </c>
      <c r="K967" s="4">
        <v>15.136213700000001</v>
      </c>
      <c r="L967" s="4" t="s">
        <v>1071</v>
      </c>
      <c r="M967" s="4" t="s">
        <v>411</v>
      </c>
      <c r="N967" s="4" t="s">
        <v>411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</v>
      </c>
    </row>
    <row r="968" spans="1:48" x14ac:dyDescent="0.2">
      <c r="A968" s="4">
        <v>969950</v>
      </c>
      <c r="B968" s="4">
        <v>17.316017316017302</v>
      </c>
      <c r="C968" s="4">
        <v>3.7976975285228001</v>
      </c>
      <c r="D968" s="4">
        <v>2.7416231282061001</v>
      </c>
      <c r="E968" s="4">
        <v>2.8186546438279301</v>
      </c>
      <c r="F968" s="4">
        <v>41.424026444444401</v>
      </c>
      <c r="G968" s="4">
        <v>5.26403847600898</v>
      </c>
      <c r="H968" s="4">
        <v>3.6233784446645401</v>
      </c>
      <c r="I968" s="4">
        <v>15.408374999999999</v>
      </c>
      <c r="J968" s="4">
        <v>2.1399256509316502</v>
      </c>
      <c r="K968" s="4">
        <v>23.7177136666667</v>
      </c>
      <c r="L968" s="4" t="s">
        <v>741</v>
      </c>
      <c r="M968" s="4">
        <v>0</v>
      </c>
      <c r="N968" s="4">
        <v>0</v>
      </c>
      <c r="O968" s="4">
        <v>0</v>
      </c>
      <c r="P968" s="4">
        <v>1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0</v>
      </c>
      <c r="AM968" s="4">
        <v>0</v>
      </c>
      <c r="AN968" s="4">
        <v>1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0</v>
      </c>
    </row>
    <row r="969" spans="1:48" x14ac:dyDescent="0.2">
      <c r="A969" s="4">
        <v>970260</v>
      </c>
      <c r="B969" s="4">
        <v>4.3269230769230802</v>
      </c>
      <c r="C969" s="4">
        <v>1.9921666164169001</v>
      </c>
      <c r="D969" s="4">
        <v>0.33723334888539802</v>
      </c>
      <c r="E969" s="4">
        <v>1.7573536619145</v>
      </c>
      <c r="F969" s="4">
        <v>45.311761111111103</v>
      </c>
      <c r="G969" s="4">
        <v>7.7011651365047999</v>
      </c>
      <c r="H969" s="4">
        <v>4.6848942113970997</v>
      </c>
      <c r="I969" s="4">
        <v>42.134513750000004</v>
      </c>
      <c r="J969" s="4">
        <v>0.7875818435677</v>
      </c>
      <c r="K969" s="4">
        <v>72.075744999999998</v>
      </c>
      <c r="L969" s="4" t="s">
        <v>1071</v>
      </c>
      <c r="M969" s="4" t="s">
        <v>411</v>
      </c>
      <c r="N969" s="4" t="s">
        <v>411</v>
      </c>
      <c r="O969" s="4">
        <v>0</v>
      </c>
      <c r="P969" s="4">
        <v>1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1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</row>
    <row r="970" spans="1:48" x14ac:dyDescent="0.2">
      <c r="A970" s="4">
        <v>971021</v>
      </c>
      <c r="B970" s="4">
        <v>6.0606060606060597</v>
      </c>
      <c r="C970" s="4">
        <v>2.1320817408293999</v>
      </c>
      <c r="D970" s="4">
        <v>4.4161199253949999</v>
      </c>
      <c r="E970" s="4">
        <v>2.9649017675736999</v>
      </c>
      <c r="F970" s="4">
        <v>24.2961227777778</v>
      </c>
      <c r="G970" s="4">
        <v>7.6320988527411098</v>
      </c>
      <c r="H970" s="4">
        <v>4.6831301680714104</v>
      </c>
      <c r="I970" s="4">
        <v>25.708148749999999</v>
      </c>
      <c r="J970" s="4">
        <v>0.85959009606850101</v>
      </c>
      <c r="K970" s="4">
        <v>34.4119246666667</v>
      </c>
      <c r="L970" s="4" t="s">
        <v>1071</v>
      </c>
      <c r="M970" s="4" t="s">
        <v>411</v>
      </c>
      <c r="N970" s="4" t="s">
        <v>411</v>
      </c>
      <c r="O970" s="4">
        <v>0</v>
      </c>
      <c r="P970" s="4">
        <v>1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1</v>
      </c>
      <c r="AL970" s="4">
        <v>0</v>
      </c>
      <c r="AM970" s="4">
        <v>1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</row>
    <row r="971" spans="1:48" x14ac:dyDescent="0.2">
      <c r="A971" s="4">
        <v>971347</v>
      </c>
      <c r="B971" s="4">
        <v>21.2121212121212</v>
      </c>
      <c r="C971" s="4">
        <v>2.8387874564668998</v>
      </c>
      <c r="D971" s="4">
        <v>1.8660501078978999</v>
      </c>
      <c r="E971" s="4">
        <v>3.80816080025257</v>
      </c>
      <c r="F971" s="4">
        <v>64.944952222222199</v>
      </c>
      <c r="G971" s="4">
        <v>5.8069752994782897</v>
      </c>
      <c r="H971" s="4">
        <v>3.7722053457912601</v>
      </c>
      <c r="I971" s="4">
        <v>33.2410675</v>
      </c>
      <c r="J971" s="4">
        <v>1.7917467629799</v>
      </c>
      <c r="K971" s="4">
        <v>49.795650666666702</v>
      </c>
      <c r="L971" s="4" t="s">
        <v>1071</v>
      </c>
      <c r="M971" s="4" t="s">
        <v>411</v>
      </c>
      <c r="N971" s="4" t="s">
        <v>411</v>
      </c>
      <c r="O971" s="4">
        <v>0</v>
      </c>
      <c r="P971" s="4">
        <v>1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1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</row>
    <row r="972" spans="1:48" x14ac:dyDescent="0.2">
      <c r="A972" s="4">
        <v>971904</v>
      </c>
      <c r="B972" s="4">
        <v>12.98701299</v>
      </c>
      <c r="C972" s="4">
        <v>3.4511096390407001</v>
      </c>
      <c r="D972" s="4">
        <v>3.7685363058301999</v>
      </c>
      <c r="E972" s="4">
        <v>1.85731212270446</v>
      </c>
      <c r="F972" s="4">
        <v>39.786376666666698</v>
      </c>
      <c r="G972" s="4">
        <v>6.2702499888027896</v>
      </c>
      <c r="H972" s="4">
        <v>4.1306871559132299</v>
      </c>
      <c r="I972" s="4">
        <v>10.891367499999999</v>
      </c>
      <c r="J972" s="4">
        <v>1.826973815648</v>
      </c>
      <c r="K972" s="4">
        <v>33.170006833333296</v>
      </c>
      <c r="L972" s="4" t="s">
        <v>1071</v>
      </c>
      <c r="M972" s="4" t="s">
        <v>411</v>
      </c>
      <c r="N972" s="4" t="s">
        <v>411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</row>
    <row r="973" spans="1:48" x14ac:dyDescent="0.2">
      <c r="A973" s="4">
        <v>974683</v>
      </c>
      <c r="B973" s="4">
        <v>5.2631578947368398</v>
      </c>
      <c r="C973" s="4">
        <v>1.7921773847197</v>
      </c>
      <c r="D973" s="4">
        <v>0.60420009741789804</v>
      </c>
      <c r="E973" s="4">
        <v>4.7275665476497898E-2</v>
      </c>
      <c r="F973" s="4">
        <v>1.95833967777778</v>
      </c>
      <c r="G973" s="4">
        <v>6.8689778706479796</v>
      </c>
      <c r="H973" s="4">
        <v>4.95436191265118</v>
      </c>
      <c r="I973" s="4">
        <v>32.801545150000003</v>
      </c>
      <c r="J973" s="4">
        <v>0.38970561505779999</v>
      </c>
      <c r="K973" s="4">
        <v>27.144764833333301</v>
      </c>
      <c r="L973" s="4" t="s">
        <v>1071</v>
      </c>
      <c r="M973" s="4" t="s">
        <v>411</v>
      </c>
      <c r="N973" s="4" t="s">
        <v>411</v>
      </c>
      <c r="O973" s="4">
        <v>0</v>
      </c>
      <c r="P973" s="4">
        <v>1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1</v>
      </c>
      <c r="AN973" s="4">
        <v>1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</row>
    <row r="974" spans="1:48" x14ac:dyDescent="0.2">
      <c r="A974" s="4">
        <v>975424</v>
      </c>
      <c r="B974" s="4">
        <v>26.839826839826799</v>
      </c>
      <c r="C974" s="4">
        <v>2.9312493099833001</v>
      </c>
      <c r="D974" s="4">
        <v>3.9809384520797</v>
      </c>
      <c r="E974" s="4">
        <v>3.4468618776851701</v>
      </c>
      <c r="F974" s="4">
        <v>31.864699666666699</v>
      </c>
      <c r="G974" s="4">
        <v>5.2275835436627904</v>
      </c>
      <c r="H974" s="4">
        <v>3.1880433750919499</v>
      </c>
      <c r="I974" s="4">
        <v>23.231268</v>
      </c>
      <c r="J974" s="4">
        <v>0.82266844471649803</v>
      </c>
      <c r="K974" s="4">
        <v>38.305255500000001</v>
      </c>
      <c r="L974" s="4" t="s">
        <v>1071</v>
      </c>
      <c r="M974" s="4" t="s">
        <v>411</v>
      </c>
      <c r="N974" s="4" t="s">
        <v>411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</row>
    <row r="975" spans="1:48" x14ac:dyDescent="0.2">
      <c r="A975" s="4">
        <v>976106</v>
      </c>
      <c r="B975" s="4">
        <v>9.0909090909090899</v>
      </c>
      <c r="C975" s="4">
        <v>2.1842593986256</v>
      </c>
      <c r="D975" s="4">
        <v>1.4060638423052001</v>
      </c>
      <c r="E975" s="4">
        <v>0.84082145476583403</v>
      </c>
      <c r="F975" s="4">
        <v>33.358149111111103</v>
      </c>
      <c r="G975" s="4">
        <v>8.7570141652276305</v>
      </c>
      <c r="H975" s="4">
        <v>5.03121185493643</v>
      </c>
      <c r="I975" s="4">
        <v>0.228658525</v>
      </c>
      <c r="J975" s="4">
        <v>1.2137090391364</v>
      </c>
      <c r="K975" s="4">
        <v>34.549009833333301</v>
      </c>
      <c r="L975" s="4" t="s">
        <v>1071</v>
      </c>
      <c r="M975" s="4" t="s">
        <v>411</v>
      </c>
      <c r="N975" s="4" t="s">
        <v>411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</row>
    <row r="976" spans="1:48" x14ac:dyDescent="0.2">
      <c r="A976" s="4">
        <v>976440</v>
      </c>
      <c r="B976" s="4">
        <v>12.987012987012999</v>
      </c>
      <c r="C976" s="4">
        <v>1.5028586707673</v>
      </c>
      <c r="D976" s="4">
        <v>0.90628166389269904</v>
      </c>
      <c r="E976" s="4">
        <v>1.7213487714726401</v>
      </c>
      <c r="F976" s="4">
        <v>35.895805111111102</v>
      </c>
      <c r="G976" s="4">
        <v>8.5659862498459898</v>
      </c>
      <c r="H976" s="4">
        <v>5.3206344831243904</v>
      </c>
      <c r="I976" s="4">
        <v>9.8327301499999997</v>
      </c>
      <c r="J976" s="4">
        <v>0.29172721652325101</v>
      </c>
      <c r="K976" s="4">
        <v>34.717929833333301</v>
      </c>
      <c r="L976" s="4" t="s">
        <v>1071</v>
      </c>
      <c r="M976" s="4" t="s">
        <v>411</v>
      </c>
      <c r="N976" s="4" t="s">
        <v>411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</row>
    <row r="977" spans="1:48" x14ac:dyDescent="0.2">
      <c r="A977" s="4">
        <v>977150</v>
      </c>
      <c r="B977" s="4">
        <v>32.544378698224897</v>
      </c>
      <c r="C977" s="4">
        <v>2.6196933200006001</v>
      </c>
      <c r="D977" s="4">
        <v>3.1950605854192999</v>
      </c>
      <c r="E977" s="4">
        <v>1.9964465630400601</v>
      </c>
      <c r="F977" s="4">
        <v>20.140510555555601</v>
      </c>
      <c r="G977" s="4" t="s">
        <v>411</v>
      </c>
      <c r="H977" s="4" t="s">
        <v>411</v>
      </c>
      <c r="I977" s="4" t="s">
        <v>411</v>
      </c>
      <c r="J977" s="4">
        <v>0.95291535544524897</v>
      </c>
      <c r="K977" s="4">
        <v>29.812484433333299</v>
      </c>
      <c r="L977" s="4" t="s">
        <v>741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</row>
    <row r="978" spans="1:48" x14ac:dyDescent="0.2">
      <c r="A978" s="4">
        <v>977803</v>
      </c>
      <c r="B978" s="4">
        <v>41.125541125541098</v>
      </c>
      <c r="C978" s="4">
        <v>4.7250314300087997</v>
      </c>
      <c r="D978" s="4">
        <v>3.2474155749493998</v>
      </c>
      <c r="E978" s="4">
        <v>2.8118418578864</v>
      </c>
      <c r="F978" s="4">
        <v>65.551221111111104</v>
      </c>
      <c r="G978" s="4">
        <v>5.9639252041171398</v>
      </c>
      <c r="H978" s="4">
        <v>3.7243974558916402</v>
      </c>
      <c r="I978" s="4" t="s">
        <v>411</v>
      </c>
      <c r="J978" s="4">
        <v>2.3849619483370499</v>
      </c>
      <c r="K978" s="4">
        <v>37.272330666666697</v>
      </c>
      <c r="L978" s="4" t="s">
        <v>1071</v>
      </c>
      <c r="M978" s="4" t="s">
        <v>411</v>
      </c>
      <c r="N978" s="4" t="s">
        <v>411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</row>
    <row r="979" spans="1:48" x14ac:dyDescent="0.2">
      <c r="A979" s="4">
        <v>978128</v>
      </c>
      <c r="B979" s="4">
        <v>41.558441558441601</v>
      </c>
      <c r="C979" s="4">
        <v>3.3598387437289001</v>
      </c>
      <c r="D979" s="4">
        <v>4.6767216214123</v>
      </c>
      <c r="E979" s="4">
        <v>5.26048921464891</v>
      </c>
      <c r="F979" s="4">
        <v>54.966880000000003</v>
      </c>
      <c r="G979" s="4">
        <v>4.3782218817576997</v>
      </c>
      <c r="H979" s="4">
        <v>2.5361568199071298</v>
      </c>
      <c r="I979" s="4">
        <v>44.415383749999997</v>
      </c>
      <c r="J979" s="4">
        <v>1.1882635386351501</v>
      </c>
      <c r="K979" s="4">
        <v>43.676623166666701</v>
      </c>
      <c r="L979" s="4" t="s">
        <v>1071</v>
      </c>
      <c r="M979" s="4" t="s">
        <v>411</v>
      </c>
      <c r="N979" s="4" t="s">
        <v>411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</row>
    <row r="980" spans="1:48" x14ac:dyDescent="0.2">
      <c r="A980" s="4">
        <v>978786</v>
      </c>
      <c r="B980" s="4">
        <v>6.25</v>
      </c>
      <c r="C980" s="4">
        <v>2.2020311654054998</v>
      </c>
      <c r="D980" s="4">
        <v>2.6854813362813998</v>
      </c>
      <c r="E980" s="4">
        <v>2.0402329781393398</v>
      </c>
      <c r="F980" s="4">
        <v>11.838753677777801</v>
      </c>
      <c r="G980" s="4">
        <v>7.0695128991189096</v>
      </c>
      <c r="H980" s="4">
        <v>4.8656623640965098</v>
      </c>
      <c r="I980" s="4">
        <v>28.827435149999999</v>
      </c>
      <c r="J980" s="4">
        <v>0.77670103539339796</v>
      </c>
      <c r="K980" s="4">
        <v>35.2285258333333</v>
      </c>
      <c r="L980" s="4" t="s">
        <v>1071</v>
      </c>
      <c r="M980" s="4" t="s">
        <v>411</v>
      </c>
      <c r="N980" s="4" t="s">
        <v>411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</row>
    <row r="981" spans="1:48" x14ac:dyDescent="0.2">
      <c r="A981" s="4">
        <v>978980</v>
      </c>
      <c r="B981" s="4">
        <v>98.701298701298697</v>
      </c>
      <c r="C981" s="4">
        <v>5.8617940861057001</v>
      </c>
      <c r="D981" s="4">
        <v>5.3838289549715004</v>
      </c>
      <c r="E981" s="4">
        <v>5.2317848997347802</v>
      </c>
      <c r="F981" s="4">
        <v>73.863881111111098</v>
      </c>
      <c r="G981" s="4">
        <v>4.02827631620017</v>
      </c>
      <c r="H981" s="4">
        <v>2.5088172735134999</v>
      </c>
      <c r="I981" s="4">
        <v>45.710022899999998</v>
      </c>
      <c r="J981" s="4">
        <v>3.3655524566086501</v>
      </c>
      <c r="K981" s="4">
        <v>33.888111333333299</v>
      </c>
      <c r="L981" s="4" t="s">
        <v>739</v>
      </c>
      <c r="M981" s="4">
        <v>0</v>
      </c>
      <c r="N981" s="4">
        <v>0</v>
      </c>
      <c r="O981" s="4">
        <v>1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1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</row>
    <row r="982" spans="1:48" x14ac:dyDescent="0.2">
      <c r="A982" s="4">
        <v>980242</v>
      </c>
      <c r="B982" s="4">
        <v>14.285714285714301</v>
      </c>
      <c r="C982" s="4">
        <v>4.4558756794778001</v>
      </c>
      <c r="D982" s="4">
        <v>1.0589249169317001</v>
      </c>
      <c r="E982" s="4">
        <v>1.91301514393783</v>
      </c>
      <c r="F982" s="4">
        <v>40.236087233333301</v>
      </c>
      <c r="G982" s="4">
        <v>5.8152893953093399</v>
      </c>
      <c r="H982" s="4">
        <v>3.5057268045546701</v>
      </c>
      <c r="I982" s="4" t="s">
        <v>411</v>
      </c>
      <c r="J982" s="4">
        <v>2.92126674096495</v>
      </c>
      <c r="K982" s="4">
        <v>20.1125662666667</v>
      </c>
      <c r="L982" s="4" t="s">
        <v>1071</v>
      </c>
      <c r="M982" s="4" t="s">
        <v>411</v>
      </c>
      <c r="N982" s="4" t="s">
        <v>411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</row>
    <row r="983" spans="1:48" x14ac:dyDescent="0.2">
      <c r="A983" s="4">
        <v>981415</v>
      </c>
      <c r="B983" s="4">
        <v>31.168831168831201</v>
      </c>
      <c r="C983" s="4">
        <v>2.0223997018840998</v>
      </c>
      <c r="D983" s="4">
        <v>4.8832112463568</v>
      </c>
      <c r="E983" s="4">
        <v>2.8268217743995301</v>
      </c>
      <c r="F983" s="4">
        <v>68.174782222222206</v>
      </c>
      <c r="G983" s="4">
        <v>5.1672546220121598</v>
      </c>
      <c r="H983" s="4">
        <v>3.3479889135693299</v>
      </c>
      <c r="I983" s="4">
        <v>42.041735000000003</v>
      </c>
      <c r="J983" s="4">
        <v>0.95881190380625003</v>
      </c>
      <c r="K983" s="4">
        <v>51.769246500000001</v>
      </c>
      <c r="L983" s="4" t="s">
        <v>1071</v>
      </c>
      <c r="M983" s="4" t="s">
        <v>411</v>
      </c>
      <c r="N983" s="4" t="s">
        <v>411</v>
      </c>
      <c r="O983" s="4">
        <v>0</v>
      </c>
      <c r="P983" s="4">
        <v>1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1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</row>
    <row r="984" spans="1:48" x14ac:dyDescent="0.2">
      <c r="A984" s="4">
        <v>982551</v>
      </c>
      <c r="B984" s="4">
        <v>13.1221719457014</v>
      </c>
      <c r="C984" s="4">
        <v>1.8176262248423001</v>
      </c>
      <c r="D984" s="4">
        <v>3.622942866187</v>
      </c>
      <c r="E984" s="4">
        <v>2.5679446939580699</v>
      </c>
      <c r="F984" s="4">
        <v>7.7858572222222202</v>
      </c>
      <c r="G984" s="4">
        <v>6.5692880112163996</v>
      </c>
      <c r="H984" s="4">
        <v>4.00166011676147</v>
      </c>
      <c r="I984" s="4">
        <v>0.68181815000000001</v>
      </c>
      <c r="J984" s="4">
        <v>0.54523742867769798</v>
      </c>
      <c r="K984" s="4">
        <v>36.874905499999997</v>
      </c>
      <c r="L984" s="4" t="s">
        <v>1071</v>
      </c>
      <c r="M984" s="4" t="s">
        <v>411</v>
      </c>
      <c r="N984" s="4" t="s">
        <v>411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</row>
    <row r="985" spans="1:48" x14ac:dyDescent="0.2">
      <c r="A985" s="4">
        <v>982727</v>
      </c>
      <c r="B985" s="4">
        <v>36.363636363636402</v>
      </c>
      <c r="C985" s="4">
        <v>3.1619731095327999</v>
      </c>
      <c r="D985" s="4">
        <v>3.4423748561490002</v>
      </c>
      <c r="E985" s="4">
        <v>3.6201390092036299</v>
      </c>
      <c r="F985" s="4">
        <v>57.163301111111103</v>
      </c>
      <c r="G985" s="4">
        <v>4.7351135889540004</v>
      </c>
      <c r="H985" s="4">
        <v>3.1716143792314</v>
      </c>
      <c r="I985" s="4" t="s">
        <v>411</v>
      </c>
      <c r="J985" s="4">
        <v>0.51308909229000199</v>
      </c>
      <c r="K985" s="4">
        <v>38.8598516666667</v>
      </c>
      <c r="L985" s="4" t="s">
        <v>1071</v>
      </c>
      <c r="M985" s="4" t="s">
        <v>411</v>
      </c>
      <c r="N985" s="4" t="s">
        <v>411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</row>
    <row r="986" spans="1:48" x14ac:dyDescent="0.2">
      <c r="A986" s="4">
        <v>983710</v>
      </c>
      <c r="B986" s="4">
        <v>8.2251082251082295</v>
      </c>
      <c r="C986" s="4">
        <v>1.3053184708468999</v>
      </c>
      <c r="D986" s="4">
        <v>1.2050895848006</v>
      </c>
      <c r="E986" s="4">
        <v>1.78467660281874</v>
      </c>
      <c r="F986" s="4">
        <v>20.855841000000002</v>
      </c>
      <c r="G986" s="4">
        <v>6.5846098688225299</v>
      </c>
      <c r="H986" s="4">
        <v>4.1113557896376598</v>
      </c>
      <c r="I986" s="4">
        <v>30.401932899999998</v>
      </c>
      <c r="J986" s="4">
        <v>-7.7774795649700607E-2</v>
      </c>
      <c r="K986" s="4">
        <v>34.283118166666704</v>
      </c>
      <c r="L986" s="4" t="s">
        <v>1071</v>
      </c>
      <c r="M986" s="4" t="s">
        <v>411</v>
      </c>
      <c r="N986" s="4" t="s">
        <v>411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</row>
    <row r="987" spans="1:48" x14ac:dyDescent="0.2">
      <c r="A987" s="4">
        <v>985164</v>
      </c>
      <c r="B987" s="4">
        <v>94.805194805194802</v>
      </c>
      <c r="C987" s="4">
        <v>3.6874470945989999</v>
      </c>
      <c r="D987" s="4">
        <v>6.1732784895066004</v>
      </c>
      <c r="E987" s="4">
        <v>2.77099351219413</v>
      </c>
      <c r="F987" s="4">
        <v>79.512021111111096</v>
      </c>
      <c r="G987" s="4">
        <v>4.1603062873203998</v>
      </c>
      <c r="H987" s="4">
        <v>2.3036755170317602</v>
      </c>
      <c r="I987" s="4">
        <v>45.906320649999998</v>
      </c>
      <c r="J987" s="4">
        <v>1.2634828338783</v>
      </c>
      <c r="K987" s="4">
        <v>55.641423500000002</v>
      </c>
      <c r="L987" s="4" t="s">
        <v>739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</row>
    <row r="988" spans="1:48" x14ac:dyDescent="0.2">
      <c r="A988" s="4">
        <v>986047</v>
      </c>
      <c r="B988" s="4">
        <v>75.324675324675297</v>
      </c>
      <c r="C988" s="4">
        <v>4.7606757865666003</v>
      </c>
      <c r="D988" s="4">
        <v>6.6675621156559997</v>
      </c>
      <c r="E988" s="4">
        <v>4.7401941293065102</v>
      </c>
      <c r="F988" s="4">
        <v>89.5390444444444</v>
      </c>
      <c r="G988" s="4">
        <v>3.8863553083801898</v>
      </c>
      <c r="H988" s="4">
        <v>2.9002119659744898</v>
      </c>
      <c r="I988" s="4" t="s">
        <v>411</v>
      </c>
      <c r="J988" s="4">
        <v>2.9691898822760501</v>
      </c>
      <c r="K988" s="4">
        <v>71.155718333333297</v>
      </c>
      <c r="L988" s="4" t="s">
        <v>739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</row>
    <row r="989" spans="1:48" x14ac:dyDescent="0.2">
      <c r="A989" s="4">
        <v>987022</v>
      </c>
      <c r="B989" s="4">
        <v>5.70175438596491</v>
      </c>
      <c r="C989" s="4">
        <v>3.2807404657479999</v>
      </c>
      <c r="D989" s="4">
        <v>1.2106401504688999</v>
      </c>
      <c r="E989" s="4">
        <v>1.68320065063517</v>
      </c>
      <c r="F989" s="4">
        <v>26.697016011111099</v>
      </c>
      <c r="G989" s="4">
        <v>9.5278630515154692</v>
      </c>
      <c r="H989" s="4">
        <v>5.4253188128764398</v>
      </c>
      <c r="I989" s="4">
        <v>1.4481705</v>
      </c>
      <c r="J989" s="4">
        <v>1.6109179050238001</v>
      </c>
      <c r="K989" s="4">
        <v>20.695687766666701</v>
      </c>
      <c r="L989" s="4" t="s">
        <v>1071</v>
      </c>
      <c r="M989" s="4" t="s">
        <v>411</v>
      </c>
      <c r="N989" s="4" t="s">
        <v>411</v>
      </c>
      <c r="O989" s="4">
        <v>0</v>
      </c>
      <c r="P989" s="4">
        <v>1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1</v>
      </c>
      <c r="AN989" s="4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</row>
    <row r="990" spans="1:48" x14ac:dyDescent="0.2">
      <c r="A990" s="4">
        <v>988165</v>
      </c>
      <c r="B990" s="4">
        <v>65.800865800865793</v>
      </c>
      <c r="C990" s="4">
        <v>5.9821111917626997</v>
      </c>
      <c r="D990" s="4">
        <v>4.1864067372056999</v>
      </c>
      <c r="E990" s="4">
        <v>4.3498503220205098</v>
      </c>
      <c r="F990" s="4">
        <v>58.8373501111111</v>
      </c>
      <c r="G990" s="4">
        <v>6.1662369688818499</v>
      </c>
      <c r="H990" s="4">
        <v>3.39405069352769</v>
      </c>
      <c r="I990" s="4">
        <v>41.342605075000002</v>
      </c>
      <c r="J990" s="4">
        <v>4.0191000487247504</v>
      </c>
      <c r="K990" s="4">
        <v>29.7457581666667</v>
      </c>
      <c r="L990" s="4" t="s">
        <v>1071</v>
      </c>
      <c r="M990" s="4" t="s">
        <v>411</v>
      </c>
      <c r="N990" s="4" t="s">
        <v>411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</row>
    <row r="991" spans="1:48" x14ac:dyDescent="0.2">
      <c r="A991" s="4">
        <v>988231</v>
      </c>
      <c r="B991" s="4">
        <v>12.554112554112599</v>
      </c>
      <c r="C991" s="4">
        <v>2.6591553701414998</v>
      </c>
      <c r="D991" s="4">
        <v>0.50698948310629899</v>
      </c>
      <c r="E991" s="4">
        <v>2.6940241168461698</v>
      </c>
      <c r="F991" s="4">
        <v>17.9837803333333</v>
      </c>
      <c r="G991" s="4">
        <v>6.2739350882047802</v>
      </c>
      <c r="H991" s="4">
        <v>4.0897473239764803</v>
      </c>
      <c r="I991" s="4" t="s">
        <v>411</v>
      </c>
      <c r="J991" s="4">
        <v>0.92597236264539995</v>
      </c>
      <c r="K991" s="4">
        <v>23.328700333333298</v>
      </c>
      <c r="L991" s="4" t="s">
        <v>1071</v>
      </c>
      <c r="M991" s="4" t="s">
        <v>411</v>
      </c>
      <c r="N991" s="4" t="s">
        <v>411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</row>
    <row r="992" spans="1:48" x14ac:dyDescent="0.2">
      <c r="A992" s="4">
        <v>989336</v>
      </c>
      <c r="B992" s="4">
        <v>80.952380952380906</v>
      </c>
      <c r="C992" s="4">
        <v>3.6330462669805001</v>
      </c>
      <c r="D992" s="4">
        <v>5.2855168243930004</v>
      </c>
      <c r="E992" s="4">
        <v>3.3087000947114</v>
      </c>
      <c r="F992" s="4">
        <v>44.740430000000003</v>
      </c>
      <c r="G992" s="4">
        <v>3.6921173372929199</v>
      </c>
      <c r="H992" s="4">
        <v>2.5559368182070799</v>
      </c>
      <c r="I992" s="4">
        <v>40.456515000000003</v>
      </c>
      <c r="J992" s="4">
        <v>1.2749482993957999</v>
      </c>
      <c r="K992" s="4">
        <v>31.111709650000002</v>
      </c>
      <c r="L992" s="4" t="s">
        <v>739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</row>
    <row r="993" spans="1:48" x14ac:dyDescent="0.2">
      <c r="A993" s="4">
        <v>989699</v>
      </c>
      <c r="B993" s="4">
        <v>17.748917748917801</v>
      </c>
      <c r="C993" s="4">
        <v>0.86064892596679998</v>
      </c>
      <c r="D993" s="4">
        <v>2.4994811245461999</v>
      </c>
      <c r="E993" s="4">
        <v>2.4292632023065401</v>
      </c>
      <c r="F993" s="4">
        <v>26.910610111111101</v>
      </c>
      <c r="G993" s="4">
        <v>7.4828736460613703</v>
      </c>
      <c r="H993" s="4">
        <v>4.7454970754293404</v>
      </c>
      <c r="I993" s="4" t="s">
        <v>411</v>
      </c>
      <c r="J993" s="4">
        <v>-0.71696492257390099</v>
      </c>
      <c r="K993" s="4">
        <v>25.7963521</v>
      </c>
      <c r="L993" s="4" t="s">
        <v>1071</v>
      </c>
      <c r="M993" s="4" t="s">
        <v>411</v>
      </c>
      <c r="N993" s="4" t="s">
        <v>411</v>
      </c>
      <c r="O993" s="4">
        <v>0</v>
      </c>
      <c r="P993" s="4">
        <v>1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1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</row>
    <row r="994" spans="1:48" x14ac:dyDescent="0.2">
      <c r="A994" s="4">
        <v>990193</v>
      </c>
      <c r="B994" s="4">
        <v>7.7922077922077904</v>
      </c>
      <c r="C994" s="4">
        <v>1.6205394942199001</v>
      </c>
      <c r="D994" s="4">
        <v>3.6154812077932998</v>
      </c>
      <c r="E994" s="4">
        <v>3.0723454942767598</v>
      </c>
      <c r="F994" s="4">
        <v>34.065906666666699</v>
      </c>
      <c r="G994" s="4">
        <v>7.8101727330278701</v>
      </c>
      <c r="H994" s="4">
        <v>4.9509110008485298</v>
      </c>
      <c r="I994" s="4" t="s">
        <v>411</v>
      </c>
      <c r="J994" s="4">
        <v>0.46063236091109999</v>
      </c>
      <c r="K994" s="4">
        <v>33.199733166666697</v>
      </c>
      <c r="L994" s="4" t="s">
        <v>741</v>
      </c>
      <c r="M994" s="4">
        <v>0</v>
      </c>
      <c r="N994" s="4">
        <v>0</v>
      </c>
      <c r="O994" s="4">
        <v>0</v>
      </c>
      <c r="P994" s="4">
        <v>1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1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</row>
    <row r="995" spans="1:48" x14ac:dyDescent="0.2">
      <c r="A995" s="4">
        <v>990332</v>
      </c>
      <c r="B995" s="4">
        <v>100</v>
      </c>
      <c r="C995" s="4">
        <v>1.3789462945044</v>
      </c>
      <c r="D995" s="4">
        <v>2.0624421167825999</v>
      </c>
      <c r="E995" s="4">
        <v>0.52475817739796704</v>
      </c>
      <c r="F995" s="4">
        <v>5.0992639555555597</v>
      </c>
      <c r="G995" s="4">
        <v>1.7979167566021099</v>
      </c>
      <c r="H995" s="4">
        <v>0.87821252969007702</v>
      </c>
      <c r="I995" s="4">
        <v>8.2299330000000008</v>
      </c>
      <c r="J995" s="4">
        <v>-0.17408643477774899</v>
      </c>
      <c r="K995" s="4">
        <v>25.325094433333302</v>
      </c>
      <c r="L995" s="4" t="s">
        <v>739</v>
      </c>
      <c r="M995" s="4">
        <v>0</v>
      </c>
      <c r="N995" s="4">
        <v>0</v>
      </c>
      <c r="O995" s="4">
        <v>1</v>
      </c>
      <c r="P995" s="4">
        <v>1</v>
      </c>
      <c r="Q995" s="4">
        <v>0</v>
      </c>
      <c r="R995" s="4">
        <v>0</v>
      </c>
      <c r="S995" s="4">
        <v>0</v>
      </c>
      <c r="T995" s="4">
        <v>0</v>
      </c>
      <c r="U995" s="4">
        <v>1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1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</row>
    <row r="996" spans="1:48" x14ac:dyDescent="0.2">
      <c r="A996" s="4">
        <v>990758</v>
      </c>
      <c r="B996" s="4" t="s">
        <v>411</v>
      </c>
      <c r="C996" s="4">
        <v>2.6396019849884</v>
      </c>
      <c r="D996" s="4">
        <v>0.73673661008470104</v>
      </c>
      <c r="E996" s="4">
        <v>3.0897832597708699</v>
      </c>
      <c r="F996" s="4">
        <v>59.624175000000001</v>
      </c>
      <c r="G996" s="4" t="s">
        <v>411</v>
      </c>
      <c r="H996" s="4" t="s">
        <v>411</v>
      </c>
      <c r="I996" s="4" t="s">
        <v>411</v>
      </c>
      <c r="J996" s="4">
        <v>0.99561276384254804</v>
      </c>
      <c r="K996" s="4" t="s">
        <v>411</v>
      </c>
      <c r="M996" s="4" t="s">
        <v>411</v>
      </c>
      <c r="N996" s="4" t="s">
        <v>411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</row>
    <row r="997" spans="1:48" x14ac:dyDescent="0.2">
      <c r="A997" s="4">
        <v>991819</v>
      </c>
      <c r="B997" s="4">
        <v>20.779220779999999</v>
      </c>
      <c r="C997" s="4">
        <v>2.3114788619293001</v>
      </c>
      <c r="D997" s="4">
        <v>1.7173069526416</v>
      </c>
      <c r="E997" s="4">
        <v>2.4984229347547</v>
      </c>
      <c r="F997" s="4">
        <v>17.146424</v>
      </c>
      <c r="G997" s="4">
        <v>6.2637912346200899</v>
      </c>
      <c r="H997" s="4">
        <v>4.0598454582063503</v>
      </c>
      <c r="I997" s="4">
        <v>51.358507500000002</v>
      </c>
      <c r="J997" s="4">
        <v>0.66779747255864796</v>
      </c>
      <c r="K997" s="4">
        <v>36.472885499999997</v>
      </c>
      <c r="L997" s="4" t="s">
        <v>741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</row>
    <row r="998" spans="1:48" x14ac:dyDescent="0.2">
      <c r="A998" s="4">
        <v>993795</v>
      </c>
      <c r="B998" s="4">
        <v>3.8961038961039001</v>
      </c>
      <c r="C998" s="4">
        <v>0.81193292417930096</v>
      </c>
      <c r="D998" s="4">
        <v>1.8041538050598001</v>
      </c>
      <c r="E998" s="4">
        <v>1.88585444050683</v>
      </c>
      <c r="F998" s="4">
        <v>34.599430111111097</v>
      </c>
      <c r="G998" s="4">
        <v>7.17595899926041</v>
      </c>
      <c r="H998" s="4">
        <v>5.1231114140442804</v>
      </c>
      <c r="I998" s="4">
        <v>3.5542362500000002</v>
      </c>
      <c r="J998" s="4">
        <v>0.14956720704235099</v>
      </c>
      <c r="K998" s="4">
        <v>58.941371666666697</v>
      </c>
      <c r="L998" s="4" t="s">
        <v>1071</v>
      </c>
      <c r="M998" s="4" t="s">
        <v>411</v>
      </c>
      <c r="N998" s="4" t="s">
        <v>411</v>
      </c>
      <c r="O998" s="4">
        <v>0</v>
      </c>
      <c r="P998" s="4">
        <v>1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1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</row>
    <row r="999" spans="1:48" x14ac:dyDescent="0.2">
      <c r="A999" s="4">
        <v>995467</v>
      </c>
      <c r="B999" s="4">
        <v>13.419913419913399</v>
      </c>
      <c r="C999" s="4">
        <v>1.1974672262395001</v>
      </c>
      <c r="D999" s="4">
        <v>4.3284792989653003</v>
      </c>
      <c r="E999" s="4">
        <v>2.8310869805276999</v>
      </c>
      <c r="F999" s="4">
        <v>35.7340488888889</v>
      </c>
      <c r="G999" s="4">
        <v>6.0262347400969398</v>
      </c>
      <c r="H999" s="4">
        <v>3.8884377507955099</v>
      </c>
      <c r="I999" s="4">
        <v>16.877332500000001</v>
      </c>
      <c r="J999" s="4">
        <v>-0.26548757547700003</v>
      </c>
      <c r="K999" s="4">
        <v>22.310921499999999</v>
      </c>
      <c r="L999" s="4" t="s">
        <v>1071</v>
      </c>
      <c r="M999" s="4" t="s">
        <v>411</v>
      </c>
      <c r="N999" s="4" t="s">
        <v>411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</row>
    <row r="1000" spans="1:48" x14ac:dyDescent="0.2">
      <c r="A1000" s="4">
        <v>995967</v>
      </c>
      <c r="B1000" s="4">
        <v>19.4570135746606</v>
      </c>
      <c r="C1000" s="4">
        <v>2.1422525063878002</v>
      </c>
      <c r="D1000" s="4">
        <v>3.5615874415370001</v>
      </c>
      <c r="E1000" s="4">
        <v>2.3445511549096998</v>
      </c>
      <c r="F1000" s="4">
        <v>22.492477011111099</v>
      </c>
      <c r="G1000" s="4">
        <v>6.5677938811648602</v>
      </c>
      <c r="H1000" s="4">
        <v>3.5233917355692901</v>
      </c>
      <c r="I1000" s="4" t="s">
        <v>411</v>
      </c>
      <c r="J1000" s="4">
        <v>0.331627941183601</v>
      </c>
      <c r="K1000" s="4">
        <v>43.734375866666703</v>
      </c>
      <c r="L1000" s="4" t="s">
        <v>1071</v>
      </c>
      <c r="M1000" s="4" t="s">
        <v>411</v>
      </c>
      <c r="N1000" s="4" t="s">
        <v>411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</row>
    <row r="1001" spans="1:48" x14ac:dyDescent="0.2">
      <c r="A1001" s="4">
        <v>996516</v>
      </c>
      <c r="B1001" s="4">
        <v>67.099567099567096</v>
      </c>
      <c r="C1001" s="4">
        <v>5.9432140281223997</v>
      </c>
      <c r="D1001" s="4">
        <v>2.5266166524983</v>
      </c>
      <c r="E1001" s="4">
        <v>4.0307871827105997</v>
      </c>
      <c r="F1001" s="4">
        <v>45.437604444444403</v>
      </c>
      <c r="G1001" s="4">
        <v>6.0112642533540201</v>
      </c>
      <c r="H1001" s="4">
        <v>3.13783830297595</v>
      </c>
      <c r="I1001" s="4" t="s">
        <v>411</v>
      </c>
      <c r="J1001" s="4">
        <v>3.8611535274022502</v>
      </c>
      <c r="K1001" s="4">
        <v>37.814824833333297</v>
      </c>
      <c r="L1001" s="4" t="s">
        <v>739</v>
      </c>
      <c r="M1001" s="4">
        <v>0</v>
      </c>
      <c r="N1001" s="4">
        <v>0</v>
      </c>
      <c r="O1001" s="4">
        <v>0</v>
      </c>
      <c r="P1001" s="4">
        <v>1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1</v>
      </c>
      <c r="AL1001" s="4">
        <v>0</v>
      </c>
      <c r="AM1001" s="4">
        <v>1</v>
      </c>
      <c r="AN1001" s="4">
        <v>0</v>
      </c>
      <c r="AO1001" s="4">
        <v>0</v>
      </c>
      <c r="AP1001" s="4">
        <v>0</v>
      </c>
      <c r="AQ1001" s="4">
        <v>0</v>
      </c>
      <c r="AR1001" s="4">
        <v>1</v>
      </c>
      <c r="AS1001" s="4">
        <v>0</v>
      </c>
      <c r="AT1001" s="4">
        <v>0</v>
      </c>
      <c r="AU1001" s="4">
        <v>0</v>
      </c>
      <c r="AV1001" s="4">
        <v>0</v>
      </c>
    </row>
    <row r="1002" spans="1:48" x14ac:dyDescent="0.2">
      <c r="A1002" s="4">
        <v>999191</v>
      </c>
      <c r="B1002" s="4">
        <v>90.909090909090907</v>
      </c>
      <c r="C1002" s="4">
        <v>4.6582802637130003</v>
      </c>
      <c r="D1002" s="4">
        <v>3.5138379906142001</v>
      </c>
      <c r="E1002" s="4">
        <v>3.89780954527185</v>
      </c>
      <c r="F1002" s="4">
        <v>69.267314444444395</v>
      </c>
      <c r="G1002" s="4">
        <v>4.0219232867010399</v>
      </c>
      <c r="H1002" s="4">
        <v>2.5190734050456101</v>
      </c>
      <c r="I1002" s="4">
        <v>42.5938005</v>
      </c>
      <c r="J1002" s="4">
        <v>2.40811031638605</v>
      </c>
      <c r="K1002" s="4">
        <v>37.144564666666703</v>
      </c>
      <c r="L1002" s="4" t="s">
        <v>739</v>
      </c>
      <c r="M1002" s="4">
        <v>0</v>
      </c>
      <c r="N1002" s="4">
        <v>0</v>
      </c>
      <c r="O1002" s="4">
        <v>0</v>
      </c>
      <c r="P1002" s="4">
        <v>1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1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</row>
    <row r="1003" spans="1:48" x14ac:dyDescent="0.2">
      <c r="A1003" s="4">
        <v>999576</v>
      </c>
      <c r="B1003" s="4">
        <v>14.285714285714301</v>
      </c>
      <c r="C1003" s="4">
        <v>1.5270476733545</v>
      </c>
      <c r="D1003" s="4">
        <v>2.9487916937376002</v>
      </c>
      <c r="E1003" s="4">
        <v>1.46090974111056</v>
      </c>
      <c r="F1003" s="4">
        <v>21.9055063333333</v>
      </c>
      <c r="G1003" s="4">
        <v>7.0633469471327404</v>
      </c>
      <c r="H1003" s="4">
        <v>4.2714212047162796</v>
      </c>
      <c r="I1003" s="4">
        <v>4.2467993999999996</v>
      </c>
      <c r="J1003" s="4">
        <v>-9.3218280046400495E-2</v>
      </c>
      <c r="K1003" s="4">
        <v>32.090953200000001</v>
      </c>
      <c r="L1003" s="4" t="s">
        <v>741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</row>
  </sheetData>
  <sheetProtection sheet="1" objects="1" scenarios="1"/>
  <autoFilter ref="A3:AV1003" xr:uid="{7BCF6A99-41A8-5C47-B064-06D29E9BACF5}">
    <sortState xmlns:xlrd2="http://schemas.microsoft.com/office/spreadsheetml/2017/richdata2" ref="A4:AV1003">
      <sortCondition ref="A3:A1003"/>
    </sortState>
  </autoFilter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64BC-32A6-E84B-AEEA-915CD5B6EDA4}">
  <dimension ref="A1:F51"/>
  <sheetViews>
    <sheetView workbookViewId="0"/>
  </sheetViews>
  <sheetFormatPr baseColWidth="10" defaultRowHeight="16" x14ac:dyDescent="0.2"/>
  <cols>
    <col min="1" max="1" width="12" style="9" customWidth="1"/>
    <col min="2" max="2" width="24.5" style="9" customWidth="1"/>
    <col min="3" max="3" width="20.5" style="9" customWidth="1"/>
    <col min="4" max="4" width="21" style="9" customWidth="1"/>
    <col min="5" max="5" width="21.33203125" style="9" customWidth="1"/>
    <col min="6" max="6" width="38.33203125" style="9" customWidth="1"/>
    <col min="7" max="16384" width="10.83203125" style="9"/>
  </cols>
  <sheetData>
    <row r="1" spans="1:6" x14ac:dyDescent="0.2">
      <c r="A1" s="8" t="s">
        <v>1277</v>
      </c>
    </row>
    <row r="2" spans="1:6" ht="17" thickBot="1" x14ac:dyDescent="0.25"/>
    <row r="3" spans="1:6" s="50" customFormat="1" ht="52" thickBot="1" x14ac:dyDescent="0.25">
      <c r="A3" s="49" t="s">
        <v>235</v>
      </c>
      <c r="B3" s="49" t="s">
        <v>236</v>
      </c>
      <c r="C3" s="49" t="s">
        <v>352</v>
      </c>
      <c r="D3" s="49" t="s">
        <v>313</v>
      </c>
      <c r="E3" s="49" t="s">
        <v>237</v>
      </c>
      <c r="F3" s="49" t="s">
        <v>238</v>
      </c>
    </row>
    <row r="4" spans="1:6" x14ac:dyDescent="0.2">
      <c r="A4" s="51" t="s">
        <v>239</v>
      </c>
      <c r="B4" s="51" t="s">
        <v>240</v>
      </c>
      <c r="C4" s="51" t="s">
        <v>241</v>
      </c>
      <c r="D4" s="51" t="s">
        <v>312</v>
      </c>
      <c r="E4" s="51"/>
      <c r="F4" s="51"/>
    </row>
    <row r="5" spans="1:6" x14ac:dyDescent="0.2">
      <c r="A5" s="51" t="s">
        <v>242</v>
      </c>
      <c r="B5" s="51" t="s">
        <v>243</v>
      </c>
      <c r="C5" s="51" t="s">
        <v>241</v>
      </c>
      <c r="D5" s="51"/>
      <c r="E5" s="51"/>
      <c r="F5" s="51"/>
    </row>
    <row r="6" spans="1:6" x14ac:dyDescent="0.2">
      <c r="A6" s="51" t="s">
        <v>244</v>
      </c>
      <c r="B6" s="51" t="s">
        <v>245</v>
      </c>
      <c r="C6" s="51" t="s">
        <v>241</v>
      </c>
      <c r="D6" s="51" t="s">
        <v>312</v>
      </c>
      <c r="E6" s="51"/>
      <c r="F6" s="51"/>
    </row>
    <row r="7" spans="1:6" x14ac:dyDescent="0.2">
      <c r="A7" s="51" t="s">
        <v>246</v>
      </c>
      <c r="B7" s="51" t="s">
        <v>247</v>
      </c>
      <c r="C7" s="51" t="s">
        <v>241</v>
      </c>
      <c r="D7" s="51"/>
      <c r="E7" s="51"/>
      <c r="F7" s="51"/>
    </row>
    <row r="8" spans="1:6" x14ac:dyDescent="0.2">
      <c r="A8" s="51" t="s">
        <v>248</v>
      </c>
      <c r="B8" s="51" t="s">
        <v>249</v>
      </c>
      <c r="C8" s="51" t="s">
        <v>241</v>
      </c>
      <c r="D8" s="51"/>
      <c r="E8" s="51"/>
      <c r="F8" s="51"/>
    </row>
    <row r="9" spans="1:6" x14ac:dyDescent="0.2">
      <c r="A9" s="51" t="s">
        <v>250</v>
      </c>
      <c r="B9" s="51" t="s">
        <v>251</v>
      </c>
      <c r="C9" s="51" t="s">
        <v>241</v>
      </c>
      <c r="D9" s="51" t="s">
        <v>312</v>
      </c>
      <c r="E9" s="51"/>
      <c r="F9" s="51"/>
    </row>
    <row r="10" spans="1:6" x14ac:dyDescent="0.2">
      <c r="A10" s="51" t="s">
        <v>250</v>
      </c>
      <c r="B10" s="51" t="s">
        <v>252</v>
      </c>
      <c r="C10" s="51" t="s">
        <v>241</v>
      </c>
      <c r="D10" s="51"/>
      <c r="E10" s="51"/>
      <c r="F10" s="51"/>
    </row>
    <row r="11" spans="1:6" x14ac:dyDescent="0.2">
      <c r="A11" s="51" t="s">
        <v>250</v>
      </c>
      <c r="B11" s="51" t="s">
        <v>253</v>
      </c>
      <c r="C11" s="51" t="s">
        <v>241</v>
      </c>
      <c r="D11" s="51"/>
      <c r="E11" s="51"/>
      <c r="F11" s="51"/>
    </row>
    <row r="12" spans="1:6" x14ac:dyDescent="0.2">
      <c r="A12" s="51" t="s">
        <v>254</v>
      </c>
      <c r="B12" s="51" t="s">
        <v>255</v>
      </c>
      <c r="C12" s="51" t="s">
        <v>241</v>
      </c>
      <c r="D12" s="51"/>
      <c r="E12" s="51"/>
      <c r="F12" s="51"/>
    </row>
    <row r="13" spans="1:6" x14ac:dyDescent="0.2">
      <c r="A13" s="51" t="s">
        <v>256</v>
      </c>
      <c r="B13" s="51" t="s">
        <v>257</v>
      </c>
      <c r="C13" s="51" t="s">
        <v>241</v>
      </c>
      <c r="D13" s="51" t="s">
        <v>312</v>
      </c>
      <c r="E13" s="51"/>
      <c r="F13" s="51"/>
    </row>
    <row r="14" spans="1:6" x14ac:dyDescent="0.2">
      <c r="A14" s="51" t="s">
        <v>258</v>
      </c>
      <c r="B14" s="51" t="s">
        <v>259</v>
      </c>
      <c r="C14" s="51" t="s">
        <v>260</v>
      </c>
      <c r="D14" s="51" t="s">
        <v>312</v>
      </c>
      <c r="E14" s="51"/>
      <c r="F14" s="51"/>
    </row>
    <row r="15" spans="1:6" x14ac:dyDescent="0.2">
      <c r="A15" s="51" t="s">
        <v>261</v>
      </c>
      <c r="B15" s="51" t="s">
        <v>262</v>
      </c>
      <c r="C15" s="51" t="s">
        <v>260</v>
      </c>
      <c r="D15" s="51"/>
      <c r="E15" s="51"/>
      <c r="F15" s="51"/>
    </row>
    <row r="16" spans="1:6" x14ac:dyDescent="0.2">
      <c r="A16" s="51" t="s">
        <v>261</v>
      </c>
      <c r="B16" s="51" t="s">
        <v>263</v>
      </c>
      <c r="C16" s="51" t="s">
        <v>260</v>
      </c>
      <c r="D16" s="51"/>
      <c r="E16" s="51"/>
      <c r="F16" s="51"/>
    </row>
    <row r="17" spans="1:6" x14ac:dyDescent="0.2">
      <c r="A17" s="51" t="s">
        <v>261</v>
      </c>
      <c r="B17" s="51" t="s">
        <v>264</v>
      </c>
      <c r="C17" s="51" t="s">
        <v>260</v>
      </c>
      <c r="D17" s="51"/>
      <c r="E17" s="51" t="s">
        <v>265</v>
      </c>
      <c r="F17" s="51" t="s">
        <v>266</v>
      </c>
    </row>
    <row r="18" spans="1:6" x14ac:dyDescent="0.2">
      <c r="A18" s="51" t="s">
        <v>267</v>
      </c>
      <c r="B18" s="51" t="s">
        <v>268</v>
      </c>
      <c r="C18" s="51" t="s">
        <v>260</v>
      </c>
      <c r="D18" s="51"/>
      <c r="E18" s="51"/>
      <c r="F18" s="51"/>
    </row>
    <row r="19" spans="1:6" x14ac:dyDescent="0.2">
      <c r="A19" s="51" t="s">
        <v>228</v>
      </c>
      <c r="B19" s="51" t="s">
        <v>269</v>
      </c>
      <c r="C19" s="51" t="s">
        <v>260</v>
      </c>
      <c r="D19" s="51"/>
      <c r="E19" s="51"/>
      <c r="F19" s="51"/>
    </row>
    <row r="20" spans="1:6" x14ac:dyDescent="0.2">
      <c r="A20" s="51" t="s">
        <v>228</v>
      </c>
      <c r="B20" s="51" t="s">
        <v>270</v>
      </c>
      <c r="C20" s="51" t="s">
        <v>260</v>
      </c>
      <c r="D20" s="51"/>
      <c r="E20" s="51"/>
      <c r="F20" s="51"/>
    </row>
    <row r="21" spans="1:6" x14ac:dyDescent="0.2">
      <c r="A21" s="51" t="s">
        <v>228</v>
      </c>
      <c r="B21" s="51" t="s">
        <v>271</v>
      </c>
      <c r="C21" s="51" t="s">
        <v>260</v>
      </c>
      <c r="D21" s="51"/>
      <c r="E21" s="51" t="s">
        <v>272</v>
      </c>
      <c r="F21" s="51" t="s">
        <v>273</v>
      </c>
    </row>
    <row r="22" spans="1:6" x14ac:dyDescent="0.2">
      <c r="A22" s="51" t="s">
        <v>215</v>
      </c>
      <c r="B22" s="51" t="s">
        <v>274</v>
      </c>
      <c r="C22" s="51" t="s">
        <v>260</v>
      </c>
      <c r="D22" s="51"/>
      <c r="E22" s="51"/>
      <c r="F22" s="51"/>
    </row>
    <row r="23" spans="1:6" x14ac:dyDescent="0.2">
      <c r="A23" s="51" t="s">
        <v>215</v>
      </c>
      <c r="B23" s="51" t="s">
        <v>275</v>
      </c>
      <c r="C23" s="51" t="s">
        <v>260</v>
      </c>
      <c r="D23" s="51"/>
      <c r="E23" s="51"/>
      <c r="F23" s="51"/>
    </row>
    <row r="24" spans="1:6" x14ac:dyDescent="0.2">
      <c r="A24" s="51" t="s">
        <v>215</v>
      </c>
      <c r="B24" s="51" t="s">
        <v>276</v>
      </c>
      <c r="C24" s="51" t="s">
        <v>260</v>
      </c>
      <c r="D24" s="51"/>
      <c r="E24" s="51"/>
      <c r="F24" s="51"/>
    </row>
    <row r="25" spans="1:6" x14ac:dyDescent="0.2">
      <c r="A25" s="51" t="s">
        <v>215</v>
      </c>
      <c r="B25" s="51" t="s">
        <v>277</v>
      </c>
      <c r="C25" s="51" t="s">
        <v>260</v>
      </c>
      <c r="D25" s="51"/>
      <c r="E25" s="51"/>
      <c r="F25" s="51"/>
    </row>
    <row r="26" spans="1:6" x14ac:dyDescent="0.2">
      <c r="A26" s="51" t="s">
        <v>215</v>
      </c>
      <c r="B26" s="51" t="s">
        <v>278</v>
      </c>
      <c r="C26" s="51" t="s">
        <v>260</v>
      </c>
      <c r="D26" s="51"/>
      <c r="E26" s="51" t="s">
        <v>279</v>
      </c>
      <c r="F26" s="51" t="s">
        <v>280</v>
      </c>
    </row>
    <row r="27" spans="1:6" x14ac:dyDescent="0.2">
      <c r="A27" s="51" t="s">
        <v>225</v>
      </c>
      <c r="B27" s="51" t="s">
        <v>281</v>
      </c>
      <c r="C27" s="51" t="s">
        <v>260</v>
      </c>
      <c r="D27" s="51" t="s">
        <v>210</v>
      </c>
      <c r="E27" s="51"/>
      <c r="F27" s="51"/>
    </row>
    <row r="28" spans="1:6" x14ac:dyDescent="0.2">
      <c r="A28" s="51" t="s">
        <v>225</v>
      </c>
      <c r="B28" s="51" t="s">
        <v>282</v>
      </c>
      <c r="C28" s="51" t="s">
        <v>260</v>
      </c>
      <c r="D28" s="51"/>
      <c r="E28" s="51" t="s">
        <v>283</v>
      </c>
      <c r="F28" s="51" t="s">
        <v>284</v>
      </c>
    </row>
    <row r="29" spans="1:6" x14ac:dyDescent="0.2">
      <c r="A29" s="51" t="s">
        <v>285</v>
      </c>
      <c r="B29" s="51" t="s">
        <v>286</v>
      </c>
      <c r="C29" s="51" t="s">
        <v>260</v>
      </c>
      <c r="D29" s="51"/>
      <c r="E29" s="51"/>
      <c r="F29" s="51"/>
    </row>
    <row r="30" spans="1:6" x14ac:dyDescent="0.2">
      <c r="A30" s="51" t="s">
        <v>285</v>
      </c>
      <c r="B30" s="51" t="s">
        <v>287</v>
      </c>
      <c r="C30" s="51" t="s">
        <v>260</v>
      </c>
      <c r="D30" s="51"/>
      <c r="E30" s="51"/>
      <c r="F30" s="51"/>
    </row>
    <row r="31" spans="1:6" x14ac:dyDescent="0.2">
      <c r="A31" s="51" t="s">
        <v>285</v>
      </c>
      <c r="B31" s="51" t="s">
        <v>288</v>
      </c>
      <c r="C31" s="51" t="s">
        <v>260</v>
      </c>
      <c r="D31" s="51" t="s">
        <v>210</v>
      </c>
      <c r="E31" s="51"/>
      <c r="F31" s="51"/>
    </row>
    <row r="32" spans="1:6" x14ac:dyDescent="0.2">
      <c r="A32" s="51" t="s">
        <v>285</v>
      </c>
      <c r="B32" s="51" t="s">
        <v>289</v>
      </c>
      <c r="C32" s="51" t="s">
        <v>260</v>
      </c>
      <c r="D32" s="51"/>
      <c r="E32" s="51"/>
      <c r="F32" s="51"/>
    </row>
    <row r="33" spans="1:6" x14ac:dyDescent="0.2">
      <c r="A33" s="51" t="s">
        <v>217</v>
      </c>
      <c r="B33" s="51" t="s">
        <v>290</v>
      </c>
      <c r="C33" s="51" t="s">
        <v>260</v>
      </c>
      <c r="D33" s="51"/>
      <c r="E33" s="51"/>
      <c r="F33" s="51"/>
    </row>
    <row r="34" spans="1:6" x14ac:dyDescent="0.2">
      <c r="A34" s="51" t="s">
        <v>217</v>
      </c>
      <c r="B34" s="51" t="s">
        <v>291</v>
      </c>
      <c r="C34" s="51" t="s">
        <v>260</v>
      </c>
      <c r="D34" s="51"/>
      <c r="E34" s="51"/>
      <c r="F34" s="51"/>
    </row>
    <row r="35" spans="1:6" x14ac:dyDescent="0.2">
      <c r="A35" s="51" t="s">
        <v>217</v>
      </c>
      <c r="B35" s="51" t="s">
        <v>292</v>
      </c>
      <c r="C35" s="51" t="s">
        <v>260</v>
      </c>
      <c r="D35" s="51"/>
      <c r="E35" s="51"/>
      <c r="F35" s="51"/>
    </row>
    <row r="36" spans="1:6" x14ac:dyDescent="0.2">
      <c r="A36" s="51" t="s">
        <v>217</v>
      </c>
      <c r="B36" s="51" t="s">
        <v>293</v>
      </c>
      <c r="C36" s="51" t="s">
        <v>260</v>
      </c>
      <c r="D36" s="51"/>
      <c r="E36" s="51"/>
      <c r="F36" s="51"/>
    </row>
    <row r="37" spans="1:6" x14ac:dyDescent="0.2">
      <c r="A37" s="51" t="s">
        <v>217</v>
      </c>
      <c r="B37" s="51" t="s">
        <v>294</v>
      </c>
      <c r="C37" s="51" t="s">
        <v>260</v>
      </c>
      <c r="D37" s="51"/>
      <c r="E37" s="51"/>
      <c r="F37" s="51"/>
    </row>
    <row r="38" spans="1:6" x14ac:dyDescent="0.2">
      <c r="A38" s="51" t="s">
        <v>295</v>
      </c>
      <c r="B38" s="51" t="s">
        <v>296</v>
      </c>
      <c r="C38" s="51" t="s">
        <v>260</v>
      </c>
      <c r="D38" s="51"/>
      <c r="E38" s="51"/>
      <c r="F38" s="51"/>
    </row>
    <row r="39" spans="1:6" x14ac:dyDescent="0.2">
      <c r="A39" s="51" t="s">
        <v>295</v>
      </c>
      <c r="B39" s="51" t="s">
        <v>297</v>
      </c>
      <c r="C39" s="51" t="s">
        <v>260</v>
      </c>
      <c r="D39" s="51"/>
      <c r="E39" s="51"/>
      <c r="F39" s="51"/>
    </row>
    <row r="40" spans="1:6" x14ac:dyDescent="0.2">
      <c r="A40" s="51" t="s">
        <v>295</v>
      </c>
      <c r="B40" s="51" t="s">
        <v>298</v>
      </c>
      <c r="C40" s="51" t="s">
        <v>260</v>
      </c>
      <c r="D40" s="51"/>
      <c r="E40" s="51"/>
      <c r="F40" s="51"/>
    </row>
    <row r="41" spans="1:6" x14ac:dyDescent="0.2">
      <c r="A41" s="51" t="s">
        <v>295</v>
      </c>
      <c r="B41" s="51" t="s">
        <v>299</v>
      </c>
      <c r="C41" s="51" t="s">
        <v>260</v>
      </c>
      <c r="D41" s="51"/>
      <c r="E41" s="51"/>
      <c r="F41" s="51"/>
    </row>
    <row r="42" spans="1:6" x14ac:dyDescent="0.2">
      <c r="A42" s="51" t="s">
        <v>295</v>
      </c>
      <c r="B42" s="51" t="s">
        <v>300</v>
      </c>
      <c r="C42" s="51" t="s">
        <v>260</v>
      </c>
      <c r="D42" s="51"/>
      <c r="E42" s="51"/>
      <c r="F42" s="51"/>
    </row>
    <row r="43" spans="1:6" x14ac:dyDescent="0.2">
      <c r="A43" s="51" t="s">
        <v>295</v>
      </c>
      <c r="B43" s="51" t="s">
        <v>301</v>
      </c>
      <c r="C43" s="51" t="s">
        <v>260</v>
      </c>
      <c r="D43" s="51"/>
      <c r="E43" s="51"/>
      <c r="F43" s="51"/>
    </row>
    <row r="44" spans="1:6" x14ac:dyDescent="0.2">
      <c r="A44" s="51" t="s">
        <v>295</v>
      </c>
      <c r="B44" s="51" t="s">
        <v>302</v>
      </c>
      <c r="C44" s="51" t="s">
        <v>260</v>
      </c>
      <c r="D44" s="51"/>
      <c r="E44" s="51"/>
      <c r="F44" s="51"/>
    </row>
    <row r="45" spans="1:6" x14ac:dyDescent="0.2">
      <c r="A45" s="51" t="s">
        <v>295</v>
      </c>
      <c r="B45" s="51" t="s">
        <v>303</v>
      </c>
      <c r="C45" s="51" t="s">
        <v>260</v>
      </c>
      <c r="D45" s="51"/>
      <c r="E45" s="51"/>
      <c r="F45" s="51"/>
    </row>
    <row r="46" spans="1:6" x14ac:dyDescent="0.2">
      <c r="A46" s="51" t="s">
        <v>295</v>
      </c>
      <c r="B46" s="51" t="s">
        <v>304</v>
      </c>
      <c r="C46" s="51" t="s">
        <v>260</v>
      </c>
      <c r="D46" s="51"/>
      <c r="E46" s="51"/>
      <c r="F46" s="51"/>
    </row>
    <row r="47" spans="1:6" x14ac:dyDescent="0.2">
      <c r="A47" s="51" t="s">
        <v>295</v>
      </c>
      <c r="B47" s="51" t="s">
        <v>305</v>
      </c>
      <c r="C47" s="51" t="s">
        <v>260</v>
      </c>
      <c r="D47" s="51"/>
      <c r="E47" s="51"/>
      <c r="F47" s="51"/>
    </row>
    <row r="48" spans="1:6" x14ac:dyDescent="0.2">
      <c r="A48" s="51" t="s">
        <v>295</v>
      </c>
      <c r="B48" s="51" t="s">
        <v>306</v>
      </c>
      <c r="C48" s="51" t="s">
        <v>260</v>
      </c>
      <c r="D48" s="51"/>
      <c r="E48" s="51"/>
      <c r="F48" s="51"/>
    </row>
    <row r="49" spans="1:6" x14ac:dyDescent="0.2">
      <c r="A49" s="51" t="s">
        <v>307</v>
      </c>
      <c r="B49" s="51" t="s">
        <v>308</v>
      </c>
      <c r="C49" s="51" t="s">
        <v>260</v>
      </c>
      <c r="D49" s="51"/>
      <c r="E49" s="51"/>
      <c r="F49" s="51"/>
    </row>
    <row r="50" spans="1:6" x14ac:dyDescent="0.2">
      <c r="A50" s="51" t="s">
        <v>307</v>
      </c>
      <c r="B50" s="51" t="s">
        <v>309</v>
      </c>
      <c r="C50" s="51" t="s">
        <v>260</v>
      </c>
      <c r="D50" s="51"/>
      <c r="E50" s="51"/>
      <c r="F50" s="51"/>
    </row>
    <row r="51" spans="1:6" ht="17" thickBot="1" x14ac:dyDescent="0.25">
      <c r="A51" s="37" t="s">
        <v>310</v>
      </c>
      <c r="B51" s="37" t="s">
        <v>311</v>
      </c>
      <c r="C51" s="37" t="s">
        <v>260</v>
      </c>
      <c r="D51" s="37"/>
      <c r="E51" s="37"/>
      <c r="F51" s="37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CC89-558A-9644-BD99-39E60E72E7E1}">
  <dimension ref="A1:G28"/>
  <sheetViews>
    <sheetView workbookViewId="0"/>
  </sheetViews>
  <sheetFormatPr baseColWidth="10" defaultRowHeight="16" x14ac:dyDescent="0.2"/>
  <cols>
    <col min="1" max="1" width="17.1640625" style="9" customWidth="1"/>
    <col min="2" max="2" width="24.6640625" style="9" customWidth="1"/>
    <col min="3" max="3" width="26.6640625" style="9" customWidth="1"/>
    <col min="4" max="4" width="107.83203125" style="9" customWidth="1"/>
    <col min="5" max="6" width="10.83203125" style="9"/>
    <col min="7" max="7" width="11.6640625" style="9" customWidth="1"/>
    <col min="8" max="16384" width="10.83203125" style="9"/>
  </cols>
  <sheetData>
    <row r="1" spans="1:7" x14ac:dyDescent="0.2">
      <c r="A1" s="8" t="s">
        <v>1278</v>
      </c>
    </row>
    <row r="2" spans="1:7" ht="17" thickBot="1" x14ac:dyDescent="0.25">
      <c r="A2" s="8"/>
    </row>
    <row r="3" spans="1:7" ht="17" thickBot="1" x14ac:dyDescent="0.25">
      <c r="A3" s="129" t="s">
        <v>398</v>
      </c>
      <c r="B3" s="130"/>
      <c r="C3" s="130"/>
      <c r="D3" s="131"/>
      <c r="E3" s="129" t="s">
        <v>397</v>
      </c>
      <c r="F3" s="130"/>
      <c r="G3" s="131"/>
    </row>
    <row r="4" spans="1:7" s="24" customFormat="1" ht="19" thickBot="1" x14ac:dyDescent="0.25">
      <c r="A4" s="22" t="s">
        <v>235</v>
      </c>
      <c r="B4" s="22" t="s">
        <v>236</v>
      </c>
      <c r="C4" s="22" t="s">
        <v>232</v>
      </c>
      <c r="D4" s="20" t="s">
        <v>339</v>
      </c>
      <c r="E4" s="22" t="s">
        <v>470</v>
      </c>
      <c r="F4" s="22" t="s">
        <v>350</v>
      </c>
      <c r="G4" s="22" t="s">
        <v>351</v>
      </c>
    </row>
    <row r="5" spans="1:7" s="32" customFormat="1" x14ac:dyDescent="0.2">
      <c r="A5" s="40" t="s">
        <v>215</v>
      </c>
      <c r="B5" s="40" t="s">
        <v>277</v>
      </c>
      <c r="C5" s="40" t="s">
        <v>344</v>
      </c>
      <c r="D5" s="44"/>
      <c r="E5" s="40">
        <v>0.997</v>
      </c>
      <c r="F5" s="179">
        <v>3.2</v>
      </c>
      <c r="G5" s="45">
        <v>1.05</v>
      </c>
    </row>
    <row r="6" spans="1:7" s="32" customFormat="1" x14ac:dyDescent="0.2">
      <c r="A6" s="40" t="s">
        <v>216</v>
      </c>
      <c r="B6" s="40" t="s">
        <v>324</v>
      </c>
      <c r="C6" s="40" t="s">
        <v>344</v>
      </c>
      <c r="D6" s="44"/>
      <c r="E6" s="40">
        <v>0.996</v>
      </c>
      <c r="F6" s="179">
        <v>3.53</v>
      </c>
      <c r="G6" s="45">
        <v>0.92</v>
      </c>
    </row>
    <row r="7" spans="1:7" s="32" customFormat="1" x14ac:dyDescent="0.2">
      <c r="A7" s="40" t="s">
        <v>217</v>
      </c>
      <c r="B7" s="40" t="s">
        <v>292</v>
      </c>
      <c r="C7" s="40" t="s">
        <v>344</v>
      </c>
      <c r="D7" s="44"/>
      <c r="E7" s="40">
        <v>0.999</v>
      </c>
      <c r="F7" s="179">
        <v>3.46</v>
      </c>
      <c r="G7" s="45">
        <v>0.95</v>
      </c>
    </row>
    <row r="8" spans="1:7" s="32" customFormat="1" x14ac:dyDescent="0.2">
      <c r="A8" s="40" t="s">
        <v>218</v>
      </c>
      <c r="B8" s="40" t="s">
        <v>325</v>
      </c>
      <c r="C8" s="40" t="s">
        <v>344</v>
      </c>
      <c r="D8" s="44"/>
      <c r="E8" s="40">
        <v>0.998</v>
      </c>
      <c r="F8" s="179">
        <v>3.12</v>
      </c>
      <c r="G8" s="45">
        <v>1.0900000000000001</v>
      </c>
    </row>
    <row r="9" spans="1:7" s="32" customFormat="1" x14ac:dyDescent="0.2">
      <c r="A9" s="40" t="s">
        <v>219</v>
      </c>
      <c r="B9" s="40" t="s">
        <v>326</v>
      </c>
      <c r="C9" s="40" t="s">
        <v>344</v>
      </c>
      <c r="D9" s="44"/>
      <c r="E9" s="40">
        <v>0.99299999999999999</v>
      </c>
      <c r="F9" s="179">
        <v>3.48</v>
      </c>
      <c r="G9" s="45">
        <v>0.94</v>
      </c>
    </row>
    <row r="10" spans="1:7" s="32" customFormat="1" x14ac:dyDescent="0.2">
      <c r="A10" s="40" t="s">
        <v>220</v>
      </c>
      <c r="B10" s="40" t="s">
        <v>327</v>
      </c>
      <c r="C10" s="40" t="s">
        <v>344</v>
      </c>
      <c r="D10" s="44"/>
      <c r="E10" s="40">
        <v>0.99199999999999999</v>
      </c>
      <c r="F10" s="179">
        <v>3.39</v>
      </c>
      <c r="G10" s="45">
        <v>0.97</v>
      </c>
    </row>
    <row r="11" spans="1:7" s="32" customFormat="1" x14ac:dyDescent="0.2">
      <c r="A11" s="40" t="s">
        <v>221</v>
      </c>
      <c r="B11" s="40" t="s">
        <v>328</v>
      </c>
      <c r="C11" s="40" t="s">
        <v>346</v>
      </c>
      <c r="D11" s="44"/>
      <c r="E11" s="40">
        <v>0.995</v>
      </c>
      <c r="F11" s="179">
        <v>3.11</v>
      </c>
      <c r="G11" s="45">
        <v>1.1000000000000001</v>
      </c>
    </row>
    <row r="12" spans="1:7" s="32" customFormat="1" x14ac:dyDescent="0.2">
      <c r="A12" s="40" t="s">
        <v>222</v>
      </c>
      <c r="B12" s="40" t="s">
        <v>329</v>
      </c>
      <c r="C12" s="40" t="s">
        <v>346</v>
      </c>
      <c r="D12" s="44"/>
      <c r="E12" s="40">
        <v>0.997</v>
      </c>
      <c r="F12" s="179">
        <v>3.24</v>
      </c>
      <c r="G12" s="45">
        <v>1.03</v>
      </c>
    </row>
    <row r="13" spans="1:7" s="32" customFormat="1" x14ac:dyDescent="0.2">
      <c r="A13" s="40" t="s">
        <v>223</v>
      </c>
      <c r="B13" s="40" t="s">
        <v>330</v>
      </c>
      <c r="C13" s="40" t="s">
        <v>346</v>
      </c>
      <c r="D13" s="44"/>
      <c r="E13" s="40">
        <v>0.998</v>
      </c>
      <c r="F13" s="179">
        <v>3.1</v>
      </c>
      <c r="G13" s="45">
        <v>1.1000000000000001</v>
      </c>
    </row>
    <row r="14" spans="1:7" s="32" customFormat="1" x14ac:dyDescent="0.2">
      <c r="A14" s="40" t="s">
        <v>224</v>
      </c>
      <c r="B14" s="40" t="s">
        <v>331</v>
      </c>
      <c r="C14" s="40" t="s">
        <v>346</v>
      </c>
      <c r="D14" s="44"/>
      <c r="E14" s="40">
        <v>0.999</v>
      </c>
      <c r="F14" s="179">
        <v>3.19</v>
      </c>
      <c r="G14" s="45">
        <v>1.06</v>
      </c>
    </row>
    <row r="15" spans="1:7" s="32" customFormat="1" x14ac:dyDescent="0.2">
      <c r="A15" s="40" t="s">
        <v>226</v>
      </c>
      <c r="B15" s="40" t="s">
        <v>332</v>
      </c>
      <c r="C15" s="40" t="s">
        <v>208</v>
      </c>
      <c r="D15" s="44"/>
      <c r="E15" s="40">
        <v>0.99299999999999999</v>
      </c>
      <c r="F15" s="179">
        <v>3.3</v>
      </c>
      <c r="G15" s="45">
        <v>1.01</v>
      </c>
    </row>
    <row r="16" spans="1:7" s="32" customFormat="1" x14ac:dyDescent="0.2">
      <c r="A16" s="40" t="s">
        <v>225</v>
      </c>
      <c r="B16" s="40" t="s">
        <v>281</v>
      </c>
      <c r="C16" s="40" t="s">
        <v>349</v>
      </c>
      <c r="D16" s="44"/>
      <c r="E16" s="40">
        <v>0.998</v>
      </c>
      <c r="F16" s="179">
        <v>3.32</v>
      </c>
      <c r="G16" s="45">
        <v>1</v>
      </c>
    </row>
    <row r="17" spans="1:7" s="32" customFormat="1" x14ac:dyDescent="0.2">
      <c r="A17" s="40" t="s">
        <v>227</v>
      </c>
      <c r="B17" s="40" t="s">
        <v>333</v>
      </c>
      <c r="C17" s="40" t="s">
        <v>349</v>
      </c>
      <c r="D17" s="44"/>
      <c r="E17" s="40">
        <v>0.999</v>
      </c>
      <c r="F17" s="179">
        <v>3.6</v>
      </c>
      <c r="G17" s="45">
        <v>0.9</v>
      </c>
    </row>
    <row r="18" spans="1:7" s="32" customFormat="1" x14ac:dyDescent="0.2">
      <c r="A18" s="40" t="s">
        <v>228</v>
      </c>
      <c r="B18" s="40" t="s">
        <v>270</v>
      </c>
      <c r="C18" s="40" t="s">
        <v>343</v>
      </c>
      <c r="D18" s="44"/>
      <c r="E18" s="40">
        <v>0.998</v>
      </c>
      <c r="F18" s="179">
        <v>3.2</v>
      </c>
      <c r="G18" s="45">
        <v>1.05</v>
      </c>
    </row>
    <row r="19" spans="1:7" s="32" customFormat="1" x14ac:dyDescent="0.2">
      <c r="A19" s="40" t="s">
        <v>229</v>
      </c>
      <c r="B19" s="40" t="s">
        <v>334</v>
      </c>
      <c r="C19" s="40" t="s">
        <v>343</v>
      </c>
      <c r="D19" s="44"/>
      <c r="E19" s="40">
        <v>0.998</v>
      </c>
      <c r="F19" s="179">
        <v>3.3</v>
      </c>
      <c r="G19" s="45">
        <v>1.01</v>
      </c>
    </row>
    <row r="20" spans="1:7" s="32" customFormat="1" x14ac:dyDescent="0.2">
      <c r="A20" s="40" t="s">
        <v>230</v>
      </c>
      <c r="B20" s="40" t="s">
        <v>335</v>
      </c>
      <c r="C20" s="40" t="s">
        <v>343</v>
      </c>
      <c r="D20" s="44"/>
      <c r="E20" s="40">
        <v>0.98399999999999999</v>
      </c>
      <c r="F20" s="179">
        <v>3.56</v>
      </c>
      <c r="G20" s="45">
        <v>0.91</v>
      </c>
    </row>
    <row r="21" spans="1:7" s="32" customFormat="1" x14ac:dyDescent="0.2">
      <c r="A21" s="40" t="s">
        <v>231</v>
      </c>
      <c r="B21" s="40" t="s">
        <v>336</v>
      </c>
      <c r="C21" s="40" t="s">
        <v>343</v>
      </c>
      <c r="D21" s="44"/>
      <c r="E21" s="40">
        <v>0.997</v>
      </c>
      <c r="F21" s="179">
        <v>3.56</v>
      </c>
      <c r="G21" s="45">
        <v>0.91</v>
      </c>
    </row>
    <row r="22" spans="1:7" s="32" customFormat="1" x14ac:dyDescent="0.2">
      <c r="A22" s="40" t="s">
        <v>314</v>
      </c>
      <c r="B22" s="40" t="s">
        <v>315</v>
      </c>
      <c r="C22" s="40" t="s">
        <v>345</v>
      </c>
      <c r="D22" s="44"/>
      <c r="E22" s="40">
        <v>0.999</v>
      </c>
      <c r="F22" s="179">
        <v>3.32</v>
      </c>
      <c r="G22" s="45">
        <v>1</v>
      </c>
    </row>
    <row r="23" spans="1:7" s="32" customFormat="1" x14ac:dyDescent="0.2">
      <c r="A23" s="40" t="s">
        <v>316</v>
      </c>
      <c r="B23" s="40" t="s">
        <v>317</v>
      </c>
      <c r="C23" s="40" t="s">
        <v>345</v>
      </c>
      <c r="D23" s="44"/>
      <c r="E23" s="40">
        <v>0.99399999999999999</v>
      </c>
      <c r="F23" s="179">
        <v>3.41</v>
      </c>
      <c r="G23" s="45">
        <v>0.97</v>
      </c>
    </row>
    <row r="24" spans="1:7" s="32" customFormat="1" x14ac:dyDescent="0.2">
      <c r="A24" s="40" t="s">
        <v>318</v>
      </c>
      <c r="B24" s="40" t="s">
        <v>319</v>
      </c>
      <c r="C24" s="40" t="s">
        <v>345</v>
      </c>
      <c r="D24" s="44"/>
      <c r="E24" s="40">
        <v>0.996</v>
      </c>
      <c r="F24" s="179">
        <v>3.44</v>
      </c>
      <c r="G24" s="45">
        <v>0.95</v>
      </c>
    </row>
    <row r="25" spans="1:7" s="32" customFormat="1" x14ac:dyDescent="0.2">
      <c r="A25" s="40" t="s">
        <v>321</v>
      </c>
      <c r="B25" s="40" t="s">
        <v>320</v>
      </c>
      <c r="C25" s="40" t="s">
        <v>345</v>
      </c>
      <c r="D25" s="44"/>
      <c r="E25" s="40">
        <v>0.999</v>
      </c>
      <c r="F25" s="179">
        <v>3.47</v>
      </c>
      <c r="G25" s="45">
        <v>0.94</v>
      </c>
    </row>
    <row r="26" spans="1:7" s="32" customFormat="1" x14ac:dyDescent="0.2">
      <c r="A26" s="40" t="s">
        <v>322</v>
      </c>
      <c r="B26" s="40" t="s">
        <v>323</v>
      </c>
      <c r="C26" s="40" t="s">
        <v>345</v>
      </c>
      <c r="D26" s="44"/>
      <c r="E26" s="40">
        <v>0.996</v>
      </c>
      <c r="F26" s="179">
        <v>3.5</v>
      </c>
      <c r="G26" s="45">
        <v>0.93</v>
      </c>
    </row>
    <row r="27" spans="1:7" s="32" customFormat="1" x14ac:dyDescent="0.2">
      <c r="A27" s="40" t="s">
        <v>234</v>
      </c>
      <c r="B27" s="40" t="s">
        <v>337</v>
      </c>
      <c r="C27" s="40" t="s">
        <v>342</v>
      </c>
      <c r="D27" s="44"/>
      <c r="E27" s="40">
        <v>0.998</v>
      </c>
      <c r="F27" s="179">
        <v>3.58</v>
      </c>
      <c r="G27" s="45">
        <v>0.9</v>
      </c>
    </row>
    <row r="28" spans="1:7" s="32" customFormat="1" ht="58" customHeight="1" thickBot="1" x14ac:dyDescent="0.25">
      <c r="A28" s="41" t="s">
        <v>233</v>
      </c>
      <c r="B28" s="46" t="s">
        <v>338</v>
      </c>
      <c r="C28" s="41" t="s">
        <v>342</v>
      </c>
      <c r="D28" s="47" t="s">
        <v>340</v>
      </c>
      <c r="E28" s="41">
        <v>0.995</v>
      </c>
      <c r="F28" s="180">
        <v>3.23</v>
      </c>
      <c r="G28" s="48">
        <v>1.04</v>
      </c>
    </row>
  </sheetData>
  <sheetProtection sheet="1" objects="1" scenarios="1"/>
  <mergeCells count="2">
    <mergeCell ref="E3:G3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C3D1-9214-894E-824C-DEA3F4A49F00}">
  <dimension ref="A1:Z336"/>
  <sheetViews>
    <sheetView workbookViewId="0"/>
  </sheetViews>
  <sheetFormatPr baseColWidth="10" defaultRowHeight="16" x14ac:dyDescent="0.2"/>
  <cols>
    <col min="1" max="1" width="25.6640625" style="53" customWidth="1"/>
    <col min="2" max="2" width="32.83203125" style="53" customWidth="1"/>
    <col min="3" max="3" width="32.5" style="53" customWidth="1"/>
    <col min="4" max="4" width="10.83203125" style="53" customWidth="1"/>
    <col min="5" max="16384" width="10.83203125" style="53"/>
  </cols>
  <sheetData>
    <row r="1" spans="1:26" ht="17" thickBot="1" x14ac:dyDescent="0.25">
      <c r="A1" s="52" t="s">
        <v>389</v>
      </c>
      <c r="B1" s="52"/>
    </row>
    <row r="2" spans="1:26" ht="17" thickBot="1" x14ac:dyDescent="0.25">
      <c r="I2" s="140" t="s">
        <v>405</v>
      </c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/>
    </row>
    <row r="3" spans="1:26" ht="17" thickBot="1" x14ac:dyDescent="0.25">
      <c r="A3" s="52" t="s">
        <v>402</v>
      </c>
      <c r="I3" s="54" t="s">
        <v>367</v>
      </c>
      <c r="J3" s="55" t="s">
        <v>377</v>
      </c>
      <c r="K3" s="54" t="s">
        <v>368</v>
      </c>
      <c r="L3" s="56" t="s">
        <v>378</v>
      </c>
      <c r="M3" s="57" t="s">
        <v>369</v>
      </c>
      <c r="N3" s="57" t="s">
        <v>379</v>
      </c>
      <c r="O3" s="58" t="s">
        <v>370</v>
      </c>
      <c r="P3" s="59" t="s">
        <v>380</v>
      </c>
      <c r="Q3" s="57" t="s">
        <v>371</v>
      </c>
      <c r="R3" s="57" t="s">
        <v>381</v>
      </c>
      <c r="S3" s="58" t="s">
        <v>372</v>
      </c>
      <c r="T3" s="59" t="s">
        <v>382</v>
      </c>
      <c r="U3" s="57" t="s">
        <v>374</v>
      </c>
      <c r="V3" s="57" t="s">
        <v>390</v>
      </c>
      <c r="W3" s="58" t="s">
        <v>375</v>
      </c>
      <c r="X3" s="59" t="s">
        <v>391</v>
      </c>
      <c r="Y3" s="57" t="s">
        <v>376</v>
      </c>
      <c r="Z3" s="59" t="s">
        <v>392</v>
      </c>
    </row>
    <row r="4" spans="1:26" ht="17" thickBot="1" x14ac:dyDescent="0.25">
      <c r="A4" s="60" t="s">
        <v>384</v>
      </c>
      <c r="B4" s="60" t="s">
        <v>385</v>
      </c>
      <c r="I4" s="61">
        <v>0.56797370000000003</v>
      </c>
      <c r="J4" s="62">
        <v>1.74216E-3</v>
      </c>
      <c r="K4" s="61">
        <v>3.4026489999999998</v>
      </c>
      <c r="L4" s="63">
        <v>1.7482520000000001E-3</v>
      </c>
      <c r="M4" s="62">
        <v>2.4749150000000002</v>
      </c>
      <c r="N4" s="62">
        <v>1.74216E-3</v>
      </c>
      <c r="O4" s="61">
        <v>-5.7740369999999999</v>
      </c>
      <c r="P4" s="63">
        <v>1.74216E-3</v>
      </c>
      <c r="Q4" s="62">
        <v>-2.5761240000000001</v>
      </c>
      <c r="R4" s="62">
        <v>1.7482520000000001E-3</v>
      </c>
      <c r="S4" s="61">
        <v>-3.7682380000000002</v>
      </c>
      <c r="T4" s="63">
        <v>1.74216E-3</v>
      </c>
      <c r="U4" s="62">
        <v>-4.7849729999999999</v>
      </c>
      <c r="V4" s="62">
        <v>1.74216E-3</v>
      </c>
      <c r="W4" s="61">
        <v>-1.333682</v>
      </c>
      <c r="X4" s="63">
        <v>1.7482520000000001E-3</v>
      </c>
      <c r="Y4" s="62">
        <v>-2.7932519999999998</v>
      </c>
      <c r="Z4" s="63">
        <v>1.74216E-3</v>
      </c>
    </row>
    <row r="5" spans="1:26" ht="18" thickBot="1" x14ac:dyDescent="0.25">
      <c r="A5" s="64" t="s">
        <v>5</v>
      </c>
      <c r="B5" s="65">
        <f>TableS1_Signatures!H13</f>
        <v>14.829703</v>
      </c>
      <c r="I5" s="61">
        <v>0.60270500000000005</v>
      </c>
      <c r="J5" s="62">
        <v>3.4843209999999999E-3</v>
      </c>
      <c r="K5" s="61">
        <v>3.450701</v>
      </c>
      <c r="L5" s="63">
        <v>3.4965030000000002E-3</v>
      </c>
      <c r="M5" s="62">
        <v>2.5944259999999999</v>
      </c>
      <c r="N5" s="62">
        <v>3.4843209999999999E-3</v>
      </c>
      <c r="O5" s="61">
        <v>-5.4266350000000001</v>
      </c>
      <c r="P5" s="63">
        <v>3.4843209999999999E-3</v>
      </c>
      <c r="Q5" s="62">
        <v>-2.513897</v>
      </c>
      <c r="R5" s="62">
        <v>3.4965030000000002E-3</v>
      </c>
      <c r="S5" s="61">
        <v>-3.070967</v>
      </c>
      <c r="T5" s="63">
        <v>3.4843209999999999E-3</v>
      </c>
      <c r="U5" s="62">
        <v>-4.6528980000000004</v>
      </c>
      <c r="V5" s="62">
        <v>3.4843209999999999E-3</v>
      </c>
      <c r="W5" s="61">
        <v>-1.289884</v>
      </c>
      <c r="X5" s="63">
        <v>3.4965030000000002E-3</v>
      </c>
      <c r="Y5" s="62">
        <v>-2.3284050000000001</v>
      </c>
      <c r="Z5" s="63">
        <v>3.4843209999999999E-3</v>
      </c>
    </row>
    <row r="6" spans="1:26" ht="18" thickBot="1" x14ac:dyDescent="0.25">
      <c r="A6" s="64" t="s">
        <v>9</v>
      </c>
      <c r="B6" s="65">
        <f>TableS1_Signatures!H14</f>
        <v>17.928816999999999</v>
      </c>
      <c r="I6" s="61">
        <v>0.62066829999999995</v>
      </c>
      <c r="J6" s="62">
        <v>5.2264809999999998E-3</v>
      </c>
      <c r="K6" s="61">
        <v>3.5095040000000002</v>
      </c>
      <c r="L6" s="63">
        <v>5.2447550000000003E-3</v>
      </c>
      <c r="M6" s="62">
        <v>2.7030120000000002</v>
      </c>
      <c r="N6" s="62">
        <v>5.2264809999999998E-3</v>
      </c>
      <c r="O6" s="61">
        <v>-5.3094489999999999</v>
      </c>
      <c r="P6" s="63">
        <v>5.2264809999999998E-3</v>
      </c>
      <c r="Q6" s="62">
        <v>-1.8240320000000001</v>
      </c>
      <c r="R6" s="62">
        <v>5.2447550000000003E-3</v>
      </c>
      <c r="S6" s="61">
        <v>-2.8396469999999998</v>
      </c>
      <c r="T6" s="63">
        <v>5.2264809999999998E-3</v>
      </c>
      <c r="U6" s="62">
        <v>-4.2752119999999998</v>
      </c>
      <c r="V6" s="62">
        <v>5.2264809999999998E-3</v>
      </c>
      <c r="W6" s="61">
        <v>-1.2316400000000001</v>
      </c>
      <c r="X6" s="63">
        <v>5.2447550000000003E-3</v>
      </c>
      <c r="Y6" s="62">
        <v>-2.1779950000000001</v>
      </c>
      <c r="Z6" s="63">
        <v>5.2264809999999998E-3</v>
      </c>
    </row>
    <row r="7" spans="1:26" ht="18" thickBot="1" x14ac:dyDescent="0.25">
      <c r="A7" s="64" t="s">
        <v>10</v>
      </c>
      <c r="B7" s="65">
        <f>TableS1_Signatures!H15</f>
        <v>15.99377</v>
      </c>
      <c r="I7" s="61">
        <v>0.82147409999999998</v>
      </c>
      <c r="J7" s="62">
        <v>6.9686410000000002E-3</v>
      </c>
      <c r="K7" s="61">
        <v>3.5455359999999998</v>
      </c>
      <c r="L7" s="63">
        <v>6.9930069999999999E-3</v>
      </c>
      <c r="M7" s="62">
        <v>2.7246899999999998</v>
      </c>
      <c r="N7" s="62">
        <v>6.9686410000000002E-3</v>
      </c>
      <c r="O7" s="61">
        <v>-5.2958790000000002</v>
      </c>
      <c r="P7" s="63">
        <v>6.9686410000000002E-3</v>
      </c>
      <c r="Q7" s="62">
        <v>-1.5966819999999999</v>
      </c>
      <c r="R7" s="62">
        <v>6.9930069999999999E-3</v>
      </c>
      <c r="S7" s="61">
        <v>-2.819537</v>
      </c>
      <c r="T7" s="63">
        <v>6.9686410000000002E-3</v>
      </c>
      <c r="U7" s="62">
        <v>-4.0510070000000002</v>
      </c>
      <c r="V7" s="62">
        <v>6.9686410000000002E-3</v>
      </c>
      <c r="W7" s="61">
        <v>-1.0619590000000001</v>
      </c>
      <c r="X7" s="63">
        <v>6.9930069999999999E-3</v>
      </c>
      <c r="Y7" s="62">
        <v>-2.140174</v>
      </c>
      <c r="Z7" s="63">
        <v>6.9686410000000002E-3</v>
      </c>
    </row>
    <row r="8" spans="1:26" ht="18" thickBot="1" x14ac:dyDescent="0.25">
      <c r="A8" s="66" t="s">
        <v>6</v>
      </c>
      <c r="B8" s="65">
        <f>TableS1_Signatures!H16</f>
        <v>19.64311</v>
      </c>
      <c r="I8" s="61">
        <v>0.84692100000000003</v>
      </c>
      <c r="J8" s="62">
        <v>8.7108010000000007E-3</v>
      </c>
      <c r="K8" s="61">
        <v>3.593029</v>
      </c>
      <c r="L8" s="63">
        <v>8.7412589999999995E-3</v>
      </c>
      <c r="M8" s="62">
        <v>2.7897980000000002</v>
      </c>
      <c r="N8" s="62">
        <v>8.7108010000000007E-3</v>
      </c>
      <c r="O8" s="61">
        <v>-4.6397740000000001</v>
      </c>
      <c r="P8" s="63">
        <v>8.7108010000000007E-3</v>
      </c>
      <c r="Q8" s="62">
        <v>-1.5934470000000001</v>
      </c>
      <c r="R8" s="62">
        <v>8.7412589999999995E-3</v>
      </c>
      <c r="S8" s="61">
        <v>-2.7255189999999998</v>
      </c>
      <c r="T8" s="63">
        <v>8.7108010000000007E-3</v>
      </c>
      <c r="U8" s="62">
        <v>-4.0136209999999997</v>
      </c>
      <c r="V8" s="62">
        <v>8.7108010000000007E-3</v>
      </c>
      <c r="W8" s="61">
        <v>-0.70610360000000005</v>
      </c>
      <c r="X8" s="63">
        <v>8.7412589999999995E-3</v>
      </c>
      <c r="Y8" s="62">
        <v>-2.106789</v>
      </c>
      <c r="Z8" s="63">
        <v>8.7108010000000007E-3</v>
      </c>
    </row>
    <row r="9" spans="1:26" ht="18" thickBot="1" x14ac:dyDescent="0.25">
      <c r="A9" s="66" t="s">
        <v>7</v>
      </c>
      <c r="B9" s="65">
        <f>TableS1_Signatures!H17</f>
        <v>23.03012</v>
      </c>
      <c r="I9" s="61">
        <v>0.86317270000000001</v>
      </c>
      <c r="J9" s="62">
        <v>1.0452960000000001E-2</v>
      </c>
      <c r="K9" s="61">
        <v>3.6198610000000002</v>
      </c>
      <c r="L9" s="63">
        <v>1.0489510000000001E-2</v>
      </c>
      <c r="M9" s="62">
        <v>2.812735</v>
      </c>
      <c r="N9" s="62">
        <v>1.0452960000000001E-2</v>
      </c>
      <c r="O9" s="61">
        <v>-4.574058</v>
      </c>
      <c r="P9" s="63">
        <v>1.0452960000000001E-2</v>
      </c>
      <c r="Q9" s="62">
        <v>-1.5912869999999999</v>
      </c>
      <c r="R9" s="62">
        <v>1.0489510000000001E-2</v>
      </c>
      <c r="S9" s="61">
        <v>-2.7110150000000002</v>
      </c>
      <c r="T9" s="63">
        <v>1.0452960000000001E-2</v>
      </c>
      <c r="U9" s="62">
        <v>-3.9567770000000002</v>
      </c>
      <c r="V9" s="62">
        <v>1.0452960000000001E-2</v>
      </c>
      <c r="W9" s="61">
        <v>-0.69865120000000003</v>
      </c>
      <c r="X9" s="63">
        <v>1.0489510000000001E-2</v>
      </c>
      <c r="Y9" s="62">
        <v>-1.98041</v>
      </c>
      <c r="Z9" s="63">
        <v>1.0452960000000001E-2</v>
      </c>
    </row>
    <row r="10" spans="1:26" ht="18" thickBot="1" x14ac:dyDescent="0.25">
      <c r="A10" s="66" t="s">
        <v>8</v>
      </c>
      <c r="B10" s="65">
        <f>TableS1_Signatures!H18</f>
        <v>21.934999999999999</v>
      </c>
      <c r="I10" s="61">
        <v>0.87992809999999999</v>
      </c>
      <c r="J10" s="62">
        <v>1.219512E-2</v>
      </c>
      <c r="K10" s="61">
        <v>3.6654749999999998</v>
      </c>
      <c r="L10" s="63">
        <v>1.223776E-2</v>
      </c>
      <c r="M10" s="62">
        <v>2.84558</v>
      </c>
      <c r="N10" s="62">
        <v>1.219512E-2</v>
      </c>
      <c r="O10" s="61">
        <v>-4.5629860000000004</v>
      </c>
      <c r="P10" s="63">
        <v>1.219512E-2</v>
      </c>
      <c r="Q10" s="62">
        <v>-1.5513760000000001</v>
      </c>
      <c r="R10" s="62">
        <v>1.223776E-2</v>
      </c>
      <c r="S10" s="61">
        <v>-2.663192</v>
      </c>
      <c r="T10" s="63">
        <v>1.219512E-2</v>
      </c>
      <c r="U10" s="62">
        <v>-3.8314360000000001</v>
      </c>
      <c r="V10" s="62">
        <v>1.219512E-2</v>
      </c>
      <c r="W10" s="61">
        <v>-0.64267169999999996</v>
      </c>
      <c r="X10" s="63">
        <v>1.223776E-2</v>
      </c>
      <c r="Y10" s="62">
        <v>-1.78871</v>
      </c>
      <c r="Z10" s="63">
        <v>1.219512E-2</v>
      </c>
    </row>
    <row r="11" spans="1:26" x14ac:dyDescent="0.2">
      <c r="I11" s="61">
        <v>0.89291699999999996</v>
      </c>
      <c r="J11" s="62">
        <v>1.393728E-2</v>
      </c>
      <c r="K11" s="61">
        <v>3.7873160000000001</v>
      </c>
      <c r="L11" s="63">
        <v>1.398601E-2</v>
      </c>
      <c r="M11" s="62">
        <v>2.8834360000000001</v>
      </c>
      <c r="N11" s="62">
        <v>1.393728E-2</v>
      </c>
      <c r="O11" s="61">
        <v>-4.5429979999999999</v>
      </c>
      <c r="P11" s="63">
        <v>1.393728E-2</v>
      </c>
      <c r="Q11" s="62">
        <v>-1.450016</v>
      </c>
      <c r="R11" s="62">
        <v>1.398601E-2</v>
      </c>
      <c r="S11" s="61">
        <v>-2.5766939999999998</v>
      </c>
      <c r="T11" s="63">
        <v>1.393728E-2</v>
      </c>
      <c r="U11" s="62">
        <v>-3.689174</v>
      </c>
      <c r="V11" s="62">
        <v>1.393728E-2</v>
      </c>
      <c r="W11" s="61">
        <v>-0.60967689999999997</v>
      </c>
      <c r="X11" s="63">
        <v>1.398601E-2</v>
      </c>
      <c r="Y11" s="62">
        <v>-1.7538339999999999</v>
      </c>
      <c r="Z11" s="63">
        <v>1.393728E-2</v>
      </c>
    </row>
    <row r="12" spans="1:26" ht="17" thickBot="1" x14ac:dyDescent="0.25">
      <c r="A12" s="67" t="s">
        <v>403</v>
      </c>
      <c r="I12" s="61">
        <v>0.93274349999999995</v>
      </c>
      <c r="J12" s="62">
        <v>1.5679439999999999E-2</v>
      </c>
      <c r="K12" s="61">
        <v>3.860125</v>
      </c>
      <c r="L12" s="63">
        <v>1.5734270000000002E-2</v>
      </c>
      <c r="M12" s="62">
        <v>2.904576</v>
      </c>
      <c r="N12" s="62">
        <v>1.5679439999999999E-2</v>
      </c>
      <c r="O12" s="61">
        <v>-4.5388450000000002</v>
      </c>
      <c r="P12" s="63">
        <v>1.5679439999999999E-2</v>
      </c>
      <c r="Q12" s="62">
        <v>-1.290349</v>
      </c>
      <c r="R12" s="62">
        <v>1.5734270000000002E-2</v>
      </c>
      <c r="S12" s="61">
        <v>-2.5157949999999998</v>
      </c>
      <c r="T12" s="63">
        <v>1.5679439999999999E-2</v>
      </c>
      <c r="U12" s="62">
        <v>-3.5881020000000001</v>
      </c>
      <c r="V12" s="62">
        <v>1.5679439999999999E-2</v>
      </c>
      <c r="W12" s="61">
        <v>-0.57932760000000005</v>
      </c>
      <c r="X12" s="63">
        <v>1.5734270000000002E-2</v>
      </c>
      <c r="Y12" s="62">
        <v>-1.7290509999999999</v>
      </c>
      <c r="Z12" s="63">
        <v>1.5679439999999999E-2</v>
      </c>
    </row>
    <row r="13" spans="1:26" ht="35" thickBot="1" x14ac:dyDescent="0.25">
      <c r="A13" s="68" t="s">
        <v>387</v>
      </c>
      <c r="B13" s="69" t="s">
        <v>3</v>
      </c>
      <c r="C13" s="70" t="s">
        <v>4</v>
      </c>
      <c r="D13" s="70" t="s">
        <v>366</v>
      </c>
      <c r="E13" s="70" t="s">
        <v>383</v>
      </c>
      <c r="I13" s="61">
        <v>0.94753829999999994</v>
      </c>
      <c r="J13" s="62">
        <v>1.7421599999999999E-2</v>
      </c>
      <c r="K13" s="61">
        <v>3.8758180000000002</v>
      </c>
      <c r="L13" s="63">
        <v>1.7482520000000001E-2</v>
      </c>
      <c r="M13" s="62">
        <v>2.9088639999999999</v>
      </c>
      <c r="N13" s="62">
        <v>1.7421599999999999E-2</v>
      </c>
      <c r="O13" s="61">
        <v>-4.4930880000000002</v>
      </c>
      <c r="P13" s="63">
        <v>1.7421599999999999E-2</v>
      </c>
      <c r="Q13" s="62">
        <v>-1.2893829999999999</v>
      </c>
      <c r="R13" s="62">
        <v>1.7482520000000001E-2</v>
      </c>
      <c r="S13" s="61">
        <v>-2.4286840000000001</v>
      </c>
      <c r="T13" s="63">
        <v>1.7421599999999999E-2</v>
      </c>
      <c r="U13" s="62">
        <v>-3.5810749999999998</v>
      </c>
      <c r="V13" s="62">
        <v>1.7421599999999999E-2</v>
      </c>
      <c r="W13" s="61">
        <v>-0.51849330000000005</v>
      </c>
      <c r="X13" s="63">
        <v>1.7482520000000001E-2</v>
      </c>
      <c r="Y13" s="62">
        <v>-1.507099</v>
      </c>
      <c r="Z13" s="63">
        <v>1.7421599999999999E-2</v>
      </c>
    </row>
    <row r="14" spans="1:26" ht="18" thickBot="1" x14ac:dyDescent="0.25">
      <c r="A14" s="64" t="s">
        <v>367</v>
      </c>
      <c r="B14" s="64" t="s">
        <v>5</v>
      </c>
      <c r="C14" s="66" t="s">
        <v>6</v>
      </c>
      <c r="D14" s="71">
        <f>B$8-B5</f>
        <v>4.8134069999999998</v>
      </c>
      <c r="E14" s="66">
        <f>VLOOKUP(D14,I$4:J$400,2,1)</f>
        <v>0.96739129999999995</v>
      </c>
      <c r="I14" s="61">
        <v>0.9637384</v>
      </c>
      <c r="J14" s="62">
        <v>1.9163759999999998E-2</v>
      </c>
      <c r="K14" s="61">
        <v>3.9779409999999999</v>
      </c>
      <c r="L14" s="63">
        <v>1.9230770000000001E-2</v>
      </c>
      <c r="M14" s="62">
        <v>2.9207999999999998</v>
      </c>
      <c r="N14" s="62">
        <v>1.9163759999999998E-2</v>
      </c>
      <c r="O14" s="61">
        <v>-4.4741390000000001</v>
      </c>
      <c r="P14" s="63">
        <v>1.9163759999999998E-2</v>
      </c>
      <c r="Q14" s="62">
        <v>-1.2502690000000001</v>
      </c>
      <c r="R14" s="62">
        <v>1.9230770000000001E-2</v>
      </c>
      <c r="S14" s="61">
        <v>-2.3678859999999999</v>
      </c>
      <c r="T14" s="63">
        <v>1.9163759999999998E-2</v>
      </c>
      <c r="U14" s="62">
        <v>-3.5051040000000002</v>
      </c>
      <c r="V14" s="62">
        <v>1.9163759999999998E-2</v>
      </c>
      <c r="W14" s="61">
        <v>-0.51280910000000002</v>
      </c>
      <c r="X14" s="63">
        <v>1.9230770000000001E-2</v>
      </c>
      <c r="Y14" s="62">
        <v>-1.470291</v>
      </c>
      <c r="Z14" s="63">
        <v>1.9163759999999998E-2</v>
      </c>
    </row>
    <row r="15" spans="1:26" ht="18" thickBot="1" x14ac:dyDescent="0.25">
      <c r="A15" s="64" t="s">
        <v>368</v>
      </c>
      <c r="B15" s="64" t="s">
        <v>5</v>
      </c>
      <c r="C15" s="66" t="s">
        <v>7</v>
      </c>
      <c r="D15" s="71">
        <f>B$9-B5</f>
        <v>8.2004169999999998</v>
      </c>
      <c r="E15" s="66">
        <f>VLOOKUP(D15,K$4:L$400,2,1)</f>
        <v>0.97476439999999998</v>
      </c>
      <c r="I15" s="61">
        <v>0.99386589999999997</v>
      </c>
      <c r="J15" s="62">
        <v>2.0905920000000001E-2</v>
      </c>
      <c r="K15" s="61">
        <v>3.9811130000000001</v>
      </c>
      <c r="L15" s="63">
        <v>2.0979020000000001E-2</v>
      </c>
      <c r="M15" s="62">
        <v>2.9469400000000001</v>
      </c>
      <c r="N15" s="62">
        <v>2.0905920000000001E-2</v>
      </c>
      <c r="O15" s="61">
        <v>-4.4437139999999999</v>
      </c>
      <c r="P15" s="63">
        <v>2.0905920000000001E-2</v>
      </c>
      <c r="Q15" s="62">
        <v>-1.2232000000000001</v>
      </c>
      <c r="R15" s="62">
        <v>2.0979020000000001E-2</v>
      </c>
      <c r="S15" s="61">
        <v>-2.3533870000000001</v>
      </c>
      <c r="T15" s="63">
        <v>2.0905920000000001E-2</v>
      </c>
      <c r="U15" s="62">
        <v>-3.429214</v>
      </c>
      <c r="V15" s="62">
        <v>2.0905920000000001E-2</v>
      </c>
      <c r="W15" s="61">
        <v>-0.30201600000000001</v>
      </c>
      <c r="X15" s="63">
        <v>2.0979020000000001E-2</v>
      </c>
      <c r="Y15" s="62">
        <v>-1.3741749999999999</v>
      </c>
      <c r="Z15" s="63">
        <v>2.0905920000000001E-2</v>
      </c>
    </row>
    <row r="16" spans="1:26" ht="18" thickBot="1" x14ac:dyDescent="0.25">
      <c r="A16" s="64" t="s">
        <v>369</v>
      </c>
      <c r="B16" s="64" t="s">
        <v>5</v>
      </c>
      <c r="C16" s="66" t="s">
        <v>8</v>
      </c>
      <c r="D16" s="71">
        <f>B$10-B5</f>
        <v>7.1052969999999984</v>
      </c>
      <c r="E16" s="66">
        <f>VLOOKUP(D16,M$4:N$400,2,1)</f>
        <v>0.97826089999999999</v>
      </c>
      <c r="I16" s="61">
        <v>0.99670210000000004</v>
      </c>
      <c r="J16" s="62">
        <v>2.2648080000000001E-2</v>
      </c>
      <c r="K16" s="61">
        <v>3.9872800000000002</v>
      </c>
      <c r="L16" s="63">
        <v>2.2727270000000001E-2</v>
      </c>
      <c r="M16" s="62">
        <v>2.9836459999999998</v>
      </c>
      <c r="N16" s="62">
        <v>2.2648080000000001E-2</v>
      </c>
      <c r="O16" s="61">
        <v>-4.4148259999999997</v>
      </c>
      <c r="P16" s="63">
        <v>2.2648080000000001E-2</v>
      </c>
      <c r="Q16" s="62">
        <v>-1.222299</v>
      </c>
      <c r="R16" s="62">
        <v>2.2727270000000001E-2</v>
      </c>
      <c r="S16" s="61">
        <v>-2.3451870000000001</v>
      </c>
      <c r="T16" s="63">
        <v>2.2648080000000001E-2</v>
      </c>
      <c r="U16" s="62">
        <v>-3.4279820000000001</v>
      </c>
      <c r="V16" s="62">
        <v>2.2648080000000001E-2</v>
      </c>
      <c r="W16" s="61">
        <v>-0.29306860000000001</v>
      </c>
      <c r="X16" s="63">
        <v>2.2727270000000001E-2</v>
      </c>
      <c r="Y16" s="62">
        <v>-1.3464940000000001</v>
      </c>
      <c r="Z16" s="63">
        <v>2.2648080000000001E-2</v>
      </c>
    </row>
    <row r="17" spans="1:26" ht="18" thickBot="1" x14ac:dyDescent="0.25">
      <c r="A17" s="64" t="s">
        <v>370</v>
      </c>
      <c r="B17" s="64" t="s">
        <v>9</v>
      </c>
      <c r="C17" s="66" t="s">
        <v>6</v>
      </c>
      <c r="D17" s="71">
        <f>B$8-B6</f>
        <v>1.7142930000000014</v>
      </c>
      <c r="E17" s="66">
        <f>VLOOKUP(D17,O$4:P$400,2,1)</f>
        <v>1</v>
      </c>
      <c r="I17" s="61">
        <v>1.0247230000000001</v>
      </c>
      <c r="J17" s="62">
        <v>2.4390240000000001E-2</v>
      </c>
      <c r="K17" s="61">
        <v>4.0423590000000003</v>
      </c>
      <c r="L17" s="63">
        <v>2.4475520000000001E-2</v>
      </c>
      <c r="M17" s="62">
        <v>3.013668</v>
      </c>
      <c r="N17" s="62">
        <v>2.4390240000000001E-2</v>
      </c>
      <c r="O17" s="61">
        <v>-4.3214620000000004</v>
      </c>
      <c r="P17" s="63">
        <v>2.4390240000000001E-2</v>
      </c>
      <c r="Q17" s="62">
        <v>-1.216642</v>
      </c>
      <c r="R17" s="62">
        <v>2.4475520000000001E-2</v>
      </c>
      <c r="S17" s="61">
        <v>-2.3420230000000002</v>
      </c>
      <c r="T17" s="63">
        <v>2.4390240000000001E-2</v>
      </c>
      <c r="U17" s="62">
        <v>-3.3382260000000001</v>
      </c>
      <c r="V17" s="62">
        <v>2.4390240000000001E-2</v>
      </c>
      <c r="W17" s="61">
        <v>-0.1633483</v>
      </c>
      <c r="X17" s="63">
        <v>2.4475520000000001E-2</v>
      </c>
      <c r="Y17" s="62">
        <v>-1.3439509999999999</v>
      </c>
      <c r="Z17" s="63">
        <v>2.4390240000000001E-2</v>
      </c>
    </row>
    <row r="18" spans="1:26" ht="18" thickBot="1" x14ac:dyDescent="0.25">
      <c r="A18" s="64" t="s">
        <v>371</v>
      </c>
      <c r="B18" s="64" t="s">
        <v>9</v>
      </c>
      <c r="C18" s="66" t="s">
        <v>7</v>
      </c>
      <c r="D18" s="71">
        <f>B$9-B6</f>
        <v>5.1013030000000015</v>
      </c>
      <c r="E18" s="66">
        <f>VLOOKUP(D18,Q$4:R$400,2,1)</f>
        <v>0.98913039999999997</v>
      </c>
      <c r="I18" s="61">
        <v>1.026715</v>
      </c>
      <c r="J18" s="62">
        <v>2.61324E-2</v>
      </c>
      <c r="K18" s="61">
        <v>4.08</v>
      </c>
      <c r="L18" s="63">
        <v>2.6223779999999999E-2</v>
      </c>
      <c r="M18" s="62">
        <v>3.0227360000000001</v>
      </c>
      <c r="N18" s="62">
        <v>2.61324E-2</v>
      </c>
      <c r="O18" s="61">
        <v>-4.3156699999999999</v>
      </c>
      <c r="P18" s="63">
        <v>2.61324E-2</v>
      </c>
      <c r="Q18" s="62">
        <v>-1.196758</v>
      </c>
      <c r="R18" s="62">
        <v>2.6223779999999999E-2</v>
      </c>
      <c r="S18" s="61">
        <v>-2.3331680000000001</v>
      </c>
      <c r="T18" s="63">
        <v>2.61324E-2</v>
      </c>
      <c r="U18" s="62">
        <v>-3.3107859999999998</v>
      </c>
      <c r="V18" s="62">
        <v>2.61324E-2</v>
      </c>
      <c r="W18" s="61">
        <v>-0.13615060000000001</v>
      </c>
      <c r="X18" s="63">
        <v>2.6223779999999999E-2</v>
      </c>
      <c r="Y18" s="62">
        <v>-1.3283389999999999</v>
      </c>
      <c r="Z18" s="63">
        <v>2.61324E-2</v>
      </c>
    </row>
    <row r="19" spans="1:26" ht="18" thickBot="1" x14ac:dyDescent="0.25">
      <c r="A19" s="64" t="s">
        <v>372</v>
      </c>
      <c r="B19" s="64" t="s">
        <v>9</v>
      </c>
      <c r="C19" s="66" t="s">
        <v>8</v>
      </c>
      <c r="D19" s="71">
        <f>B$10-B6</f>
        <v>4.006183</v>
      </c>
      <c r="E19" s="66">
        <f>VLOOKUP(D19,S$4:T$400,2,1)</f>
        <v>1</v>
      </c>
      <c r="I19" s="61">
        <v>1.039534</v>
      </c>
      <c r="J19" s="62">
        <v>2.787456E-2</v>
      </c>
      <c r="K19" s="61">
        <v>4.1027529999999999</v>
      </c>
      <c r="L19" s="63">
        <v>2.7972029999999998E-2</v>
      </c>
      <c r="M19" s="62">
        <v>3.0244680000000002</v>
      </c>
      <c r="N19" s="62">
        <v>2.787456E-2</v>
      </c>
      <c r="O19" s="61">
        <v>-4.3001550000000002</v>
      </c>
      <c r="P19" s="63">
        <v>2.787456E-2</v>
      </c>
      <c r="Q19" s="62">
        <v>-1.1608510000000001</v>
      </c>
      <c r="R19" s="62">
        <v>2.7972029999999998E-2</v>
      </c>
      <c r="S19" s="61">
        <v>-2.3195480000000002</v>
      </c>
      <c r="T19" s="63">
        <v>2.787456E-2</v>
      </c>
      <c r="U19" s="62">
        <v>-3.2589169999999998</v>
      </c>
      <c r="V19" s="62">
        <v>2.787456E-2</v>
      </c>
      <c r="W19" s="61">
        <v>-9.3265059999999997E-2</v>
      </c>
      <c r="X19" s="63">
        <v>2.7972029999999998E-2</v>
      </c>
      <c r="Y19" s="62">
        <v>-1.235473</v>
      </c>
      <c r="Z19" s="63">
        <v>2.787456E-2</v>
      </c>
    </row>
    <row r="20" spans="1:26" ht="18" thickBot="1" x14ac:dyDescent="0.25">
      <c r="A20" s="64" t="s">
        <v>374</v>
      </c>
      <c r="B20" s="64" t="s">
        <v>10</v>
      </c>
      <c r="C20" s="66" t="s">
        <v>6</v>
      </c>
      <c r="D20" s="71">
        <f>B$8-B7</f>
        <v>3.6493400000000005</v>
      </c>
      <c r="E20" s="66">
        <f>VLOOKUP(D20,U$4:V$400,2,1)</f>
        <v>0.93129830000000002</v>
      </c>
      <c r="I20" s="61">
        <v>1.0862069999999999</v>
      </c>
      <c r="J20" s="62">
        <v>2.9616719999999999E-2</v>
      </c>
      <c r="K20" s="61">
        <v>4.1098990000000004</v>
      </c>
      <c r="L20" s="63">
        <v>2.9720280000000002E-2</v>
      </c>
      <c r="M20" s="62">
        <v>3.0397690000000002</v>
      </c>
      <c r="N20" s="62">
        <v>2.9616719999999999E-2</v>
      </c>
      <c r="O20" s="61">
        <v>-4.2898889999999996</v>
      </c>
      <c r="P20" s="63">
        <v>2.9616719999999999E-2</v>
      </c>
      <c r="Q20" s="62">
        <v>-1.127475</v>
      </c>
      <c r="R20" s="62">
        <v>2.9720280000000002E-2</v>
      </c>
      <c r="S20" s="61">
        <v>-2.2571159999999999</v>
      </c>
      <c r="T20" s="63">
        <v>2.9616719999999999E-2</v>
      </c>
      <c r="U20" s="62">
        <v>-3.149051</v>
      </c>
      <c r="V20" s="62">
        <v>2.9616719999999999E-2</v>
      </c>
      <c r="W20" s="61">
        <v>-5.4796089999999999E-2</v>
      </c>
      <c r="X20" s="63">
        <v>2.9720280000000002E-2</v>
      </c>
      <c r="Y20" s="62">
        <v>-1.1828799999999999</v>
      </c>
      <c r="Z20" s="63">
        <v>2.9616719999999999E-2</v>
      </c>
    </row>
    <row r="21" spans="1:26" ht="18" thickBot="1" x14ac:dyDescent="0.25">
      <c r="A21" s="64" t="s">
        <v>375</v>
      </c>
      <c r="B21" s="64" t="s">
        <v>10</v>
      </c>
      <c r="C21" s="66" t="s">
        <v>7</v>
      </c>
      <c r="D21" s="71">
        <f>B$9-B7</f>
        <v>7.0363500000000005</v>
      </c>
      <c r="E21" s="66">
        <f>VLOOKUP(D21,W$4:X$400,2,1)</f>
        <v>0.95302520000000002</v>
      </c>
      <c r="I21" s="61">
        <v>1.111524</v>
      </c>
      <c r="J21" s="62">
        <v>3.135889E-2</v>
      </c>
      <c r="K21" s="61">
        <v>4.1375289999999998</v>
      </c>
      <c r="L21" s="63">
        <v>3.1468530000000002E-2</v>
      </c>
      <c r="M21" s="62">
        <v>3.0504989999999998</v>
      </c>
      <c r="N21" s="62">
        <v>3.135889E-2</v>
      </c>
      <c r="O21" s="61">
        <v>-4.288602</v>
      </c>
      <c r="P21" s="63">
        <v>3.135889E-2</v>
      </c>
      <c r="Q21" s="62">
        <v>-1.0941620000000001</v>
      </c>
      <c r="R21" s="62">
        <v>3.1468530000000002E-2</v>
      </c>
      <c r="S21" s="61">
        <v>-2.232272</v>
      </c>
      <c r="T21" s="63">
        <v>3.135889E-2</v>
      </c>
      <c r="U21" s="62">
        <v>-3.1472549999999999</v>
      </c>
      <c r="V21" s="62">
        <v>3.135889E-2</v>
      </c>
      <c r="W21" s="61">
        <v>-3.4274779999999998E-2</v>
      </c>
      <c r="X21" s="63">
        <v>3.1468530000000002E-2</v>
      </c>
      <c r="Y21" s="62">
        <v>-1.150833</v>
      </c>
      <c r="Z21" s="63">
        <v>3.135889E-2</v>
      </c>
    </row>
    <row r="22" spans="1:26" ht="18" thickBot="1" x14ac:dyDescent="0.25">
      <c r="A22" s="64" t="s">
        <v>376</v>
      </c>
      <c r="B22" s="64" t="s">
        <v>10</v>
      </c>
      <c r="C22" s="66" t="s">
        <v>8</v>
      </c>
      <c r="D22" s="71">
        <f>B$10-B7</f>
        <v>5.9412299999999991</v>
      </c>
      <c r="E22" s="66">
        <f>VLOOKUP(D22,Y$4:Z$400,2,1)</f>
        <v>0.94391000000000003</v>
      </c>
      <c r="I22" s="61">
        <v>1.1119289999999999</v>
      </c>
      <c r="J22" s="62">
        <v>3.310105E-2</v>
      </c>
      <c r="K22" s="61">
        <v>4.1432330000000004</v>
      </c>
      <c r="L22" s="63">
        <v>3.3216780000000001E-2</v>
      </c>
      <c r="M22" s="62">
        <v>3.0552009999999998</v>
      </c>
      <c r="N22" s="62">
        <v>3.310105E-2</v>
      </c>
      <c r="O22" s="61">
        <v>-4.26112</v>
      </c>
      <c r="P22" s="63">
        <v>3.310105E-2</v>
      </c>
      <c r="Q22" s="62">
        <v>-1.0778179999999999</v>
      </c>
      <c r="R22" s="62">
        <v>3.3216780000000001E-2</v>
      </c>
      <c r="S22" s="61">
        <v>-2.20608</v>
      </c>
      <c r="T22" s="63">
        <v>3.310105E-2</v>
      </c>
      <c r="U22" s="62">
        <v>-3.0127890000000002</v>
      </c>
      <c r="V22" s="62">
        <v>3.310105E-2</v>
      </c>
      <c r="W22" s="61">
        <v>-2.680362E-2</v>
      </c>
      <c r="X22" s="63">
        <v>3.3216780000000001E-2</v>
      </c>
      <c r="Y22" s="62">
        <v>-1.118884</v>
      </c>
      <c r="Z22" s="63">
        <v>3.310105E-2</v>
      </c>
    </row>
    <row r="23" spans="1:26" ht="17" thickBot="1" x14ac:dyDescent="0.25">
      <c r="I23" s="61">
        <v>1.1189279999999999</v>
      </c>
      <c r="J23" s="62">
        <v>3.4843209999999999E-2</v>
      </c>
      <c r="K23" s="61">
        <v>4.1503350000000001</v>
      </c>
      <c r="L23" s="63">
        <v>3.4965030000000001E-2</v>
      </c>
      <c r="M23" s="62">
        <v>3.057051</v>
      </c>
      <c r="N23" s="62">
        <v>3.4843209999999999E-2</v>
      </c>
      <c r="O23" s="61">
        <v>-4.2405739999999996</v>
      </c>
      <c r="P23" s="63">
        <v>3.4843209999999999E-2</v>
      </c>
      <c r="Q23" s="62">
        <v>-1.0646119999999999</v>
      </c>
      <c r="R23" s="62">
        <v>3.4965030000000001E-2</v>
      </c>
      <c r="S23" s="61">
        <v>-2.193155</v>
      </c>
      <c r="T23" s="63">
        <v>3.4843209999999999E-2</v>
      </c>
      <c r="U23" s="62">
        <v>-3.0029349999999999</v>
      </c>
      <c r="V23" s="62">
        <v>3.4843209999999999E-2</v>
      </c>
      <c r="W23" s="61">
        <v>-1.736526E-2</v>
      </c>
      <c r="X23" s="63">
        <v>3.4965030000000001E-2</v>
      </c>
      <c r="Y23" s="62">
        <v>-1.112393</v>
      </c>
      <c r="Z23" s="63">
        <v>3.4843209999999999E-2</v>
      </c>
    </row>
    <row r="24" spans="1:26" ht="17" thickBot="1" x14ac:dyDescent="0.25">
      <c r="A24" s="72" t="s">
        <v>404</v>
      </c>
      <c r="C24" s="73"/>
      <c r="E24" s="74">
        <f>AVERAGE(E14:E22)</f>
        <v>0.97086449999999991</v>
      </c>
      <c r="I24" s="61">
        <v>1.1231</v>
      </c>
      <c r="J24" s="62">
        <v>3.6585369999999999E-2</v>
      </c>
      <c r="K24" s="61">
        <v>4.1608679999999998</v>
      </c>
      <c r="L24" s="63">
        <v>3.6713290000000003E-2</v>
      </c>
      <c r="M24" s="62">
        <v>3.0593080000000001</v>
      </c>
      <c r="N24" s="62">
        <v>3.6585369999999999E-2</v>
      </c>
      <c r="O24" s="61">
        <v>-4.162331</v>
      </c>
      <c r="P24" s="63">
        <v>3.6585369999999999E-2</v>
      </c>
      <c r="Q24" s="62">
        <v>-1.0471569999999999</v>
      </c>
      <c r="R24" s="62">
        <v>3.6713290000000003E-2</v>
      </c>
      <c r="S24" s="61">
        <v>-2.1693150000000001</v>
      </c>
      <c r="T24" s="63">
        <v>3.6585369999999999E-2</v>
      </c>
      <c r="U24" s="62">
        <v>-2.9900859999999998</v>
      </c>
      <c r="V24" s="62">
        <v>3.6585369999999999E-2</v>
      </c>
      <c r="W24" s="61">
        <v>-2.5719829999999998E-4</v>
      </c>
      <c r="X24" s="63">
        <v>3.6713290000000003E-2</v>
      </c>
      <c r="Y24" s="62">
        <v>-1.0660689999999999</v>
      </c>
      <c r="Z24" s="63">
        <v>3.6585369999999999E-2</v>
      </c>
    </row>
    <row r="25" spans="1:26" x14ac:dyDescent="0.2">
      <c r="I25" s="61">
        <v>1.128787</v>
      </c>
      <c r="J25" s="62">
        <v>3.8327529999999999E-2</v>
      </c>
      <c r="K25" s="61">
        <v>4.1643230000000004</v>
      </c>
      <c r="L25" s="63">
        <v>3.8461540000000002E-2</v>
      </c>
      <c r="M25" s="62">
        <v>3.0771549999999999</v>
      </c>
      <c r="N25" s="62">
        <v>3.8327529999999999E-2</v>
      </c>
      <c r="O25" s="61">
        <v>-4.1485830000000004</v>
      </c>
      <c r="P25" s="63">
        <v>3.8327529999999999E-2</v>
      </c>
      <c r="Q25" s="62">
        <v>-1.030718</v>
      </c>
      <c r="R25" s="62">
        <v>3.8461540000000002E-2</v>
      </c>
      <c r="S25" s="61">
        <v>-2.1586699999999999</v>
      </c>
      <c r="T25" s="63">
        <v>3.8327529999999999E-2</v>
      </c>
      <c r="U25" s="62">
        <v>-2.985042</v>
      </c>
      <c r="V25" s="62">
        <v>3.8327529999999999E-2</v>
      </c>
      <c r="W25" s="61">
        <v>8.1355639999999996E-3</v>
      </c>
      <c r="X25" s="63">
        <v>3.8461540000000002E-2</v>
      </c>
      <c r="Y25" s="62">
        <v>-0.95336810000000005</v>
      </c>
      <c r="Z25" s="63">
        <v>3.8327529999999999E-2</v>
      </c>
    </row>
    <row r="26" spans="1:26" x14ac:dyDescent="0.2">
      <c r="I26" s="61">
        <v>1.155691</v>
      </c>
      <c r="J26" s="62">
        <v>4.0069689999999998E-2</v>
      </c>
      <c r="K26" s="61">
        <v>4.1715790000000004</v>
      </c>
      <c r="L26" s="63">
        <v>4.0209790000000002E-2</v>
      </c>
      <c r="M26" s="62">
        <v>3.0786259999999999</v>
      </c>
      <c r="N26" s="62">
        <v>4.0069689999999998E-2</v>
      </c>
      <c r="O26" s="61">
        <v>-4.1339360000000003</v>
      </c>
      <c r="P26" s="63">
        <v>4.0069689999999998E-2</v>
      </c>
      <c r="Q26" s="62">
        <v>-1.0102359999999999</v>
      </c>
      <c r="R26" s="62">
        <v>4.0209790000000002E-2</v>
      </c>
      <c r="S26" s="61">
        <v>-2.133305</v>
      </c>
      <c r="T26" s="63">
        <v>4.0069689999999998E-2</v>
      </c>
      <c r="U26" s="62">
        <v>-2.9720759999999999</v>
      </c>
      <c r="V26" s="62">
        <v>4.0069689999999998E-2</v>
      </c>
      <c r="W26" s="61">
        <v>3.90765E-2</v>
      </c>
      <c r="X26" s="63">
        <v>4.0209790000000002E-2</v>
      </c>
      <c r="Y26" s="62">
        <v>-0.94964660000000001</v>
      </c>
      <c r="Z26" s="63">
        <v>4.0069689999999998E-2</v>
      </c>
    </row>
    <row r="27" spans="1:26" x14ac:dyDescent="0.2">
      <c r="I27" s="61">
        <v>1.1576789999999999</v>
      </c>
      <c r="J27" s="62">
        <v>4.1811849999999998E-2</v>
      </c>
      <c r="K27" s="61">
        <v>4.1802469999999996</v>
      </c>
      <c r="L27" s="63">
        <v>4.1958040000000002E-2</v>
      </c>
      <c r="M27" s="62">
        <v>3.089798</v>
      </c>
      <c r="N27" s="62">
        <v>4.1811849999999998E-2</v>
      </c>
      <c r="O27" s="61">
        <v>-4.1266790000000002</v>
      </c>
      <c r="P27" s="63">
        <v>4.1811849999999998E-2</v>
      </c>
      <c r="Q27" s="62">
        <v>-0.98968489999999998</v>
      </c>
      <c r="R27" s="62">
        <v>4.1958040000000002E-2</v>
      </c>
      <c r="S27" s="61">
        <v>-2.1275719999999998</v>
      </c>
      <c r="T27" s="63">
        <v>4.1811849999999998E-2</v>
      </c>
      <c r="U27" s="62">
        <v>-2.9661599999999999</v>
      </c>
      <c r="V27" s="62">
        <v>4.1811849999999998E-2</v>
      </c>
      <c r="W27" s="61">
        <v>6.7151630000000004E-2</v>
      </c>
      <c r="X27" s="63">
        <v>4.1958040000000002E-2</v>
      </c>
      <c r="Y27" s="62">
        <v>-0.92100970000000004</v>
      </c>
      <c r="Z27" s="63">
        <v>4.1811849999999998E-2</v>
      </c>
    </row>
    <row r="28" spans="1:26" x14ac:dyDescent="0.2">
      <c r="I28" s="61">
        <v>1.1581429999999999</v>
      </c>
      <c r="J28" s="62">
        <v>4.3554009999999997E-2</v>
      </c>
      <c r="K28" s="61">
        <v>4.1858870000000001</v>
      </c>
      <c r="L28" s="63">
        <v>4.3706290000000002E-2</v>
      </c>
      <c r="M28" s="62">
        <v>3.0917780000000001</v>
      </c>
      <c r="N28" s="62">
        <v>4.3554009999999997E-2</v>
      </c>
      <c r="O28" s="61">
        <v>-4.1192929999999999</v>
      </c>
      <c r="P28" s="63">
        <v>4.3554009999999997E-2</v>
      </c>
      <c r="Q28" s="62">
        <v>-0.98772789999999999</v>
      </c>
      <c r="R28" s="62">
        <v>4.3706290000000002E-2</v>
      </c>
      <c r="S28" s="61">
        <v>-2.1083449999999999</v>
      </c>
      <c r="T28" s="63">
        <v>4.3554009999999997E-2</v>
      </c>
      <c r="U28" s="62">
        <v>-2.884055</v>
      </c>
      <c r="V28" s="62">
        <v>4.3554009999999997E-2</v>
      </c>
      <c r="W28" s="61">
        <v>9.7995670000000007E-2</v>
      </c>
      <c r="X28" s="63">
        <v>4.3706290000000002E-2</v>
      </c>
      <c r="Y28" s="62">
        <v>-0.89329309999999995</v>
      </c>
      <c r="Z28" s="63">
        <v>4.3554009999999997E-2</v>
      </c>
    </row>
    <row r="29" spans="1:26" x14ac:dyDescent="0.2">
      <c r="I29" s="61">
        <v>1.168739</v>
      </c>
      <c r="J29" s="62">
        <v>4.5296169999999997E-2</v>
      </c>
      <c r="K29" s="61">
        <v>4.193975</v>
      </c>
      <c r="L29" s="63">
        <v>4.5454550000000003E-2</v>
      </c>
      <c r="M29" s="62">
        <v>3.1128339999999999</v>
      </c>
      <c r="N29" s="62">
        <v>4.5296169999999997E-2</v>
      </c>
      <c r="O29" s="61">
        <v>-4.086195</v>
      </c>
      <c r="P29" s="63">
        <v>4.5296169999999997E-2</v>
      </c>
      <c r="Q29" s="62">
        <v>-0.97976770000000002</v>
      </c>
      <c r="R29" s="62">
        <v>4.5454550000000003E-2</v>
      </c>
      <c r="S29" s="61">
        <v>-2.0301149999999999</v>
      </c>
      <c r="T29" s="63">
        <v>4.5296169999999997E-2</v>
      </c>
      <c r="U29" s="62">
        <v>-2.8456100000000002</v>
      </c>
      <c r="V29" s="62">
        <v>4.5296169999999997E-2</v>
      </c>
      <c r="W29" s="61">
        <v>0.19294600000000001</v>
      </c>
      <c r="X29" s="63">
        <v>4.5454550000000003E-2</v>
      </c>
      <c r="Y29" s="62">
        <v>-0.81878819999999997</v>
      </c>
      <c r="Z29" s="63">
        <v>4.5296169999999997E-2</v>
      </c>
    </row>
    <row r="30" spans="1:26" x14ac:dyDescent="0.2">
      <c r="I30" s="61">
        <v>1.202583</v>
      </c>
      <c r="J30" s="62">
        <v>4.7038330000000003E-2</v>
      </c>
      <c r="K30" s="61">
        <v>4.1984209999999997</v>
      </c>
      <c r="L30" s="63">
        <v>4.7202800000000003E-2</v>
      </c>
      <c r="M30" s="62">
        <v>3.1576520000000001</v>
      </c>
      <c r="N30" s="62">
        <v>4.7038330000000003E-2</v>
      </c>
      <c r="O30" s="61">
        <v>-4.0826200000000004</v>
      </c>
      <c r="P30" s="63">
        <v>4.7038330000000003E-2</v>
      </c>
      <c r="Q30" s="62">
        <v>-0.96491649999999995</v>
      </c>
      <c r="R30" s="62">
        <v>4.7202800000000003E-2</v>
      </c>
      <c r="S30" s="61">
        <v>-2.0255109999999998</v>
      </c>
      <c r="T30" s="63">
        <v>4.7038330000000003E-2</v>
      </c>
      <c r="U30" s="62">
        <v>-2.8098800000000002</v>
      </c>
      <c r="V30" s="62">
        <v>4.7038330000000003E-2</v>
      </c>
      <c r="W30" s="61">
        <v>0.22674710000000001</v>
      </c>
      <c r="X30" s="63">
        <v>4.7202800000000003E-2</v>
      </c>
      <c r="Y30" s="62">
        <v>-0.81676729999999997</v>
      </c>
      <c r="Z30" s="63">
        <v>4.7038330000000003E-2</v>
      </c>
    </row>
    <row r="31" spans="1:26" x14ac:dyDescent="0.2">
      <c r="I31" s="61">
        <v>1.2074119999999999</v>
      </c>
      <c r="J31" s="62">
        <v>4.8780490000000003E-2</v>
      </c>
      <c r="K31" s="61">
        <v>4.2261870000000004</v>
      </c>
      <c r="L31" s="63">
        <v>4.8951050000000003E-2</v>
      </c>
      <c r="M31" s="62">
        <v>3.1803650000000001</v>
      </c>
      <c r="N31" s="62">
        <v>4.8780490000000003E-2</v>
      </c>
      <c r="O31" s="61">
        <v>-4.0739359999999998</v>
      </c>
      <c r="P31" s="63">
        <v>4.8780490000000003E-2</v>
      </c>
      <c r="Q31" s="62">
        <v>-0.93506659999999997</v>
      </c>
      <c r="R31" s="62">
        <v>4.8951050000000003E-2</v>
      </c>
      <c r="S31" s="61">
        <v>-2.0194130000000001</v>
      </c>
      <c r="T31" s="63">
        <v>4.8780490000000003E-2</v>
      </c>
      <c r="U31" s="62">
        <v>-2.7871139999999999</v>
      </c>
      <c r="V31" s="62">
        <v>4.8780490000000003E-2</v>
      </c>
      <c r="W31" s="61">
        <v>0.26766719999999999</v>
      </c>
      <c r="X31" s="63">
        <v>4.8951050000000003E-2</v>
      </c>
      <c r="Y31" s="62">
        <v>-0.80565739999999997</v>
      </c>
      <c r="Z31" s="63">
        <v>4.8780490000000003E-2</v>
      </c>
    </row>
    <row r="32" spans="1:26" x14ac:dyDescent="0.2">
      <c r="I32" s="61">
        <v>1.211778</v>
      </c>
      <c r="J32" s="62">
        <v>5.0522650000000002E-2</v>
      </c>
      <c r="K32" s="61">
        <v>4.2483599999999999</v>
      </c>
      <c r="L32" s="63">
        <v>5.0699300000000003E-2</v>
      </c>
      <c r="M32" s="62">
        <v>3.187665</v>
      </c>
      <c r="N32" s="62">
        <v>5.0522650000000002E-2</v>
      </c>
      <c r="O32" s="61">
        <v>-4.0193479999999999</v>
      </c>
      <c r="P32" s="63">
        <v>5.0522650000000002E-2</v>
      </c>
      <c r="Q32" s="62">
        <v>-0.82483289999999998</v>
      </c>
      <c r="R32" s="62">
        <v>5.0699300000000003E-2</v>
      </c>
      <c r="S32" s="61">
        <v>-2.0164589999999998</v>
      </c>
      <c r="T32" s="63">
        <v>5.0522650000000002E-2</v>
      </c>
      <c r="U32" s="62">
        <v>-2.7855259999999999</v>
      </c>
      <c r="V32" s="62">
        <v>5.0522650000000002E-2</v>
      </c>
      <c r="W32" s="61">
        <v>0.2703334</v>
      </c>
      <c r="X32" s="63">
        <v>5.0699300000000003E-2</v>
      </c>
      <c r="Y32" s="62">
        <v>-0.79369069999999997</v>
      </c>
      <c r="Z32" s="63">
        <v>5.0522650000000002E-2</v>
      </c>
    </row>
    <row r="33" spans="9:26" x14ac:dyDescent="0.2">
      <c r="I33" s="61">
        <v>1.229581</v>
      </c>
      <c r="J33" s="62">
        <v>5.2264810000000002E-2</v>
      </c>
      <c r="K33" s="61">
        <v>4.2681709999999997</v>
      </c>
      <c r="L33" s="63">
        <v>5.2447550000000003E-2</v>
      </c>
      <c r="M33" s="62">
        <v>3.1967590000000001</v>
      </c>
      <c r="N33" s="62">
        <v>5.2264810000000002E-2</v>
      </c>
      <c r="O33" s="61">
        <v>-4.0107739999999996</v>
      </c>
      <c r="P33" s="63">
        <v>5.2264810000000002E-2</v>
      </c>
      <c r="Q33" s="62">
        <v>-0.81789449999999997</v>
      </c>
      <c r="R33" s="62">
        <v>5.2447550000000003E-2</v>
      </c>
      <c r="S33" s="61">
        <v>-1.982064</v>
      </c>
      <c r="T33" s="63">
        <v>5.2264810000000002E-2</v>
      </c>
      <c r="U33" s="62">
        <v>-2.764551</v>
      </c>
      <c r="V33" s="62">
        <v>5.2264810000000002E-2</v>
      </c>
      <c r="W33" s="61">
        <v>0.28373710000000002</v>
      </c>
      <c r="X33" s="63">
        <v>5.2447550000000003E-2</v>
      </c>
      <c r="Y33" s="62">
        <v>-0.7797269</v>
      </c>
      <c r="Z33" s="63">
        <v>5.2264810000000002E-2</v>
      </c>
    </row>
    <row r="34" spans="9:26" x14ac:dyDescent="0.2">
      <c r="I34" s="61">
        <v>1.2537830000000001</v>
      </c>
      <c r="J34" s="62">
        <v>5.4006970000000001E-2</v>
      </c>
      <c r="K34" s="61">
        <v>4.2727000000000004</v>
      </c>
      <c r="L34" s="63">
        <v>5.4195800000000002E-2</v>
      </c>
      <c r="M34" s="62">
        <v>3.2038609999999998</v>
      </c>
      <c r="N34" s="62">
        <v>5.4006970000000001E-2</v>
      </c>
      <c r="O34" s="61">
        <v>-3.9817830000000001</v>
      </c>
      <c r="P34" s="63">
        <v>5.4006970000000001E-2</v>
      </c>
      <c r="Q34" s="62">
        <v>-0.79058209999999995</v>
      </c>
      <c r="R34" s="62">
        <v>5.4195800000000002E-2</v>
      </c>
      <c r="S34" s="61">
        <v>-1.981544</v>
      </c>
      <c r="T34" s="63">
        <v>5.4006970000000001E-2</v>
      </c>
      <c r="U34" s="62">
        <v>-2.7561399999999998</v>
      </c>
      <c r="V34" s="62">
        <v>5.4006970000000001E-2</v>
      </c>
      <c r="W34" s="61">
        <v>0.30405599999999999</v>
      </c>
      <c r="X34" s="63">
        <v>5.4195800000000002E-2</v>
      </c>
      <c r="Y34" s="62">
        <v>-0.76330310000000001</v>
      </c>
      <c r="Z34" s="63">
        <v>5.4006970000000001E-2</v>
      </c>
    </row>
    <row r="35" spans="9:26" x14ac:dyDescent="0.2">
      <c r="I35" s="61">
        <v>1.2544109999999999</v>
      </c>
      <c r="J35" s="62">
        <v>5.5749130000000001E-2</v>
      </c>
      <c r="K35" s="61">
        <v>4.2937659999999997</v>
      </c>
      <c r="L35" s="63">
        <v>5.5944059999999997E-2</v>
      </c>
      <c r="M35" s="62">
        <v>3.229784</v>
      </c>
      <c r="N35" s="62">
        <v>5.5749130000000001E-2</v>
      </c>
      <c r="O35" s="61">
        <v>-3.968407</v>
      </c>
      <c r="P35" s="63">
        <v>5.5749130000000001E-2</v>
      </c>
      <c r="Q35" s="62">
        <v>-0.78556879999999996</v>
      </c>
      <c r="R35" s="62">
        <v>5.5944059999999997E-2</v>
      </c>
      <c r="S35" s="61">
        <v>-1.951675</v>
      </c>
      <c r="T35" s="63">
        <v>5.5749130000000001E-2</v>
      </c>
      <c r="U35" s="62">
        <v>-2.695265</v>
      </c>
      <c r="V35" s="62">
        <v>5.5749130000000001E-2</v>
      </c>
      <c r="W35" s="61">
        <v>0.31481520000000002</v>
      </c>
      <c r="X35" s="63">
        <v>5.5944059999999997E-2</v>
      </c>
      <c r="Y35" s="62">
        <v>-0.74886589999999997</v>
      </c>
      <c r="Z35" s="63">
        <v>5.5749130000000001E-2</v>
      </c>
    </row>
    <row r="36" spans="9:26" x14ac:dyDescent="0.2">
      <c r="I36" s="61">
        <v>1.2559640000000001</v>
      </c>
      <c r="J36" s="62">
        <v>5.749129E-2</v>
      </c>
      <c r="K36" s="61">
        <v>4.299436</v>
      </c>
      <c r="L36" s="63">
        <v>5.7692309999999997E-2</v>
      </c>
      <c r="M36" s="62">
        <v>3.2418420000000001</v>
      </c>
      <c r="N36" s="62">
        <v>5.749129E-2</v>
      </c>
      <c r="O36" s="61">
        <v>-3.966342</v>
      </c>
      <c r="P36" s="63">
        <v>5.749129E-2</v>
      </c>
      <c r="Q36" s="62">
        <v>-0.78307510000000002</v>
      </c>
      <c r="R36" s="62">
        <v>5.7692309999999997E-2</v>
      </c>
      <c r="S36" s="61">
        <v>-1.950828</v>
      </c>
      <c r="T36" s="63">
        <v>5.749129E-2</v>
      </c>
      <c r="U36" s="62">
        <v>-2.6894</v>
      </c>
      <c r="V36" s="62">
        <v>5.749129E-2</v>
      </c>
      <c r="W36" s="61">
        <v>0.336366</v>
      </c>
      <c r="X36" s="63">
        <v>5.7692309999999997E-2</v>
      </c>
      <c r="Y36" s="62">
        <v>-0.72014929999999999</v>
      </c>
      <c r="Z36" s="63">
        <v>5.749129E-2</v>
      </c>
    </row>
    <row r="37" spans="9:26" x14ac:dyDescent="0.2">
      <c r="I37" s="61">
        <v>1.257155</v>
      </c>
      <c r="J37" s="62">
        <v>5.923345E-2</v>
      </c>
      <c r="K37" s="61">
        <v>4.3021240000000001</v>
      </c>
      <c r="L37" s="63">
        <v>5.9440560000000003E-2</v>
      </c>
      <c r="M37" s="62">
        <v>3.2437179999999999</v>
      </c>
      <c r="N37" s="62">
        <v>5.923345E-2</v>
      </c>
      <c r="O37" s="61">
        <v>-3.957948</v>
      </c>
      <c r="P37" s="63">
        <v>5.923345E-2</v>
      </c>
      <c r="Q37" s="62">
        <v>-0.77909099999999998</v>
      </c>
      <c r="R37" s="62">
        <v>5.9440560000000003E-2</v>
      </c>
      <c r="S37" s="61">
        <v>-1.9428350000000001</v>
      </c>
      <c r="T37" s="63">
        <v>5.923345E-2</v>
      </c>
      <c r="U37" s="62">
        <v>-2.6762860000000002</v>
      </c>
      <c r="V37" s="62">
        <v>5.923345E-2</v>
      </c>
      <c r="W37" s="61">
        <v>0.34863420000000001</v>
      </c>
      <c r="X37" s="63">
        <v>5.9440560000000003E-2</v>
      </c>
      <c r="Y37" s="62">
        <v>-0.70367409999999997</v>
      </c>
      <c r="Z37" s="63">
        <v>5.923345E-2</v>
      </c>
    </row>
    <row r="38" spans="9:26" x14ac:dyDescent="0.2">
      <c r="I38" s="61">
        <v>1.2625569999999999</v>
      </c>
      <c r="J38" s="62">
        <v>6.097561E-2</v>
      </c>
      <c r="K38" s="61">
        <v>4.3028599999999999</v>
      </c>
      <c r="L38" s="63">
        <v>6.1188810000000003E-2</v>
      </c>
      <c r="M38" s="62">
        <v>3.2528519999999999</v>
      </c>
      <c r="N38" s="62">
        <v>6.097561E-2</v>
      </c>
      <c r="O38" s="61">
        <v>-3.9527929999999998</v>
      </c>
      <c r="P38" s="63">
        <v>6.097561E-2</v>
      </c>
      <c r="Q38" s="62">
        <v>-0.77524519999999997</v>
      </c>
      <c r="R38" s="62">
        <v>6.1188810000000003E-2</v>
      </c>
      <c r="S38" s="61">
        <v>-1.934431</v>
      </c>
      <c r="T38" s="63">
        <v>6.097561E-2</v>
      </c>
      <c r="U38" s="62">
        <v>-2.65482</v>
      </c>
      <c r="V38" s="62">
        <v>6.097561E-2</v>
      </c>
      <c r="W38" s="61">
        <v>0.36319849999999998</v>
      </c>
      <c r="X38" s="63">
        <v>6.1188810000000003E-2</v>
      </c>
      <c r="Y38" s="62">
        <v>-0.68272319999999997</v>
      </c>
      <c r="Z38" s="63">
        <v>6.097561E-2</v>
      </c>
    </row>
    <row r="39" spans="9:26" x14ac:dyDescent="0.2">
      <c r="I39" s="61">
        <v>1.273533</v>
      </c>
      <c r="J39" s="62">
        <v>6.2717770000000006E-2</v>
      </c>
      <c r="K39" s="61">
        <v>4.3141449999999999</v>
      </c>
      <c r="L39" s="63">
        <v>6.2937060000000003E-2</v>
      </c>
      <c r="M39" s="62">
        <v>3.272599</v>
      </c>
      <c r="N39" s="62">
        <v>6.2717770000000006E-2</v>
      </c>
      <c r="O39" s="61">
        <v>-3.9429530000000002</v>
      </c>
      <c r="P39" s="63">
        <v>6.2717770000000006E-2</v>
      </c>
      <c r="Q39" s="62">
        <v>-0.75384260000000003</v>
      </c>
      <c r="R39" s="62">
        <v>6.2937060000000003E-2</v>
      </c>
      <c r="S39" s="61">
        <v>-1.8843099999999999</v>
      </c>
      <c r="T39" s="63">
        <v>6.2717770000000006E-2</v>
      </c>
      <c r="U39" s="62">
        <v>-2.6496179999999998</v>
      </c>
      <c r="V39" s="62">
        <v>6.2717770000000006E-2</v>
      </c>
      <c r="W39" s="61">
        <v>0.37035129999999999</v>
      </c>
      <c r="X39" s="63">
        <v>6.2937060000000003E-2</v>
      </c>
      <c r="Y39" s="62">
        <v>-0.66760779999999997</v>
      </c>
      <c r="Z39" s="63">
        <v>6.2717770000000006E-2</v>
      </c>
    </row>
    <row r="40" spans="9:26" x14ac:dyDescent="0.2">
      <c r="I40" s="61">
        <v>1.2949520000000001</v>
      </c>
      <c r="J40" s="62">
        <v>6.4459929999999999E-2</v>
      </c>
      <c r="K40" s="61">
        <v>4.3257190000000003</v>
      </c>
      <c r="L40" s="63">
        <v>6.4685309999999996E-2</v>
      </c>
      <c r="M40" s="62">
        <v>3.296414</v>
      </c>
      <c r="N40" s="62">
        <v>6.4459929999999999E-2</v>
      </c>
      <c r="O40" s="61">
        <v>-3.9249369999999999</v>
      </c>
      <c r="P40" s="63">
        <v>6.4459929999999999E-2</v>
      </c>
      <c r="Q40" s="62">
        <v>-0.72205839999999999</v>
      </c>
      <c r="R40" s="62">
        <v>6.4685309999999996E-2</v>
      </c>
      <c r="S40" s="61">
        <v>-1.8833949999999999</v>
      </c>
      <c r="T40" s="63">
        <v>6.4459929999999999E-2</v>
      </c>
      <c r="U40" s="62">
        <v>-2.6466940000000001</v>
      </c>
      <c r="V40" s="62">
        <v>6.4459929999999999E-2</v>
      </c>
      <c r="W40" s="61">
        <v>0.37209680000000001</v>
      </c>
      <c r="X40" s="63">
        <v>6.4685309999999996E-2</v>
      </c>
      <c r="Y40" s="62">
        <v>-0.66108769999999994</v>
      </c>
      <c r="Z40" s="63">
        <v>6.4459929999999999E-2</v>
      </c>
    </row>
    <row r="41" spans="9:26" x14ac:dyDescent="0.2">
      <c r="I41" s="61">
        <v>1.3004720000000001</v>
      </c>
      <c r="J41" s="62">
        <v>6.6202090000000005E-2</v>
      </c>
      <c r="K41" s="61">
        <v>4.3259759999999998</v>
      </c>
      <c r="L41" s="63">
        <v>6.6433569999999997E-2</v>
      </c>
      <c r="M41" s="62">
        <v>3.300179</v>
      </c>
      <c r="N41" s="62">
        <v>6.6202090000000005E-2</v>
      </c>
      <c r="O41" s="61">
        <v>-3.911476</v>
      </c>
      <c r="P41" s="63">
        <v>6.6202090000000005E-2</v>
      </c>
      <c r="Q41" s="62">
        <v>-0.71524529999999997</v>
      </c>
      <c r="R41" s="62">
        <v>6.6433569999999997E-2</v>
      </c>
      <c r="S41" s="61">
        <v>-1.850571</v>
      </c>
      <c r="T41" s="63">
        <v>6.6202090000000005E-2</v>
      </c>
      <c r="U41" s="62">
        <v>-2.634236</v>
      </c>
      <c r="V41" s="62">
        <v>6.6202090000000005E-2</v>
      </c>
      <c r="W41" s="61">
        <v>0.41238760000000002</v>
      </c>
      <c r="X41" s="63">
        <v>6.6433569999999997E-2</v>
      </c>
      <c r="Y41" s="62">
        <v>-0.56882770000000005</v>
      </c>
      <c r="Z41" s="63">
        <v>6.6202090000000005E-2</v>
      </c>
    </row>
    <row r="42" spans="9:26" x14ac:dyDescent="0.2">
      <c r="I42" s="61">
        <v>1.3032109999999999</v>
      </c>
      <c r="J42" s="62">
        <v>6.7944249999999998E-2</v>
      </c>
      <c r="K42" s="61">
        <v>4.3267959999999999</v>
      </c>
      <c r="L42" s="63">
        <v>7.7303129999999998E-2</v>
      </c>
      <c r="M42" s="62">
        <v>3.3314970000000002</v>
      </c>
      <c r="N42" s="62">
        <v>6.7944249999999998E-2</v>
      </c>
      <c r="O42" s="61">
        <v>-3.901221</v>
      </c>
      <c r="P42" s="63">
        <v>6.7944249999999998E-2</v>
      </c>
      <c r="Q42" s="62">
        <v>-0.71509350000000005</v>
      </c>
      <c r="R42" s="62">
        <v>6.8181820000000004E-2</v>
      </c>
      <c r="S42" s="61">
        <v>-1.842676</v>
      </c>
      <c r="T42" s="63">
        <v>6.7944249999999998E-2</v>
      </c>
      <c r="U42" s="62">
        <v>-2.6236229999999998</v>
      </c>
      <c r="V42" s="62">
        <v>6.7944249999999998E-2</v>
      </c>
      <c r="W42" s="61">
        <v>0.52893970000000001</v>
      </c>
      <c r="X42" s="63">
        <v>6.8181820000000004E-2</v>
      </c>
      <c r="Y42" s="62">
        <v>-0.55793800000000005</v>
      </c>
      <c r="Z42" s="63">
        <v>6.7944249999999998E-2</v>
      </c>
    </row>
    <row r="43" spans="9:26" x14ac:dyDescent="0.2">
      <c r="I43" s="61">
        <v>1.31128</v>
      </c>
      <c r="J43" s="62">
        <v>6.9686410000000004E-2</v>
      </c>
      <c r="K43" s="61">
        <v>4.3282400000000001</v>
      </c>
      <c r="L43" s="63">
        <v>7.9051380000000004E-2</v>
      </c>
      <c r="M43" s="62">
        <v>3.3377159999999999</v>
      </c>
      <c r="N43" s="62">
        <v>6.9686410000000004E-2</v>
      </c>
      <c r="O43" s="61">
        <v>-3.8805580000000002</v>
      </c>
      <c r="P43" s="63">
        <v>6.9686410000000004E-2</v>
      </c>
      <c r="Q43" s="62">
        <v>-0.71433460000000004</v>
      </c>
      <c r="R43" s="62">
        <v>6.9930069999999997E-2</v>
      </c>
      <c r="S43" s="61">
        <v>-1.8309789999999999</v>
      </c>
      <c r="T43" s="63">
        <v>6.9686410000000004E-2</v>
      </c>
      <c r="U43" s="62">
        <v>-2.6208550000000002</v>
      </c>
      <c r="V43" s="62">
        <v>6.9686410000000004E-2</v>
      </c>
      <c r="W43" s="61">
        <v>0.56674049999999998</v>
      </c>
      <c r="X43" s="63">
        <v>6.9930069999999997E-2</v>
      </c>
      <c r="Y43" s="62">
        <v>-0.51298310000000003</v>
      </c>
      <c r="Z43" s="63">
        <v>6.9686410000000004E-2</v>
      </c>
    </row>
    <row r="44" spans="9:26" x14ac:dyDescent="0.2">
      <c r="I44" s="61">
        <v>1.3130919999999999</v>
      </c>
      <c r="J44" s="62">
        <v>7.1428569999999997E-2</v>
      </c>
      <c r="K44" s="61">
        <v>4.3282720000000001</v>
      </c>
      <c r="L44" s="63">
        <v>8.0799640000000006E-2</v>
      </c>
      <c r="M44" s="62">
        <v>3.3469220000000002</v>
      </c>
      <c r="N44" s="62">
        <v>7.1428569999999997E-2</v>
      </c>
      <c r="O44" s="61">
        <v>-3.8702450000000002</v>
      </c>
      <c r="P44" s="63">
        <v>7.1428569999999997E-2</v>
      </c>
      <c r="Q44" s="62">
        <v>-0.70911950000000001</v>
      </c>
      <c r="R44" s="62">
        <v>7.1678320000000004E-2</v>
      </c>
      <c r="S44" s="61">
        <v>-1.828346</v>
      </c>
      <c r="T44" s="63">
        <v>7.1428569999999997E-2</v>
      </c>
      <c r="U44" s="62">
        <v>-2.611081</v>
      </c>
      <c r="V44" s="62">
        <v>7.1428569999999997E-2</v>
      </c>
      <c r="W44" s="61">
        <v>0.57372920000000005</v>
      </c>
      <c r="X44" s="63">
        <v>7.1678320000000004E-2</v>
      </c>
      <c r="Y44" s="62">
        <v>-0.488817</v>
      </c>
      <c r="Z44" s="63">
        <v>7.1428569999999997E-2</v>
      </c>
    </row>
    <row r="45" spans="9:26" x14ac:dyDescent="0.2">
      <c r="I45" s="61">
        <v>1.3251569999999999</v>
      </c>
      <c r="J45" s="62">
        <v>7.3170730000000003E-2</v>
      </c>
      <c r="K45" s="61">
        <v>4.331855</v>
      </c>
      <c r="L45" s="63">
        <v>8.2547889999999999E-2</v>
      </c>
      <c r="M45" s="62">
        <v>3.37005</v>
      </c>
      <c r="N45" s="62">
        <v>7.3170730000000003E-2</v>
      </c>
      <c r="O45" s="61">
        <v>-3.8608090000000002</v>
      </c>
      <c r="P45" s="63">
        <v>7.3170730000000003E-2</v>
      </c>
      <c r="Q45" s="62">
        <v>-0.6959265</v>
      </c>
      <c r="R45" s="62">
        <v>7.3426569999999997E-2</v>
      </c>
      <c r="S45" s="61">
        <v>-1.82409</v>
      </c>
      <c r="T45" s="63">
        <v>7.3170730000000003E-2</v>
      </c>
      <c r="U45" s="62">
        <v>-2.578465</v>
      </c>
      <c r="V45" s="62">
        <v>7.3170730000000003E-2</v>
      </c>
      <c r="W45" s="61">
        <v>0.59420569999999995</v>
      </c>
      <c r="X45" s="63">
        <v>8.2547889999999999E-2</v>
      </c>
      <c r="Y45" s="62">
        <v>-0.48453889999999999</v>
      </c>
      <c r="Z45" s="63">
        <v>7.3170730000000003E-2</v>
      </c>
    </row>
    <row r="46" spans="9:26" x14ac:dyDescent="0.2">
      <c r="I46" s="61">
        <v>1.330921</v>
      </c>
      <c r="J46" s="62">
        <v>7.4912889999999996E-2</v>
      </c>
      <c r="K46" s="61">
        <v>4.3442569999999998</v>
      </c>
      <c r="L46" s="63">
        <v>8.4296140000000006E-2</v>
      </c>
      <c r="M46" s="62">
        <v>3.373929</v>
      </c>
      <c r="N46" s="62">
        <v>7.4912889999999996E-2</v>
      </c>
      <c r="O46" s="61">
        <v>-3.8586040000000001</v>
      </c>
      <c r="P46" s="63">
        <v>7.4912889999999996E-2</v>
      </c>
      <c r="Q46" s="62">
        <v>-0.68748860000000001</v>
      </c>
      <c r="R46" s="62">
        <v>7.5174829999999998E-2</v>
      </c>
      <c r="S46" s="61">
        <v>-1.7936080000000001</v>
      </c>
      <c r="T46" s="63">
        <v>7.4912889999999996E-2</v>
      </c>
      <c r="U46" s="62">
        <v>-2.571869</v>
      </c>
      <c r="V46" s="62">
        <v>7.4912889999999996E-2</v>
      </c>
      <c r="W46" s="61">
        <v>0.59493030000000002</v>
      </c>
      <c r="X46" s="63">
        <v>8.4296140000000006E-2</v>
      </c>
      <c r="Y46" s="62">
        <v>-0.47034540000000002</v>
      </c>
      <c r="Z46" s="63">
        <v>7.4912889999999996E-2</v>
      </c>
    </row>
    <row r="47" spans="9:26" x14ac:dyDescent="0.2">
      <c r="I47" s="61">
        <v>1.3419000000000001</v>
      </c>
      <c r="J47" s="62">
        <v>7.6655050000000002E-2</v>
      </c>
      <c r="K47" s="61">
        <v>4.4054289999999998</v>
      </c>
      <c r="L47" s="63">
        <v>8.6044389999999998E-2</v>
      </c>
      <c r="M47" s="62">
        <v>3.3760119999999998</v>
      </c>
      <c r="N47" s="62">
        <v>7.6655050000000002E-2</v>
      </c>
      <c r="O47" s="61">
        <v>-3.8323610000000001</v>
      </c>
      <c r="P47" s="63">
        <v>7.6655050000000002E-2</v>
      </c>
      <c r="Q47" s="62">
        <v>-0.68388780000000005</v>
      </c>
      <c r="R47" s="62">
        <v>7.6923080000000005E-2</v>
      </c>
      <c r="S47" s="61">
        <v>-1.7755590000000001</v>
      </c>
      <c r="T47" s="63">
        <v>7.6655050000000002E-2</v>
      </c>
      <c r="U47" s="62">
        <v>-2.5625490000000002</v>
      </c>
      <c r="V47" s="62">
        <v>7.6655050000000002E-2</v>
      </c>
      <c r="W47" s="61">
        <v>0.60729449999999996</v>
      </c>
      <c r="X47" s="63">
        <v>8.6044389999999998E-2</v>
      </c>
      <c r="Y47" s="62">
        <v>-0.43122460000000001</v>
      </c>
      <c r="Z47" s="63">
        <v>7.6655050000000002E-2</v>
      </c>
    </row>
    <row r="48" spans="9:26" x14ac:dyDescent="0.2">
      <c r="I48" s="61">
        <v>1.3439840000000001</v>
      </c>
      <c r="J48" s="62">
        <v>7.8397209999999995E-2</v>
      </c>
      <c r="K48" s="61">
        <v>4.4095740000000001</v>
      </c>
      <c r="L48" s="63">
        <v>8.7792640000000005E-2</v>
      </c>
      <c r="M48" s="62">
        <v>3.4019379999999999</v>
      </c>
      <c r="N48" s="62">
        <v>7.8397209999999995E-2</v>
      </c>
      <c r="O48" s="61">
        <v>-3.8278249999999998</v>
      </c>
      <c r="P48" s="63">
        <v>7.8397209999999995E-2</v>
      </c>
      <c r="Q48" s="62">
        <v>-0.67141059999999997</v>
      </c>
      <c r="R48" s="62">
        <v>7.8671329999999998E-2</v>
      </c>
      <c r="S48" s="61">
        <v>-1.743533</v>
      </c>
      <c r="T48" s="63">
        <v>7.8397209999999995E-2</v>
      </c>
      <c r="U48" s="62">
        <v>-2.5505230000000001</v>
      </c>
      <c r="V48" s="62">
        <v>7.8397209999999995E-2</v>
      </c>
      <c r="W48" s="61">
        <v>0.62281470000000005</v>
      </c>
      <c r="X48" s="63">
        <v>8.7792640000000005E-2</v>
      </c>
      <c r="Y48" s="62">
        <v>-0.40143069999999997</v>
      </c>
      <c r="Z48" s="63">
        <v>7.8397209999999995E-2</v>
      </c>
    </row>
    <row r="49" spans="9:26" x14ac:dyDescent="0.2">
      <c r="I49" s="61">
        <v>1.3584799999999999</v>
      </c>
      <c r="J49" s="62">
        <v>8.0139370000000001E-2</v>
      </c>
      <c r="K49" s="61">
        <v>4.4222060000000001</v>
      </c>
      <c r="L49" s="63">
        <v>8.9540889999999998E-2</v>
      </c>
      <c r="M49" s="62">
        <v>3.4092709999999999</v>
      </c>
      <c r="N49" s="62">
        <v>8.0139370000000001E-2</v>
      </c>
      <c r="O49" s="61">
        <v>-3.8259970000000001</v>
      </c>
      <c r="P49" s="63">
        <v>8.0139370000000001E-2</v>
      </c>
      <c r="Q49" s="62">
        <v>-0.66972050000000005</v>
      </c>
      <c r="R49" s="62">
        <v>8.0419580000000004E-2</v>
      </c>
      <c r="S49" s="61">
        <v>-1.7193449999999999</v>
      </c>
      <c r="T49" s="63">
        <v>8.0139370000000001E-2</v>
      </c>
      <c r="U49" s="62">
        <v>-2.492915</v>
      </c>
      <c r="V49" s="62">
        <v>8.0139370000000001E-2</v>
      </c>
      <c r="W49" s="61">
        <v>0.63728649999999998</v>
      </c>
      <c r="X49" s="63">
        <v>8.9540889999999998E-2</v>
      </c>
      <c r="Y49" s="62">
        <v>-0.3986055</v>
      </c>
      <c r="Z49" s="63">
        <v>8.0139370000000001E-2</v>
      </c>
    </row>
    <row r="50" spans="9:26" x14ac:dyDescent="0.2">
      <c r="I50" s="61">
        <v>1.359359</v>
      </c>
      <c r="J50" s="62">
        <v>8.1881529999999994E-2</v>
      </c>
      <c r="K50" s="61">
        <v>4.4229659999999997</v>
      </c>
      <c r="L50" s="63">
        <v>9.1289149999999999E-2</v>
      </c>
      <c r="M50" s="62">
        <v>3.4128229999999999</v>
      </c>
      <c r="N50" s="62">
        <v>8.1881529999999994E-2</v>
      </c>
      <c r="O50" s="61">
        <v>-3.804351</v>
      </c>
      <c r="P50" s="63">
        <v>8.1881529999999994E-2</v>
      </c>
      <c r="Q50" s="62">
        <v>-0.66696619999999995</v>
      </c>
      <c r="R50" s="62">
        <v>8.2167829999999997E-2</v>
      </c>
      <c r="S50" s="61">
        <v>-1.71254</v>
      </c>
      <c r="T50" s="63">
        <v>8.1881529999999994E-2</v>
      </c>
      <c r="U50" s="62">
        <v>-2.4799709999999999</v>
      </c>
      <c r="V50" s="62">
        <v>8.1881529999999994E-2</v>
      </c>
      <c r="W50" s="61">
        <v>0.64683880000000005</v>
      </c>
      <c r="X50" s="63">
        <v>9.1289149999999999E-2</v>
      </c>
      <c r="Y50" s="62">
        <v>-0.39431379999999999</v>
      </c>
      <c r="Z50" s="63">
        <v>8.1881529999999994E-2</v>
      </c>
    </row>
    <row r="51" spans="9:26" x14ac:dyDescent="0.2">
      <c r="I51" s="61">
        <v>1.3645080000000001</v>
      </c>
      <c r="J51" s="62">
        <v>8.3623690000000001E-2</v>
      </c>
      <c r="K51" s="61">
        <v>4.425554</v>
      </c>
      <c r="L51" s="63">
        <v>9.3037400000000006E-2</v>
      </c>
      <c r="M51" s="62">
        <v>3.4204279999999998</v>
      </c>
      <c r="N51" s="62">
        <v>8.3623690000000001E-2</v>
      </c>
      <c r="O51" s="61">
        <v>-3.7998620000000001</v>
      </c>
      <c r="P51" s="63">
        <v>8.3623690000000001E-2</v>
      </c>
      <c r="Q51" s="62">
        <v>-0.65106600000000003</v>
      </c>
      <c r="R51" s="62">
        <v>8.3916080000000004E-2</v>
      </c>
      <c r="S51" s="61">
        <v>-1.666539</v>
      </c>
      <c r="T51" s="63">
        <v>8.3623690000000001E-2</v>
      </c>
      <c r="U51" s="62">
        <v>-2.4625599999999999</v>
      </c>
      <c r="V51" s="62">
        <v>8.3623690000000001E-2</v>
      </c>
      <c r="W51" s="61">
        <v>0.65050989999999997</v>
      </c>
      <c r="X51" s="63">
        <v>9.3037400000000006E-2</v>
      </c>
      <c r="Y51" s="62">
        <v>-0.38040400000000002</v>
      </c>
      <c r="Z51" s="63">
        <v>8.3623690000000001E-2</v>
      </c>
    </row>
    <row r="52" spans="9:26" x14ac:dyDescent="0.2">
      <c r="I52" s="61">
        <v>1.3764369999999999</v>
      </c>
      <c r="J52" s="62">
        <v>8.5365849999999993E-2</v>
      </c>
      <c r="K52" s="61">
        <v>4.4477180000000001</v>
      </c>
      <c r="L52" s="63">
        <v>9.4785649999999999E-2</v>
      </c>
      <c r="M52" s="62">
        <v>3.438752</v>
      </c>
      <c r="N52" s="62">
        <v>8.5365849999999993E-2</v>
      </c>
      <c r="O52" s="61">
        <v>-3.7952710000000001</v>
      </c>
      <c r="P52" s="63">
        <v>8.5365849999999993E-2</v>
      </c>
      <c r="Q52" s="62">
        <v>-0.64537739999999999</v>
      </c>
      <c r="R52" s="62">
        <v>8.5664340000000005E-2</v>
      </c>
      <c r="S52" s="61">
        <v>-1.642339</v>
      </c>
      <c r="T52" s="63">
        <v>8.5365849999999993E-2</v>
      </c>
      <c r="U52" s="62">
        <v>-2.4541819999999999</v>
      </c>
      <c r="V52" s="62">
        <v>8.5365849999999993E-2</v>
      </c>
      <c r="W52" s="61">
        <v>0.68795550000000005</v>
      </c>
      <c r="X52" s="63">
        <v>9.4785649999999999E-2</v>
      </c>
      <c r="Y52" s="62">
        <v>-0.34939009999999998</v>
      </c>
      <c r="Z52" s="63">
        <v>8.5365849999999993E-2</v>
      </c>
    </row>
    <row r="53" spans="9:26" x14ac:dyDescent="0.2">
      <c r="I53" s="61">
        <v>1.3848450000000001</v>
      </c>
      <c r="J53" s="62">
        <v>8.710801E-2</v>
      </c>
      <c r="K53" s="61">
        <v>4.4668080000000003</v>
      </c>
      <c r="L53" s="63">
        <v>9.6533900000000006E-2</v>
      </c>
      <c r="M53" s="62">
        <v>3.4532250000000002</v>
      </c>
      <c r="N53" s="62">
        <v>8.710801E-2</v>
      </c>
      <c r="O53" s="61">
        <v>-3.7897970000000001</v>
      </c>
      <c r="P53" s="63">
        <v>8.710801E-2</v>
      </c>
      <c r="Q53" s="62">
        <v>-0.57168220000000003</v>
      </c>
      <c r="R53" s="62">
        <v>8.7412589999999998E-2</v>
      </c>
      <c r="S53" s="61">
        <v>-1.640336</v>
      </c>
      <c r="T53" s="63">
        <v>8.710801E-2</v>
      </c>
      <c r="U53" s="62">
        <v>-2.4170729999999998</v>
      </c>
      <c r="V53" s="62">
        <v>8.710801E-2</v>
      </c>
      <c r="W53" s="61">
        <v>0.72953579999999996</v>
      </c>
      <c r="X53" s="63">
        <v>9.6533900000000006E-2</v>
      </c>
      <c r="Y53" s="62">
        <v>-0.34793580000000002</v>
      </c>
      <c r="Z53" s="63">
        <v>8.710801E-2</v>
      </c>
    </row>
    <row r="54" spans="9:26" x14ac:dyDescent="0.2">
      <c r="I54" s="61">
        <v>1.3990860000000001</v>
      </c>
      <c r="J54" s="62">
        <v>8.8850170000000006E-2</v>
      </c>
      <c r="K54" s="61">
        <v>4.4795179999999997</v>
      </c>
      <c r="L54" s="63">
        <v>9.8282149999999999E-2</v>
      </c>
      <c r="M54" s="62">
        <v>3.489735</v>
      </c>
      <c r="N54" s="62">
        <v>8.8850170000000006E-2</v>
      </c>
      <c r="O54" s="61">
        <v>-3.781469</v>
      </c>
      <c r="P54" s="63">
        <v>8.8850170000000006E-2</v>
      </c>
      <c r="Q54" s="62">
        <v>-0.5713511</v>
      </c>
      <c r="R54" s="62">
        <v>8.9160840000000005E-2</v>
      </c>
      <c r="S54" s="61">
        <v>-1.634277</v>
      </c>
      <c r="T54" s="63">
        <v>8.8850170000000006E-2</v>
      </c>
      <c r="U54" s="62">
        <v>-2.4150900000000002</v>
      </c>
      <c r="V54" s="62">
        <v>8.8850170000000006E-2</v>
      </c>
      <c r="W54" s="61">
        <v>0.73363730000000005</v>
      </c>
      <c r="X54" s="63">
        <v>9.8282149999999999E-2</v>
      </c>
      <c r="Y54" s="62">
        <v>-0.33342189999999999</v>
      </c>
      <c r="Z54" s="63">
        <v>8.8850170000000006E-2</v>
      </c>
    </row>
    <row r="55" spans="9:26" x14ac:dyDescent="0.2">
      <c r="I55" s="61">
        <v>1.403462</v>
      </c>
      <c r="J55" s="62">
        <v>9.0592329999999999E-2</v>
      </c>
      <c r="K55" s="61">
        <v>4.4828919999999997</v>
      </c>
      <c r="L55" s="63">
        <v>0.10003040000000001</v>
      </c>
      <c r="M55" s="62">
        <v>3.5044559999999998</v>
      </c>
      <c r="N55" s="62">
        <v>9.0592329999999999E-2</v>
      </c>
      <c r="O55" s="61">
        <v>-3.775541</v>
      </c>
      <c r="P55" s="63">
        <v>9.0592329999999999E-2</v>
      </c>
      <c r="Q55" s="62">
        <v>-0.56740380000000001</v>
      </c>
      <c r="R55" s="62">
        <v>9.0909089999999998E-2</v>
      </c>
      <c r="S55" s="61">
        <v>-1.6212979999999999</v>
      </c>
      <c r="T55" s="63">
        <v>9.0592329999999999E-2</v>
      </c>
      <c r="U55" s="62">
        <v>-2.4090069999999999</v>
      </c>
      <c r="V55" s="62">
        <v>9.0592329999999999E-2</v>
      </c>
      <c r="W55" s="61">
        <v>0.75749230000000001</v>
      </c>
      <c r="X55" s="63">
        <v>0.10003040000000001</v>
      </c>
      <c r="Y55" s="62">
        <v>-0.32079370000000001</v>
      </c>
      <c r="Z55" s="63">
        <v>9.0592329999999999E-2</v>
      </c>
    </row>
    <row r="56" spans="9:26" x14ac:dyDescent="0.2">
      <c r="I56" s="61">
        <v>1.4034720000000001</v>
      </c>
      <c r="J56" s="62">
        <v>9.2334490000000005E-2</v>
      </c>
      <c r="K56" s="61">
        <v>4.4834540000000001</v>
      </c>
      <c r="L56" s="63">
        <v>0.1017787</v>
      </c>
      <c r="M56" s="62">
        <v>3.5153799999999999</v>
      </c>
      <c r="N56" s="62">
        <v>9.2334490000000005E-2</v>
      </c>
      <c r="O56" s="61">
        <v>-3.7620629999999999</v>
      </c>
      <c r="P56" s="63">
        <v>9.2334490000000005E-2</v>
      </c>
      <c r="Q56" s="62">
        <v>-0.56183329999999998</v>
      </c>
      <c r="R56" s="62">
        <v>9.2657340000000005E-2</v>
      </c>
      <c r="S56" s="61">
        <v>-1.607575</v>
      </c>
      <c r="T56" s="63">
        <v>9.2334490000000005E-2</v>
      </c>
      <c r="U56" s="62">
        <v>-2.4011830000000001</v>
      </c>
      <c r="V56" s="62">
        <v>9.2334490000000005E-2</v>
      </c>
      <c r="W56" s="61">
        <v>0.7593375</v>
      </c>
      <c r="X56" s="63">
        <v>0.1017787</v>
      </c>
      <c r="Y56" s="62">
        <v>-0.31835479999999999</v>
      </c>
      <c r="Z56" s="63">
        <v>9.2334490000000005E-2</v>
      </c>
    </row>
    <row r="57" spans="9:26" x14ac:dyDescent="0.2">
      <c r="I57" s="61">
        <v>1.414425</v>
      </c>
      <c r="J57" s="62">
        <v>9.4076660000000006E-2</v>
      </c>
      <c r="K57" s="61">
        <v>4.4943080000000002</v>
      </c>
      <c r="L57" s="63">
        <v>0.10352690000000001</v>
      </c>
      <c r="M57" s="62">
        <v>3.5248270000000002</v>
      </c>
      <c r="N57" s="62">
        <v>9.4076660000000006E-2</v>
      </c>
      <c r="O57" s="61">
        <v>-3.759725</v>
      </c>
      <c r="P57" s="63">
        <v>9.4076660000000006E-2</v>
      </c>
      <c r="Q57" s="62">
        <v>-0.54805079999999995</v>
      </c>
      <c r="R57" s="62">
        <v>9.4405589999999998E-2</v>
      </c>
      <c r="S57" s="61">
        <v>-1.588392</v>
      </c>
      <c r="T57" s="63">
        <v>9.4076660000000006E-2</v>
      </c>
      <c r="U57" s="62">
        <v>-2.3979849999999998</v>
      </c>
      <c r="V57" s="62">
        <v>9.4076660000000006E-2</v>
      </c>
      <c r="W57" s="61">
        <v>0.80192779999999997</v>
      </c>
      <c r="X57" s="63">
        <v>0.10352690000000001</v>
      </c>
      <c r="Y57" s="62">
        <v>-0.29759819999999998</v>
      </c>
      <c r="Z57" s="63">
        <v>9.4076660000000006E-2</v>
      </c>
    </row>
    <row r="58" spans="9:26" x14ac:dyDescent="0.2">
      <c r="I58" s="61">
        <v>1.419443</v>
      </c>
      <c r="J58" s="62">
        <v>9.5818819999999999E-2</v>
      </c>
      <c r="K58" s="61">
        <v>4.5065759999999999</v>
      </c>
      <c r="L58" s="63">
        <v>0.1052752</v>
      </c>
      <c r="M58" s="62">
        <v>3.5266739999999999</v>
      </c>
      <c r="N58" s="62">
        <v>9.5818819999999999E-2</v>
      </c>
      <c r="O58" s="61">
        <v>-3.72052</v>
      </c>
      <c r="P58" s="63">
        <v>9.5818819999999999E-2</v>
      </c>
      <c r="Q58" s="62">
        <v>-0.54197220000000002</v>
      </c>
      <c r="R58" s="62">
        <v>9.6153849999999999E-2</v>
      </c>
      <c r="S58" s="61">
        <v>-1.5687720000000001</v>
      </c>
      <c r="T58" s="63">
        <v>9.5818819999999999E-2</v>
      </c>
      <c r="U58" s="62">
        <v>-2.3917310000000001</v>
      </c>
      <c r="V58" s="62">
        <v>9.5818819999999999E-2</v>
      </c>
      <c r="W58" s="61">
        <v>0.8105774</v>
      </c>
      <c r="X58" s="63">
        <v>0.1052752</v>
      </c>
      <c r="Y58" s="62">
        <v>-0.28767890000000002</v>
      </c>
      <c r="Z58" s="63">
        <v>9.5818819999999999E-2</v>
      </c>
    </row>
    <row r="59" spans="9:26" x14ac:dyDescent="0.2">
      <c r="I59" s="61">
        <v>1.4211180000000001</v>
      </c>
      <c r="J59" s="62">
        <v>9.7560980000000005E-2</v>
      </c>
      <c r="K59" s="61">
        <v>4.5089459999999999</v>
      </c>
      <c r="L59" s="63">
        <v>0.1070234</v>
      </c>
      <c r="M59" s="62">
        <v>3.5292699999999999</v>
      </c>
      <c r="N59" s="62">
        <v>9.7560980000000005E-2</v>
      </c>
      <c r="O59" s="61">
        <v>-3.7161789999999999</v>
      </c>
      <c r="P59" s="63">
        <v>9.7560980000000005E-2</v>
      </c>
      <c r="Q59" s="62">
        <v>-0.53791630000000001</v>
      </c>
      <c r="R59" s="62">
        <v>9.7902100000000006E-2</v>
      </c>
      <c r="S59" s="61">
        <v>-1.559563</v>
      </c>
      <c r="T59" s="63">
        <v>9.7560980000000005E-2</v>
      </c>
      <c r="U59" s="62">
        <v>-2.3809900000000002</v>
      </c>
      <c r="V59" s="62">
        <v>9.7560980000000005E-2</v>
      </c>
      <c r="W59" s="61">
        <v>0.81397169999999996</v>
      </c>
      <c r="X59" s="63">
        <v>0.1070234</v>
      </c>
      <c r="Y59" s="62">
        <v>-0.26652029999999999</v>
      </c>
      <c r="Z59" s="63">
        <v>9.7560980000000005E-2</v>
      </c>
    </row>
    <row r="60" spans="9:26" x14ac:dyDescent="0.2">
      <c r="I60" s="61">
        <v>1.425529</v>
      </c>
      <c r="J60" s="62">
        <v>9.9303139999999998E-2</v>
      </c>
      <c r="K60" s="61">
        <v>4.515968</v>
      </c>
      <c r="L60" s="63">
        <v>0.1087717</v>
      </c>
      <c r="M60" s="62">
        <v>3.5567419999999998</v>
      </c>
      <c r="N60" s="62">
        <v>9.9303139999999998E-2</v>
      </c>
      <c r="O60" s="61">
        <v>-3.7120850000000001</v>
      </c>
      <c r="P60" s="63">
        <v>9.9303139999999998E-2</v>
      </c>
      <c r="Q60" s="62">
        <v>-0.51342790000000005</v>
      </c>
      <c r="R60" s="62">
        <v>9.9650349999999999E-2</v>
      </c>
      <c r="S60" s="61">
        <v>-1.559375</v>
      </c>
      <c r="T60" s="63">
        <v>9.9303139999999998E-2</v>
      </c>
      <c r="U60" s="62">
        <v>-2.3556330000000001</v>
      </c>
      <c r="V60" s="62">
        <v>9.9303139999999998E-2</v>
      </c>
      <c r="W60" s="61">
        <v>0.83032430000000002</v>
      </c>
      <c r="X60" s="63">
        <v>0.1087717</v>
      </c>
      <c r="Y60" s="62">
        <v>-0.26214730000000003</v>
      </c>
      <c r="Z60" s="63">
        <v>9.9303139999999998E-2</v>
      </c>
    </row>
    <row r="61" spans="9:26" x14ac:dyDescent="0.2">
      <c r="I61" s="61">
        <v>1.4256200000000001</v>
      </c>
      <c r="J61" s="62">
        <v>0.1010453</v>
      </c>
      <c r="K61" s="61">
        <v>4.5247809999999999</v>
      </c>
      <c r="L61" s="63">
        <v>0.1105199</v>
      </c>
      <c r="M61" s="62">
        <v>3.5594649999999999</v>
      </c>
      <c r="N61" s="62">
        <v>0.1010453</v>
      </c>
      <c r="O61" s="61">
        <v>-3.7112539999999998</v>
      </c>
      <c r="P61" s="63">
        <v>0.1010453</v>
      </c>
      <c r="Q61" s="62">
        <v>-0.50582700000000003</v>
      </c>
      <c r="R61" s="62">
        <v>0.10139860000000001</v>
      </c>
      <c r="S61" s="61">
        <v>-1.540341</v>
      </c>
      <c r="T61" s="63">
        <v>0.1010453</v>
      </c>
      <c r="U61" s="62">
        <v>-2.3402319999999999</v>
      </c>
      <c r="V61" s="62">
        <v>0.1010453</v>
      </c>
      <c r="W61" s="61">
        <v>0.83480909999999997</v>
      </c>
      <c r="X61" s="63">
        <v>0.1105199</v>
      </c>
      <c r="Y61" s="62">
        <v>-0.25875320000000002</v>
      </c>
      <c r="Z61" s="63">
        <v>0.1010453</v>
      </c>
    </row>
    <row r="62" spans="9:26" x14ac:dyDescent="0.2">
      <c r="I62" s="61">
        <v>1.4300759999999999</v>
      </c>
      <c r="J62" s="62">
        <v>0.1027875</v>
      </c>
      <c r="K62" s="61">
        <v>4.5543259999999997</v>
      </c>
      <c r="L62" s="63">
        <v>0.1122682</v>
      </c>
      <c r="M62" s="62">
        <v>3.5597379999999998</v>
      </c>
      <c r="N62" s="62">
        <v>0.1027875</v>
      </c>
      <c r="O62" s="61">
        <v>-3.6693750000000001</v>
      </c>
      <c r="P62" s="63">
        <v>0.1027875</v>
      </c>
      <c r="Q62" s="62">
        <v>-0.47858210000000001</v>
      </c>
      <c r="R62" s="62">
        <v>0.1031469</v>
      </c>
      <c r="S62" s="61">
        <v>-1.5356320000000001</v>
      </c>
      <c r="T62" s="63">
        <v>0.1027875</v>
      </c>
      <c r="U62" s="62">
        <v>-2.3199900000000002</v>
      </c>
      <c r="V62" s="62">
        <v>0.1027875</v>
      </c>
      <c r="W62" s="61">
        <v>0.85477369999999997</v>
      </c>
      <c r="X62" s="63">
        <v>0.1122682</v>
      </c>
      <c r="Y62" s="62">
        <v>-0.25750190000000001</v>
      </c>
      <c r="Z62" s="63">
        <v>0.1027875</v>
      </c>
    </row>
    <row r="63" spans="9:26" x14ac:dyDescent="0.2">
      <c r="I63" s="61">
        <v>1.439865</v>
      </c>
      <c r="J63" s="62">
        <v>0.1045296</v>
      </c>
      <c r="K63" s="61">
        <v>4.56236</v>
      </c>
      <c r="L63" s="63">
        <v>0.1140164</v>
      </c>
      <c r="M63" s="62">
        <v>3.5726230000000001</v>
      </c>
      <c r="N63" s="62">
        <v>0.1045296</v>
      </c>
      <c r="O63" s="61">
        <v>-3.654398</v>
      </c>
      <c r="P63" s="63">
        <v>0.1045296</v>
      </c>
      <c r="Q63" s="62">
        <v>-0.47008830000000001</v>
      </c>
      <c r="R63" s="62">
        <v>0.10489510000000001</v>
      </c>
      <c r="S63" s="61">
        <v>-1.5310239999999999</v>
      </c>
      <c r="T63" s="63">
        <v>0.1045296</v>
      </c>
      <c r="U63" s="62">
        <v>-2.3118500000000002</v>
      </c>
      <c r="V63" s="62">
        <v>0.1045296</v>
      </c>
      <c r="W63" s="61">
        <v>0.86263120000000004</v>
      </c>
      <c r="X63" s="63">
        <v>0.1140164</v>
      </c>
      <c r="Y63" s="62">
        <v>-0.2284147</v>
      </c>
      <c r="Z63" s="63">
        <v>0.1045296</v>
      </c>
    </row>
    <row r="64" spans="9:26" x14ac:dyDescent="0.2">
      <c r="I64" s="61">
        <v>1.4401649999999999</v>
      </c>
      <c r="J64" s="62">
        <v>0.1062718</v>
      </c>
      <c r="K64" s="61">
        <v>4.5695790000000001</v>
      </c>
      <c r="L64" s="63">
        <v>0.1157647</v>
      </c>
      <c r="M64" s="62">
        <v>3.5902690000000002</v>
      </c>
      <c r="N64" s="62">
        <v>0.1062718</v>
      </c>
      <c r="O64" s="61">
        <v>-3.653044</v>
      </c>
      <c r="P64" s="63">
        <v>0.1062718</v>
      </c>
      <c r="Q64" s="62">
        <v>-0.43431989999999998</v>
      </c>
      <c r="R64" s="62">
        <v>0.1066434</v>
      </c>
      <c r="S64" s="61">
        <v>-1.5295160000000001</v>
      </c>
      <c r="T64" s="63">
        <v>0.1062718</v>
      </c>
      <c r="U64" s="62">
        <v>-2.3096459999999999</v>
      </c>
      <c r="V64" s="62">
        <v>0.1062718</v>
      </c>
      <c r="W64" s="61">
        <v>0.90816920000000001</v>
      </c>
      <c r="X64" s="63">
        <v>0.1157647</v>
      </c>
      <c r="Y64" s="62">
        <v>-0.2223648</v>
      </c>
      <c r="Z64" s="63">
        <v>0.1062718</v>
      </c>
    </row>
    <row r="65" spans="9:26" x14ac:dyDescent="0.2">
      <c r="I65" s="61">
        <v>1.441891</v>
      </c>
      <c r="J65" s="62">
        <v>0.1080139</v>
      </c>
      <c r="K65" s="61">
        <v>4.5774489999999997</v>
      </c>
      <c r="L65" s="63">
        <v>0.1175129</v>
      </c>
      <c r="M65" s="62">
        <v>3.5968939999999998</v>
      </c>
      <c r="N65" s="62">
        <v>0.1080139</v>
      </c>
      <c r="O65" s="61">
        <v>-3.6415289999999998</v>
      </c>
      <c r="P65" s="63">
        <v>0.1080139</v>
      </c>
      <c r="Q65" s="62">
        <v>-0.43116880000000002</v>
      </c>
      <c r="R65" s="62">
        <v>0.1083916</v>
      </c>
      <c r="S65" s="61">
        <v>-1.5131939999999999</v>
      </c>
      <c r="T65" s="63">
        <v>0.1080139</v>
      </c>
      <c r="U65" s="62">
        <v>-2.3037719999999999</v>
      </c>
      <c r="V65" s="62">
        <v>0.1080139</v>
      </c>
      <c r="W65" s="61">
        <v>0.93099460000000001</v>
      </c>
      <c r="X65" s="63">
        <v>0.1175129</v>
      </c>
      <c r="Y65" s="62">
        <v>-0.1851052</v>
      </c>
      <c r="Z65" s="63">
        <v>0.1080139</v>
      </c>
    </row>
    <row r="66" spans="9:26" x14ac:dyDescent="0.2">
      <c r="I66" s="61">
        <v>1.4599979999999999</v>
      </c>
      <c r="J66" s="62">
        <v>0.1097561</v>
      </c>
      <c r="K66" s="61">
        <v>4.5901719999999999</v>
      </c>
      <c r="L66" s="63">
        <v>0.1192612</v>
      </c>
      <c r="M66" s="62">
        <v>3.6019800000000002</v>
      </c>
      <c r="N66" s="62">
        <v>0.1097561</v>
      </c>
      <c r="O66" s="61">
        <v>-3.6296390000000001</v>
      </c>
      <c r="P66" s="63">
        <v>0.1097561</v>
      </c>
      <c r="Q66" s="62">
        <v>-0.42434490000000002</v>
      </c>
      <c r="R66" s="62">
        <v>0.1101399</v>
      </c>
      <c r="S66" s="61">
        <v>-1.4952479999999999</v>
      </c>
      <c r="T66" s="63">
        <v>0.1097561</v>
      </c>
      <c r="U66" s="62">
        <v>-2.298969</v>
      </c>
      <c r="V66" s="62">
        <v>0.1097561</v>
      </c>
      <c r="W66" s="61">
        <v>0.94699580000000005</v>
      </c>
      <c r="X66" s="63">
        <v>0.1192612</v>
      </c>
      <c r="Y66" s="62">
        <v>-0.15618989999999999</v>
      </c>
      <c r="Z66" s="63">
        <v>0.1097561</v>
      </c>
    </row>
    <row r="67" spans="9:26" x14ac:dyDescent="0.2">
      <c r="I67" s="61">
        <v>1.4607380000000001</v>
      </c>
      <c r="J67" s="62">
        <v>0.11149829999999999</v>
      </c>
      <c r="K67" s="61">
        <v>4.5904829999999999</v>
      </c>
      <c r="L67" s="63">
        <v>0.1210094</v>
      </c>
      <c r="M67" s="62">
        <v>3.6036299999999999</v>
      </c>
      <c r="N67" s="62">
        <v>0.11149829999999999</v>
      </c>
      <c r="O67" s="61">
        <v>-3.59999</v>
      </c>
      <c r="P67" s="63">
        <v>0.11149829999999999</v>
      </c>
      <c r="Q67" s="62">
        <v>-0.40461649999999999</v>
      </c>
      <c r="R67" s="62">
        <v>0.1118881</v>
      </c>
      <c r="S67" s="61">
        <v>-1.477919</v>
      </c>
      <c r="T67" s="63">
        <v>0.11149829999999999</v>
      </c>
      <c r="U67" s="62">
        <v>-2.2784749999999998</v>
      </c>
      <c r="V67" s="62">
        <v>0.11149829999999999</v>
      </c>
      <c r="W67" s="61">
        <v>0.94741920000000002</v>
      </c>
      <c r="X67" s="63">
        <v>0.1210094</v>
      </c>
      <c r="Y67" s="62">
        <v>-0.1425449</v>
      </c>
      <c r="Z67" s="63">
        <v>0.11149829999999999</v>
      </c>
    </row>
    <row r="68" spans="9:26" x14ac:dyDescent="0.2">
      <c r="I68" s="61">
        <v>1.463171</v>
      </c>
      <c r="J68" s="62">
        <v>0.1132404</v>
      </c>
      <c r="K68" s="61">
        <v>4.5939750000000004</v>
      </c>
      <c r="L68" s="63">
        <v>0.1227577</v>
      </c>
      <c r="M68" s="62">
        <v>3.604317</v>
      </c>
      <c r="N68" s="62">
        <v>0.1132404</v>
      </c>
      <c r="O68" s="61">
        <v>-3.5913170000000001</v>
      </c>
      <c r="P68" s="63">
        <v>0.1132404</v>
      </c>
      <c r="Q68" s="62">
        <v>-0.39931719999999998</v>
      </c>
      <c r="R68" s="62">
        <v>0.1136364</v>
      </c>
      <c r="S68" s="61">
        <v>-1.4593959999999999</v>
      </c>
      <c r="T68" s="63">
        <v>0.1132404</v>
      </c>
      <c r="U68" s="62">
        <v>-2.2756859999999999</v>
      </c>
      <c r="V68" s="62">
        <v>0.1132404</v>
      </c>
      <c r="W68" s="61">
        <v>0.94933239999999997</v>
      </c>
      <c r="X68" s="63">
        <v>0.1227577</v>
      </c>
      <c r="Y68" s="62">
        <v>-0.1029685</v>
      </c>
      <c r="Z68" s="63">
        <v>0.1132404</v>
      </c>
    </row>
    <row r="69" spans="9:26" x14ac:dyDescent="0.2">
      <c r="I69" s="61">
        <v>1.4660139999999999</v>
      </c>
      <c r="J69" s="62">
        <v>0.1149826</v>
      </c>
      <c r="K69" s="61">
        <v>4.6013849999999996</v>
      </c>
      <c r="L69" s="63">
        <v>0.1245059</v>
      </c>
      <c r="M69" s="62">
        <v>3.6083729999999998</v>
      </c>
      <c r="N69" s="62">
        <v>0.1149826</v>
      </c>
      <c r="O69" s="61">
        <v>-3.5840519999999998</v>
      </c>
      <c r="P69" s="63">
        <v>0.1149826</v>
      </c>
      <c r="Q69" s="62">
        <v>-0.39627950000000001</v>
      </c>
      <c r="R69" s="62">
        <v>0.1153846</v>
      </c>
      <c r="S69" s="61">
        <v>-1.4296519999999999</v>
      </c>
      <c r="T69" s="63">
        <v>0.1149826</v>
      </c>
      <c r="U69" s="62">
        <v>-2.274098</v>
      </c>
      <c r="V69" s="62">
        <v>0.1149826</v>
      </c>
      <c r="W69" s="61">
        <v>0.95089780000000002</v>
      </c>
      <c r="X69" s="63">
        <v>0.1245059</v>
      </c>
      <c r="Y69" s="62">
        <v>-9.0831079999999995E-2</v>
      </c>
      <c r="Z69" s="63">
        <v>0.1149826</v>
      </c>
    </row>
    <row r="70" spans="9:26" x14ac:dyDescent="0.2">
      <c r="I70" s="61">
        <v>1.466164</v>
      </c>
      <c r="J70" s="62">
        <v>0.1167247</v>
      </c>
      <c r="K70" s="61">
        <v>4.6148210000000001</v>
      </c>
      <c r="L70" s="63">
        <v>0.12625420000000001</v>
      </c>
      <c r="M70" s="62">
        <v>3.6090140000000002</v>
      </c>
      <c r="N70" s="62">
        <v>0.1167247</v>
      </c>
      <c r="O70" s="61">
        <v>-3.5765370000000001</v>
      </c>
      <c r="P70" s="63">
        <v>0.1167247</v>
      </c>
      <c r="Q70" s="62">
        <v>-0.39091939999999997</v>
      </c>
      <c r="R70" s="62">
        <v>0.1171329</v>
      </c>
      <c r="S70" s="61">
        <v>-1.394145</v>
      </c>
      <c r="T70" s="63">
        <v>0.1167247</v>
      </c>
      <c r="U70" s="62">
        <v>-2.2354310000000002</v>
      </c>
      <c r="V70" s="62">
        <v>0.1167247</v>
      </c>
      <c r="W70" s="61">
        <v>0.95301259999999999</v>
      </c>
      <c r="X70" s="63">
        <v>0.12625420000000001</v>
      </c>
      <c r="Y70" s="62">
        <v>-8.3776980000000001E-2</v>
      </c>
      <c r="Z70" s="63">
        <v>0.1167247</v>
      </c>
    </row>
    <row r="71" spans="9:26" x14ac:dyDescent="0.2">
      <c r="I71" s="61">
        <v>1.471276</v>
      </c>
      <c r="J71" s="62">
        <v>0.1184669</v>
      </c>
      <c r="K71" s="61">
        <v>4.6177359999999998</v>
      </c>
      <c r="L71" s="63">
        <v>0.12800239999999999</v>
      </c>
      <c r="M71" s="62">
        <v>3.6186560000000001</v>
      </c>
      <c r="N71" s="62">
        <v>0.1184669</v>
      </c>
      <c r="O71" s="61">
        <v>-3.5286780000000002</v>
      </c>
      <c r="P71" s="63">
        <v>0.1184669</v>
      </c>
      <c r="Q71" s="62">
        <v>-0.3841774</v>
      </c>
      <c r="R71" s="62">
        <v>0.1188811</v>
      </c>
      <c r="S71" s="61">
        <v>-1.3863749999999999</v>
      </c>
      <c r="T71" s="63">
        <v>0.1184669</v>
      </c>
      <c r="U71" s="62">
        <v>-2.2098640000000001</v>
      </c>
      <c r="V71" s="62">
        <v>0.1184669</v>
      </c>
      <c r="W71" s="61">
        <v>0.96026080000000003</v>
      </c>
      <c r="X71" s="63">
        <v>0.12800239999999999</v>
      </c>
      <c r="Y71" s="62">
        <v>-7.1592699999999995E-2</v>
      </c>
      <c r="Z71" s="63">
        <v>0.1184669</v>
      </c>
    </row>
    <row r="72" spans="9:26" x14ac:dyDescent="0.2">
      <c r="I72" s="61">
        <v>1.4805410000000001</v>
      </c>
      <c r="J72" s="62">
        <v>0.1202091</v>
      </c>
      <c r="K72" s="61">
        <v>4.6186360000000004</v>
      </c>
      <c r="L72" s="63">
        <v>0.1297507</v>
      </c>
      <c r="M72" s="62">
        <v>3.623405</v>
      </c>
      <c r="N72" s="62">
        <v>0.1202091</v>
      </c>
      <c r="O72" s="61">
        <v>-3.5136159999999999</v>
      </c>
      <c r="P72" s="63">
        <v>0.1202091</v>
      </c>
      <c r="Q72" s="62">
        <v>-0.37810579999999999</v>
      </c>
      <c r="R72" s="62">
        <v>0.1206294</v>
      </c>
      <c r="S72" s="61">
        <v>-1.3806389999999999</v>
      </c>
      <c r="T72" s="63">
        <v>0.1202091</v>
      </c>
      <c r="U72" s="62">
        <v>-2.2028270000000001</v>
      </c>
      <c r="V72" s="62">
        <v>0.1202091</v>
      </c>
      <c r="W72" s="61">
        <v>0.9716574</v>
      </c>
      <c r="X72" s="63">
        <v>0.1297507</v>
      </c>
      <c r="Y72" s="62">
        <v>-7.123583E-2</v>
      </c>
      <c r="Z72" s="63">
        <v>0.1202091</v>
      </c>
    </row>
    <row r="73" spans="9:26" x14ac:dyDescent="0.2">
      <c r="I73" s="61">
        <v>1.4807680000000001</v>
      </c>
      <c r="J73" s="62">
        <v>0.1219512</v>
      </c>
      <c r="K73" s="61">
        <v>4.6290420000000001</v>
      </c>
      <c r="L73" s="63">
        <v>0.1314989</v>
      </c>
      <c r="M73" s="62">
        <v>3.6295280000000001</v>
      </c>
      <c r="N73" s="62">
        <v>0.1219512</v>
      </c>
      <c r="O73" s="61">
        <v>-3.5069270000000001</v>
      </c>
      <c r="P73" s="63">
        <v>0.1219512</v>
      </c>
      <c r="Q73" s="62">
        <v>-0.36606680000000003</v>
      </c>
      <c r="R73" s="62">
        <v>0.1223776</v>
      </c>
      <c r="S73" s="61">
        <v>-1.3542829999999999</v>
      </c>
      <c r="T73" s="63">
        <v>0.1219512</v>
      </c>
      <c r="U73" s="62">
        <v>-2.1977519999999999</v>
      </c>
      <c r="V73" s="62">
        <v>0.1219512</v>
      </c>
      <c r="W73" s="61">
        <v>0.97674349999999999</v>
      </c>
      <c r="X73" s="63">
        <v>0.1314989</v>
      </c>
      <c r="Y73" s="62">
        <v>-5.9636429999999997E-2</v>
      </c>
      <c r="Z73" s="63">
        <v>0.13107859999999999</v>
      </c>
    </row>
    <row r="74" spans="9:26" x14ac:dyDescent="0.2">
      <c r="I74" s="61">
        <v>1.482267</v>
      </c>
      <c r="J74" s="62">
        <v>0.1236934</v>
      </c>
      <c r="K74" s="61">
        <v>4.6300949999999998</v>
      </c>
      <c r="L74" s="63">
        <v>0.13324720000000001</v>
      </c>
      <c r="M74" s="62">
        <v>3.6404709999999998</v>
      </c>
      <c r="N74" s="62">
        <v>0.1236934</v>
      </c>
      <c r="O74" s="61">
        <v>-3.505925</v>
      </c>
      <c r="P74" s="63">
        <v>0.1236934</v>
      </c>
      <c r="Q74" s="62">
        <v>-0.35380210000000001</v>
      </c>
      <c r="R74" s="62">
        <v>0.1241259</v>
      </c>
      <c r="S74" s="61">
        <v>-1.34436</v>
      </c>
      <c r="T74" s="63">
        <v>0.1236934</v>
      </c>
      <c r="U74" s="62">
        <v>-2.1955789999999999</v>
      </c>
      <c r="V74" s="62">
        <v>0.1236934</v>
      </c>
      <c r="W74" s="61">
        <v>0.97724809999999995</v>
      </c>
      <c r="X74" s="63">
        <v>0.13324720000000001</v>
      </c>
      <c r="Y74" s="62">
        <v>-2.751725E-2</v>
      </c>
      <c r="Z74" s="63">
        <v>0.13282079999999999</v>
      </c>
    </row>
    <row r="75" spans="9:26" x14ac:dyDescent="0.2">
      <c r="I75" s="61">
        <v>1.4845809999999999</v>
      </c>
      <c r="J75" s="62">
        <v>0.12543550000000001</v>
      </c>
      <c r="K75" s="61">
        <v>4.6379169999999998</v>
      </c>
      <c r="L75" s="63">
        <v>0.13499539999999999</v>
      </c>
      <c r="M75" s="62">
        <v>3.6489250000000002</v>
      </c>
      <c r="N75" s="62">
        <v>0.12543550000000001</v>
      </c>
      <c r="O75" s="61">
        <v>-3.5042719999999998</v>
      </c>
      <c r="P75" s="63">
        <v>0.12543550000000001</v>
      </c>
      <c r="Q75" s="62">
        <v>-0.35076210000000002</v>
      </c>
      <c r="R75" s="62">
        <v>0.12587409999999999</v>
      </c>
      <c r="S75" s="61">
        <v>-1.340422</v>
      </c>
      <c r="T75" s="63">
        <v>0.12543550000000001</v>
      </c>
      <c r="U75" s="62">
        <v>-2.186985</v>
      </c>
      <c r="V75" s="62">
        <v>0.12543550000000001</v>
      </c>
      <c r="W75" s="61">
        <v>0.97842770000000001</v>
      </c>
      <c r="X75" s="63">
        <v>0.13499539999999999</v>
      </c>
      <c r="Y75" s="62">
        <v>-1.5725679999999999E-2</v>
      </c>
      <c r="Z75" s="63">
        <v>0.13456290000000001</v>
      </c>
    </row>
    <row r="76" spans="9:26" x14ac:dyDescent="0.2">
      <c r="I76" s="61">
        <v>1.485778</v>
      </c>
      <c r="J76" s="62">
        <v>0.1271777</v>
      </c>
      <c r="K76" s="61">
        <v>4.6395819999999999</v>
      </c>
      <c r="L76" s="63">
        <v>0.14586499999999999</v>
      </c>
      <c r="M76" s="62">
        <v>3.6661049999999999</v>
      </c>
      <c r="N76" s="62">
        <v>0.13630510000000001</v>
      </c>
      <c r="O76" s="61">
        <v>-3.4982009999999999</v>
      </c>
      <c r="P76" s="63">
        <v>0.1271777</v>
      </c>
      <c r="Q76" s="62">
        <v>-0.34194429999999998</v>
      </c>
      <c r="R76" s="62">
        <v>0.1276224</v>
      </c>
      <c r="S76" s="61">
        <v>-1.3402449999999999</v>
      </c>
      <c r="T76" s="63">
        <v>0.1271777</v>
      </c>
      <c r="U76" s="62">
        <v>-2.1820930000000001</v>
      </c>
      <c r="V76" s="62">
        <v>0.1271777</v>
      </c>
      <c r="W76" s="61">
        <v>0.97903269999999998</v>
      </c>
      <c r="X76" s="63">
        <v>0.1367437</v>
      </c>
      <c r="Y76" s="62">
        <v>-1.117953E-2</v>
      </c>
      <c r="Z76" s="63">
        <v>0.13630510000000001</v>
      </c>
    </row>
    <row r="77" spans="9:26" x14ac:dyDescent="0.2">
      <c r="I77" s="61">
        <v>1.4923150000000001</v>
      </c>
      <c r="J77" s="62">
        <v>0.1289199</v>
      </c>
      <c r="K77" s="61">
        <v>4.6398999999999999</v>
      </c>
      <c r="L77" s="63">
        <v>0.1476133</v>
      </c>
      <c r="M77" s="62">
        <v>3.6728170000000002</v>
      </c>
      <c r="N77" s="62">
        <v>0.13804730000000001</v>
      </c>
      <c r="O77" s="61">
        <v>-3.4973429999999999</v>
      </c>
      <c r="P77" s="63">
        <v>0.1289199</v>
      </c>
      <c r="Q77" s="62">
        <v>-0.33661219999999997</v>
      </c>
      <c r="R77" s="62">
        <v>0.1293706</v>
      </c>
      <c r="S77" s="61">
        <v>-1.3394410000000001</v>
      </c>
      <c r="T77" s="63">
        <v>0.1289199</v>
      </c>
      <c r="U77" s="62">
        <v>-2.1714660000000001</v>
      </c>
      <c r="V77" s="62">
        <v>0.1289199</v>
      </c>
      <c r="W77" s="61">
        <v>0.9791398</v>
      </c>
      <c r="X77" s="63">
        <v>0.1384919</v>
      </c>
      <c r="Y77" s="62">
        <v>9.5350590000000002E-3</v>
      </c>
      <c r="Z77" s="63">
        <v>0.13804730000000001</v>
      </c>
    </row>
    <row r="78" spans="9:26" x14ac:dyDescent="0.2">
      <c r="I78" s="61">
        <v>1.4949680000000001</v>
      </c>
      <c r="J78" s="62">
        <v>0.130662</v>
      </c>
      <c r="K78" s="61">
        <v>4.6407959999999999</v>
      </c>
      <c r="L78" s="63">
        <v>0.14936150000000001</v>
      </c>
      <c r="M78" s="62">
        <v>3.6794899999999999</v>
      </c>
      <c r="N78" s="62">
        <v>0.13978940000000001</v>
      </c>
      <c r="O78" s="61">
        <v>-3.491269</v>
      </c>
      <c r="P78" s="63">
        <v>0.130662</v>
      </c>
      <c r="Q78" s="62">
        <v>-0.3333969</v>
      </c>
      <c r="R78" s="62">
        <v>0.13111890000000001</v>
      </c>
      <c r="S78" s="61">
        <v>-1.310452</v>
      </c>
      <c r="T78" s="63">
        <v>0.130662</v>
      </c>
      <c r="U78" s="62">
        <v>-2.1628080000000001</v>
      </c>
      <c r="V78" s="62">
        <v>0.130662</v>
      </c>
      <c r="W78" s="61">
        <v>0.98674759999999995</v>
      </c>
      <c r="X78" s="63">
        <v>0.14024020000000001</v>
      </c>
      <c r="Y78" s="62">
        <v>1.1792E-2</v>
      </c>
      <c r="Z78" s="63">
        <v>0.13978940000000001</v>
      </c>
    </row>
    <row r="79" spans="9:26" x14ac:dyDescent="0.2">
      <c r="I79" s="61">
        <v>1.495849</v>
      </c>
      <c r="J79" s="62">
        <v>0.1324042</v>
      </c>
      <c r="K79" s="61">
        <v>4.6449800000000003</v>
      </c>
      <c r="L79" s="63">
        <v>0.15110979999999999</v>
      </c>
      <c r="M79" s="62">
        <v>3.6798549999999999</v>
      </c>
      <c r="N79" s="62">
        <v>0.14153160000000001</v>
      </c>
      <c r="O79" s="61">
        <v>-3.4899469999999999</v>
      </c>
      <c r="P79" s="63">
        <v>0.1324042</v>
      </c>
      <c r="Q79" s="62">
        <v>-0.33128049999999998</v>
      </c>
      <c r="R79" s="62">
        <v>0.13286709999999999</v>
      </c>
      <c r="S79" s="61">
        <v>-1.309779</v>
      </c>
      <c r="T79" s="63">
        <v>0.1324042</v>
      </c>
      <c r="U79" s="62">
        <v>-2.1536430000000002</v>
      </c>
      <c r="V79" s="62">
        <v>0.1324042</v>
      </c>
      <c r="W79" s="61">
        <v>1.0037160000000001</v>
      </c>
      <c r="X79" s="63">
        <v>0.14198839999999999</v>
      </c>
      <c r="Y79" s="62">
        <v>3.0461149999999999E-2</v>
      </c>
      <c r="Z79" s="63">
        <v>0.14153160000000001</v>
      </c>
    </row>
    <row r="80" spans="9:26" x14ac:dyDescent="0.2">
      <c r="I80" s="61">
        <v>1.515007</v>
      </c>
      <c r="J80" s="62">
        <v>0.1341463</v>
      </c>
      <c r="K80" s="61">
        <v>4.6521559999999997</v>
      </c>
      <c r="L80" s="63">
        <v>0.15285799999999999</v>
      </c>
      <c r="M80" s="62">
        <v>3.6834090000000002</v>
      </c>
      <c r="N80" s="62">
        <v>0.1432737</v>
      </c>
      <c r="O80" s="61">
        <v>-3.479368</v>
      </c>
      <c r="P80" s="63">
        <v>0.1341463</v>
      </c>
      <c r="Q80" s="62">
        <v>-0.32932640000000002</v>
      </c>
      <c r="R80" s="62">
        <v>0.1346154</v>
      </c>
      <c r="S80" s="61">
        <v>-1.306449</v>
      </c>
      <c r="T80" s="63">
        <v>0.1341463</v>
      </c>
      <c r="U80" s="62">
        <v>-2.1385999999999998</v>
      </c>
      <c r="V80" s="62">
        <v>0.1341463</v>
      </c>
      <c r="W80" s="61">
        <v>1.0071060000000001</v>
      </c>
      <c r="X80" s="63">
        <v>0.1437367</v>
      </c>
      <c r="Y80" s="62">
        <v>3.1608579999999997E-2</v>
      </c>
      <c r="Z80" s="63">
        <v>0.1432737</v>
      </c>
    </row>
    <row r="81" spans="9:26" x14ac:dyDescent="0.2">
      <c r="I81" s="61">
        <v>1.517023</v>
      </c>
      <c r="J81" s="62">
        <v>0.1358885</v>
      </c>
      <c r="K81" s="61">
        <v>4.66289</v>
      </c>
      <c r="L81" s="63">
        <v>0.1546063</v>
      </c>
      <c r="M81" s="62">
        <v>3.6990029999999998</v>
      </c>
      <c r="N81" s="62">
        <v>0.1450159</v>
      </c>
      <c r="O81" s="61">
        <v>-3.4760529999999998</v>
      </c>
      <c r="P81" s="63">
        <v>0.1358885</v>
      </c>
      <c r="Q81" s="62">
        <v>-0.31995289999999998</v>
      </c>
      <c r="R81" s="62">
        <v>0.1363636</v>
      </c>
      <c r="S81" s="61">
        <v>-1.2868329999999999</v>
      </c>
      <c r="T81" s="63">
        <v>0.1358885</v>
      </c>
      <c r="U81" s="62">
        <v>-2.1306050000000001</v>
      </c>
      <c r="V81" s="62">
        <v>0.1450159</v>
      </c>
      <c r="W81" s="61">
        <v>1.039957</v>
      </c>
      <c r="X81" s="63">
        <v>0.1454849</v>
      </c>
      <c r="Y81" s="62">
        <v>4.033834E-2</v>
      </c>
      <c r="Z81" s="63">
        <v>0.1450159</v>
      </c>
    </row>
    <row r="82" spans="9:26" x14ac:dyDescent="0.2">
      <c r="I82" s="61">
        <v>1.525528</v>
      </c>
      <c r="J82" s="62">
        <v>0.13763069999999999</v>
      </c>
      <c r="K82" s="61">
        <v>4.6755409999999999</v>
      </c>
      <c r="L82" s="63">
        <v>0.15635450000000001</v>
      </c>
      <c r="M82" s="62">
        <v>3.7036579999999999</v>
      </c>
      <c r="N82" s="62">
        <v>0.1467581</v>
      </c>
      <c r="O82" s="61">
        <v>-3.4716610000000001</v>
      </c>
      <c r="P82" s="63">
        <v>0.13763069999999999</v>
      </c>
      <c r="Q82" s="62">
        <v>-0.31393130000000002</v>
      </c>
      <c r="R82" s="62">
        <v>0.13811190000000001</v>
      </c>
      <c r="S82" s="61">
        <v>-1.282219</v>
      </c>
      <c r="T82" s="63">
        <v>0.13763069999999999</v>
      </c>
      <c r="U82" s="62">
        <v>-2.1299809999999999</v>
      </c>
      <c r="V82" s="62">
        <v>0.1467581</v>
      </c>
      <c r="W82" s="61">
        <v>1.090983</v>
      </c>
      <c r="X82" s="63">
        <v>0.14723320000000001</v>
      </c>
      <c r="Y82" s="62">
        <v>4.0887140000000002E-2</v>
      </c>
      <c r="Z82" s="63">
        <v>0.1467581</v>
      </c>
    </row>
    <row r="83" spans="9:26" x14ac:dyDescent="0.2">
      <c r="I83" s="61">
        <v>1.527185</v>
      </c>
      <c r="J83" s="62">
        <v>0.13937279999999999</v>
      </c>
      <c r="K83" s="61">
        <v>4.6838249999999997</v>
      </c>
      <c r="L83" s="63">
        <v>0.15810279999999999</v>
      </c>
      <c r="M83" s="62">
        <v>3.716307</v>
      </c>
      <c r="N83" s="62">
        <v>0.1485002</v>
      </c>
      <c r="O83" s="61">
        <v>-3.469919</v>
      </c>
      <c r="P83" s="63">
        <v>0.13937279999999999</v>
      </c>
      <c r="Q83" s="62">
        <v>-0.30659649999999999</v>
      </c>
      <c r="R83" s="62">
        <v>0.13986009999999999</v>
      </c>
      <c r="S83" s="61">
        <v>-1.2756909999999999</v>
      </c>
      <c r="T83" s="63">
        <v>0.13937279999999999</v>
      </c>
      <c r="U83" s="62">
        <v>-2.1168260000000001</v>
      </c>
      <c r="V83" s="62">
        <v>0.1485002</v>
      </c>
      <c r="W83" s="61">
        <v>1.0988009999999999</v>
      </c>
      <c r="X83" s="63">
        <v>0.14898149999999999</v>
      </c>
      <c r="Y83" s="62">
        <v>4.3544350000000002E-2</v>
      </c>
      <c r="Z83" s="63">
        <v>0.1485002</v>
      </c>
    </row>
    <row r="84" spans="9:26" x14ac:dyDescent="0.2">
      <c r="I84" s="61">
        <v>1.5471060000000001</v>
      </c>
      <c r="J84" s="62">
        <v>0.14111499999999999</v>
      </c>
      <c r="K84" s="61">
        <v>4.6879999999999997</v>
      </c>
      <c r="L84" s="63">
        <v>0.15985099999999999</v>
      </c>
      <c r="M84" s="62">
        <v>3.7321770000000001</v>
      </c>
      <c r="N84" s="62">
        <v>0.1502424</v>
      </c>
      <c r="O84" s="61">
        <v>-3.4647420000000002</v>
      </c>
      <c r="P84" s="63">
        <v>0.14111499999999999</v>
      </c>
      <c r="Q84" s="62">
        <v>-0.3054656</v>
      </c>
      <c r="R84" s="62">
        <v>0.15072969999999999</v>
      </c>
      <c r="S84" s="61">
        <v>-1.272526</v>
      </c>
      <c r="T84" s="63">
        <v>0.14111499999999999</v>
      </c>
      <c r="U84" s="62">
        <v>-2.1144630000000002</v>
      </c>
      <c r="V84" s="62">
        <v>0.1502424</v>
      </c>
      <c r="W84" s="61">
        <v>1.1096299999999999</v>
      </c>
      <c r="X84" s="63">
        <v>0.15072969999999999</v>
      </c>
      <c r="Y84" s="62">
        <v>4.8140910000000002E-2</v>
      </c>
      <c r="Z84" s="63">
        <v>0.1502424</v>
      </c>
    </row>
    <row r="85" spans="9:26" x14ac:dyDescent="0.2">
      <c r="I85" s="61">
        <v>1.5705260000000001</v>
      </c>
      <c r="J85" s="62">
        <v>0.14285709999999999</v>
      </c>
      <c r="K85" s="61">
        <v>4.6997600000000004</v>
      </c>
      <c r="L85" s="63">
        <v>0.1707206</v>
      </c>
      <c r="M85" s="62">
        <v>3.7359369999999998</v>
      </c>
      <c r="N85" s="62">
        <v>0.15198449999999999</v>
      </c>
      <c r="O85" s="61">
        <v>-3.4589490000000001</v>
      </c>
      <c r="P85" s="63">
        <v>0.14285709999999999</v>
      </c>
      <c r="Q85" s="62">
        <v>-0.29663020000000001</v>
      </c>
      <c r="R85" s="62">
        <v>0.152478</v>
      </c>
      <c r="S85" s="61">
        <v>-1.2605040000000001</v>
      </c>
      <c r="T85" s="63">
        <v>0.14285709999999999</v>
      </c>
      <c r="U85" s="62">
        <v>-2.1122920000000001</v>
      </c>
      <c r="V85" s="62">
        <v>0.15198449999999999</v>
      </c>
      <c r="W85" s="61">
        <v>1.1168389999999999</v>
      </c>
      <c r="X85" s="63">
        <v>0.152478</v>
      </c>
      <c r="Y85" s="62">
        <v>5.286714E-2</v>
      </c>
      <c r="Z85" s="63">
        <v>0.15198449999999999</v>
      </c>
    </row>
    <row r="86" spans="9:26" x14ac:dyDescent="0.2">
      <c r="I86" s="61">
        <v>1.5771740000000001</v>
      </c>
      <c r="J86" s="62">
        <v>0.14459929999999999</v>
      </c>
      <c r="K86" s="61">
        <v>4.7187020000000004</v>
      </c>
      <c r="L86" s="63">
        <v>0.17246880000000001</v>
      </c>
      <c r="M86" s="62">
        <v>3.7369189999999999</v>
      </c>
      <c r="N86" s="62">
        <v>0.15372669999999999</v>
      </c>
      <c r="O86" s="61">
        <v>-3.4492750000000001</v>
      </c>
      <c r="P86" s="63">
        <v>0.14459929999999999</v>
      </c>
      <c r="Q86" s="62">
        <v>-0.27956609999999998</v>
      </c>
      <c r="R86" s="62">
        <v>0.15422620000000001</v>
      </c>
      <c r="S86" s="61">
        <v>-1.256526</v>
      </c>
      <c r="T86" s="63">
        <v>0.14459929999999999</v>
      </c>
      <c r="U86" s="62">
        <v>-2.1065830000000001</v>
      </c>
      <c r="V86" s="62">
        <v>0.15372669999999999</v>
      </c>
      <c r="W86" s="61">
        <v>1.1186370000000001</v>
      </c>
      <c r="X86" s="63">
        <v>0.15422620000000001</v>
      </c>
      <c r="Y86" s="62">
        <v>6.5022040000000003E-2</v>
      </c>
      <c r="Z86" s="63">
        <v>0.15372669999999999</v>
      </c>
    </row>
    <row r="87" spans="9:26" x14ac:dyDescent="0.2">
      <c r="I87" s="61">
        <v>1.5849599999999999</v>
      </c>
      <c r="J87" s="62">
        <v>0.14634150000000001</v>
      </c>
      <c r="K87" s="61">
        <v>4.7230540000000003</v>
      </c>
      <c r="L87" s="63">
        <v>0.17421710000000001</v>
      </c>
      <c r="M87" s="62">
        <v>3.7442899999999999</v>
      </c>
      <c r="N87" s="62">
        <v>0.15546889999999999</v>
      </c>
      <c r="O87" s="61">
        <v>-3.4389799999999999</v>
      </c>
      <c r="P87" s="63">
        <v>0.14634150000000001</v>
      </c>
      <c r="Q87" s="62">
        <v>-0.27374939999999998</v>
      </c>
      <c r="R87" s="62">
        <v>0.15597449999999999</v>
      </c>
      <c r="S87" s="61">
        <v>-1.2120439999999999</v>
      </c>
      <c r="T87" s="63">
        <v>0.14634150000000001</v>
      </c>
      <c r="U87" s="62">
        <v>-2.1002149999999999</v>
      </c>
      <c r="V87" s="62">
        <v>0.15546889999999999</v>
      </c>
      <c r="W87" s="61">
        <v>1.1364860000000001</v>
      </c>
      <c r="X87" s="63">
        <v>0.15597449999999999</v>
      </c>
      <c r="Y87" s="62">
        <v>8.1367999999999996E-2</v>
      </c>
      <c r="Z87" s="63">
        <v>0.15546889999999999</v>
      </c>
    </row>
    <row r="88" spans="9:26" x14ac:dyDescent="0.2">
      <c r="I88" s="61">
        <v>1.587801</v>
      </c>
      <c r="J88" s="62">
        <v>0.14808360000000001</v>
      </c>
      <c r="K88" s="61">
        <v>4.7236539999999998</v>
      </c>
      <c r="L88" s="63">
        <v>0.17596529999999999</v>
      </c>
      <c r="M88" s="62">
        <v>3.7508689999999998</v>
      </c>
      <c r="N88" s="62">
        <v>0.15721099999999999</v>
      </c>
      <c r="O88" s="61">
        <v>-3.4268740000000002</v>
      </c>
      <c r="P88" s="63">
        <v>0.14808360000000001</v>
      </c>
      <c r="Q88" s="62">
        <v>-0.27357609999999999</v>
      </c>
      <c r="R88" s="62">
        <v>0.15772269999999999</v>
      </c>
      <c r="S88" s="61">
        <v>-1.2109110000000001</v>
      </c>
      <c r="T88" s="63">
        <v>0.14808360000000001</v>
      </c>
      <c r="U88" s="62">
        <v>-2.088165</v>
      </c>
      <c r="V88" s="62">
        <v>0.15721099999999999</v>
      </c>
      <c r="W88" s="61">
        <v>1.136798</v>
      </c>
      <c r="X88" s="63">
        <v>0.15772269999999999</v>
      </c>
      <c r="Y88" s="62">
        <v>8.1680509999999998E-2</v>
      </c>
      <c r="Z88" s="63">
        <v>0.15721099999999999</v>
      </c>
    </row>
    <row r="89" spans="9:26" x14ac:dyDescent="0.2">
      <c r="I89" s="61">
        <v>1.5911390000000001</v>
      </c>
      <c r="J89" s="62">
        <v>0.14982580000000001</v>
      </c>
      <c r="K89" s="61">
        <v>4.7334509999999996</v>
      </c>
      <c r="L89" s="63">
        <v>0.1777136</v>
      </c>
      <c r="M89" s="62">
        <v>3.7604449999999998</v>
      </c>
      <c r="N89" s="62">
        <v>0.15895319999999999</v>
      </c>
      <c r="O89" s="61">
        <v>-3.4161739999999998</v>
      </c>
      <c r="P89" s="63">
        <v>0.14982580000000001</v>
      </c>
      <c r="Q89" s="62">
        <v>-0.248225</v>
      </c>
      <c r="R89" s="62">
        <v>0.159471</v>
      </c>
      <c r="S89" s="61">
        <v>-1.210898</v>
      </c>
      <c r="T89" s="63">
        <v>0.14982580000000001</v>
      </c>
      <c r="U89" s="62">
        <v>-2.0756549999999998</v>
      </c>
      <c r="V89" s="62">
        <v>0.15895319999999999</v>
      </c>
      <c r="W89" s="61">
        <v>1.1406719999999999</v>
      </c>
      <c r="X89" s="63">
        <v>0.159471</v>
      </c>
      <c r="Y89" s="62">
        <v>9.4669119999999995E-2</v>
      </c>
      <c r="Z89" s="63">
        <v>0.15895319999999999</v>
      </c>
    </row>
    <row r="90" spans="9:26" x14ac:dyDescent="0.2">
      <c r="I90" s="61">
        <v>1.6074489999999999</v>
      </c>
      <c r="J90" s="62">
        <v>0.15156790000000001</v>
      </c>
      <c r="K90" s="61">
        <v>4.7374799999999997</v>
      </c>
      <c r="L90" s="63">
        <v>0.1794618</v>
      </c>
      <c r="M90" s="62">
        <v>3.7638259999999999</v>
      </c>
      <c r="N90" s="62">
        <v>0.16069530000000001</v>
      </c>
      <c r="O90" s="61">
        <v>-3.4107970000000001</v>
      </c>
      <c r="P90" s="63">
        <v>0.15156790000000001</v>
      </c>
      <c r="Q90" s="62">
        <v>-0.23591200000000001</v>
      </c>
      <c r="R90" s="62">
        <v>0.16121920000000001</v>
      </c>
      <c r="S90" s="61">
        <v>-1.1841919999999999</v>
      </c>
      <c r="T90" s="63">
        <v>0.15156790000000001</v>
      </c>
      <c r="U90" s="62">
        <v>-2.0407419999999998</v>
      </c>
      <c r="V90" s="62">
        <v>0.16069530000000001</v>
      </c>
      <c r="W90" s="61">
        <v>1.1700820000000001</v>
      </c>
      <c r="X90" s="63">
        <v>0.16121920000000001</v>
      </c>
      <c r="Y90" s="62">
        <v>9.5449519999999996E-2</v>
      </c>
      <c r="Z90" s="63">
        <v>0.16069530000000001</v>
      </c>
    </row>
    <row r="91" spans="9:26" x14ac:dyDescent="0.2">
      <c r="I91" s="61">
        <v>1.610287</v>
      </c>
      <c r="J91" s="62">
        <v>0.1533101</v>
      </c>
      <c r="K91" s="61">
        <v>4.742489</v>
      </c>
      <c r="L91" s="63">
        <v>0.18121010000000001</v>
      </c>
      <c r="M91" s="62">
        <v>3.7695729999999998</v>
      </c>
      <c r="N91" s="62">
        <v>0.16243750000000001</v>
      </c>
      <c r="O91" s="61">
        <v>-3.4046560000000001</v>
      </c>
      <c r="P91" s="63">
        <v>0.1533101</v>
      </c>
      <c r="Q91" s="62">
        <v>-0.22977909999999999</v>
      </c>
      <c r="R91" s="62">
        <v>0.16296749999999999</v>
      </c>
      <c r="S91" s="61">
        <v>-1.1752199999999999</v>
      </c>
      <c r="T91" s="63">
        <v>0.1533101</v>
      </c>
      <c r="U91" s="62">
        <v>-2.0277120000000002</v>
      </c>
      <c r="V91" s="62">
        <v>0.16243750000000001</v>
      </c>
      <c r="W91" s="61">
        <v>1.1913339999999999</v>
      </c>
      <c r="X91" s="63">
        <v>0.16296749999999999</v>
      </c>
      <c r="Y91" s="62">
        <v>0.1073426</v>
      </c>
      <c r="Z91" s="63">
        <v>0.16243750000000001</v>
      </c>
    </row>
    <row r="92" spans="9:26" x14ac:dyDescent="0.2">
      <c r="I92" s="61">
        <v>1.6115090000000001</v>
      </c>
      <c r="J92" s="62">
        <v>0.1550523</v>
      </c>
      <c r="K92" s="61">
        <v>4.751995</v>
      </c>
      <c r="L92" s="63">
        <v>0.18295829999999999</v>
      </c>
      <c r="M92" s="62">
        <v>3.7885049999999998</v>
      </c>
      <c r="N92" s="62">
        <v>0.16417970000000001</v>
      </c>
      <c r="O92" s="61">
        <v>-3.4033229999999999</v>
      </c>
      <c r="P92" s="63">
        <v>0.1550523</v>
      </c>
      <c r="Q92" s="62">
        <v>-0.22291079999999999</v>
      </c>
      <c r="R92" s="62">
        <v>0.16471569999999999</v>
      </c>
      <c r="S92" s="61">
        <v>-1.161978</v>
      </c>
      <c r="T92" s="63">
        <v>0.1550523</v>
      </c>
      <c r="U92" s="62">
        <v>-2.0241820000000001</v>
      </c>
      <c r="V92" s="62">
        <v>0.16417970000000001</v>
      </c>
      <c r="W92" s="61">
        <v>1.1960170000000001</v>
      </c>
      <c r="X92" s="63">
        <v>0.16471569999999999</v>
      </c>
      <c r="Y92" s="62">
        <v>0.1235951</v>
      </c>
      <c r="Z92" s="63">
        <v>0.16417970000000001</v>
      </c>
    </row>
    <row r="93" spans="9:26" x14ac:dyDescent="0.2">
      <c r="I93" s="61">
        <v>1.622816</v>
      </c>
      <c r="J93" s="62">
        <v>0.1567944</v>
      </c>
      <c r="K93" s="61">
        <v>4.7601800000000001</v>
      </c>
      <c r="L93" s="63">
        <v>0.1847066</v>
      </c>
      <c r="M93" s="62">
        <v>3.79088</v>
      </c>
      <c r="N93" s="62">
        <v>0.16592180000000001</v>
      </c>
      <c r="O93" s="61">
        <v>-3.3942420000000002</v>
      </c>
      <c r="P93" s="63">
        <v>0.1567944</v>
      </c>
      <c r="Q93" s="62">
        <v>-0.22244839999999999</v>
      </c>
      <c r="R93" s="62">
        <v>0.166464</v>
      </c>
      <c r="S93" s="61">
        <v>-1.1452469999999999</v>
      </c>
      <c r="T93" s="63">
        <v>0.1567944</v>
      </c>
      <c r="U93" s="62">
        <v>-2.020702</v>
      </c>
      <c r="V93" s="62">
        <v>0.16592180000000001</v>
      </c>
      <c r="W93" s="61">
        <v>1.20923</v>
      </c>
      <c r="X93" s="63">
        <v>0.166464</v>
      </c>
      <c r="Y93" s="62">
        <v>0.14830260000000001</v>
      </c>
      <c r="Z93" s="63">
        <v>0.16592180000000001</v>
      </c>
    </row>
    <row r="94" spans="9:26" x14ac:dyDescent="0.2">
      <c r="I94" s="61">
        <v>1.6258300000000001</v>
      </c>
      <c r="J94" s="62">
        <v>0.1585366</v>
      </c>
      <c r="K94" s="61">
        <v>4.7752049999999997</v>
      </c>
      <c r="L94" s="63">
        <v>0.1864548</v>
      </c>
      <c r="M94" s="62">
        <v>3.7936519999999998</v>
      </c>
      <c r="N94" s="62">
        <v>0.16766400000000001</v>
      </c>
      <c r="O94" s="61">
        <v>-3.3740039999999998</v>
      </c>
      <c r="P94" s="63">
        <v>0.1585366</v>
      </c>
      <c r="Q94" s="62">
        <v>-0.21623390000000001</v>
      </c>
      <c r="R94" s="62">
        <v>0.16821220000000001</v>
      </c>
      <c r="S94" s="61">
        <v>-1.1431480000000001</v>
      </c>
      <c r="T94" s="63">
        <v>0.1585366</v>
      </c>
      <c r="U94" s="62">
        <v>-2.012556</v>
      </c>
      <c r="V94" s="62">
        <v>0.16766400000000001</v>
      </c>
      <c r="W94" s="61">
        <v>1.2148030000000001</v>
      </c>
      <c r="X94" s="63">
        <v>0.16821220000000001</v>
      </c>
      <c r="Y94" s="62">
        <v>0.1511863</v>
      </c>
      <c r="Z94" s="63">
        <v>0.16766400000000001</v>
      </c>
    </row>
    <row r="95" spans="9:26" x14ac:dyDescent="0.2">
      <c r="I95" s="61">
        <v>1.6292070000000001</v>
      </c>
      <c r="J95" s="62">
        <v>0.1602787</v>
      </c>
      <c r="K95" s="61">
        <v>4.7755770000000002</v>
      </c>
      <c r="L95" s="63">
        <v>0.18820310000000001</v>
      </c>
      <c r="M95" s="62">
        <v>3.795264</v>
      </c>
      <c r="N95" s="62">
        <v>0.16940620000000001</v>
      </c>
      <c r="O95" s="61">
        <v>-3.3739430000000001</v>
      </c>
      <c r="P95" s="63">
        <v>0.1602787</v>
      </c>
      <c r="Q95" s="62">
        <v>-0.20077</v>
      </c>
      <c r="R95" s="62">
        <v>0.16996049999999999</v>
      </c>
      <c r="S95" s="61">
        <v>-1.138998</v>
      </c>
      <c r="T95" s="63">
        <v>0.1602787</v>
      </c>
      <c r="U95" s="62">
        <v>-2.0118320000000001</v>
      </c>
      <c r="V95" s="62">
        <v>0.16940620000000001</v>
      </c>
      <c r="W95" s="61">
        <v>1.2232400000000001</v>
      </c>
      <c r="X95" s="63">
        <v>0.16996049999999999</v>
      </c>
      <c r="Y95" s="62">
        <v>0.1900202</v>
      </c>
      <c r="Z95" s="63">
        <v>0.16940620000000001</v>
      </c>
    </row>
    <row r="96" spans="9:26" x14ac:dyDescent="0.2">
      <c r="I96" s="61">
        <v>1.689819</v>
      </c>
      <c r="J96" s="62">
        <v>0.1620209</v>
      </c>
      <c r="K96" s="61">
        <v>4.7828970000000002</v>
      </c>
      <c r="L96" s="63">
        <v>0.18995139999999999</v>
      </c>
      <c r="M96" s="62">
        <v>3.8036989999999999</v>
      </c>
      <c r="N96" s="62">
        <v>0.1711483</v>
      </c>
      <c r="O96" s="61">
        <v>-3.370298</v>
      </c>
      <c r="P96" s="63">
        <v>0.1620209</v>
      </c>
      <c r="Q96" s="62">
        <v>-0.18677679999999999</v>
      </c>
      <c r="R96" s="62">
        <v>0.17170869999999999</v>
      </c>
      <c r="S96" s="61">
        <v>-1.1199809999999999</v>
      </c>
      <c r="T96" s="63">
        <v>0.1620209</v>
      </c>
      <c r="U96" s="62">
        <v>-2.0094799999999999</v>
      </c>
      <c r="V96" s="62">
        <v>0.1711483</v>
      </c>
      <c r="W96" s="61">
        <v>1.2238659999999999</v>
      </c>
      <c r="X96" s="63">
        <v>0.17170869999999999</v>
      </c>
      <c r="Y96" s="62">
        <v>0.1952226</v>
      </c>
      <c r="Z96" s="63">
        <v>0.1711483</v>
      </c>
    </row>
    <row r="97" spans="9:26" x14ac:dyDescent="0.2">
      <c r="I97" s="61">
        <v>1.692995</v>
      </c>
      <c r="J97" s="62">
        <v>0.16376309999999999</v>
      </c>
      <c r="K97" s="61">
        <v>4.7852540000000001</v>
      </c>
      <c r="L97" s="63">
        <v>0.1916996</v>
      </c>
      <c r="M97" s="62">
        <v>3.8241580000000002</v>
      </c>
      <c r="N97" s="62">
        <v>0.1728905</v>
      </c>
      <c r="O97" s="61">
        <v>-3.3684889999999998</v>
      </c>
      <c r="P97" s="63">
        <v>0.16376309999999999</v>
      </c>
      <c r="Q97" s="62">
        <v>-0.17837629999999999</v>
      </c>
      <c r="R97" s="62">
        <v>0.173457</v>
      </c>
      <c r="S97" s="61">
        <v>-1.1109359999999999</v>
      </c>
      <c r="T97" s="63">
        <v>0.16376309999999999</v>
      </c>
      <c r="U97" s="62">
        <v>-2.0013640000000001</v>
      </c>
      <c r="V97" s="62">
        <v>0.1728905</v>
      </c>
      <c r="W97" s="61">
        <v>1.2390080000000001</v>
      </c>
      <c r="X97" s="63">
        <v>0.173457</v>
      </c>
      <c r="Y97" s="62">
        <v>0.1962189</v>
      </c>
      <c r="Z97" s="63">
        <v>0.1728905</v>
      </c>
    </row>
    <row r="98" spans="9:26" x14ac:dyDescent="0.2">
      <c r="I98" s="61">
        <v>1.7092160000000001</v>
      </c>
      <c r="J98" s="62">
        <v>0.16550519999999999</v>
      </c>
      <c r="K98" s="61">
        <v>4.7890459999999999</v>
      </c>
      <c r="L98" s="63">
        <v>0.19344790000000001</v>
      </c>
      <c r="M98" s="62">
        <v>3.8292250000000001</v>
      </c>
      <c r="N98" s="62">
        <v>0.1746326</v>
      </c>
      <c r="O98" s="61">
        <v>-3.3471890000000002</v>
      </c>
      <c r="P98" s="63">
        <v>0.16550519999999999</v>
      </c>
      <c r="Q98" s="62">
        <v>-0.16719059999999999</v>
      </c>
      <c r="R98" s="62">
        <v>0.17520520000000001</v>
      </c>
      <c r="S98" s="61">
        <v>-1.11084</v>
      </c>
      <c r="T98" s="63">
        <v>0.16550519999999999</v>
      </c>
      <c r="U98" s="62">
        <v>-1.98431</v>
      </c>
      <c r="V98" s="62">
        <v>0.1746326</v>
      </c>
      <c r="W98" s="61">
        <v>1.2543500000000001</v>
      </c>
      <c r="X98" s="63">
        <v>0.17520520000000001</v>
      </c>
      <c r="Y98" s="62">
        <v>0.20273389999999999</v>
      </c>
      <c r="Z98" s="63">
        <v>0.1746326</v>
      </c>
    </row>
    <row r="99" spans="9:26" x14ac:dyDescent="0.2">
      <c r="I99" s="61">
        <v>1.7115400000000001</v>
      </c>
      <c r="J99" s="62">
        <v>0.16724739999999999</v>
      </c>
      <c r="K99" s="61">
        <v>4.7929630000000003</v>
      </c>
      <c r="L99" s="63">
        <v>0.19519610000000001</v>
      </c>
      <c r="M99" s="62">
        <v>3.8415520000000001</v>
      </c>
      <c r="N99" s="62">
        <v>0.1763748</v>
      </c>
      <c r="O99" s="61">
        <v>-3.3210639999999998</v>
      </c>
      <c r="P99" s="63">
        <v>0.1763748</v>
      </c>
      <c r="Q99" s="62">
        <v>-0.16400390000000001</v>
      </c>
      <c r="R99" s="62">
        <v>0.17695350000000001</v>
      </c>
      <c r="S99" s="61">
        <v>-1.107864</v>
      </c>
      <c r="T99" s="63">
        <v>0.16724739999999999</v>
      </c>
      <c r="U99" s="62">
        <v>-1.9551339999999999</v>
      </c>
      <c r="V99" s="62">
        <v>0.1763748</v>
      </c>
      <c r="W99" s="61">
        <v>1.2577320000000001</v>
      </c>
      <c r="X99" s="63">
        <v>0.17695350000000001</v>
      </c>
      <c r="Y99" s="62">
        <v>0.21621370000000001</v>
      </c>
      <c r="Z99" s="63">
        <v>0.1763748</v>
      </c>
    </row>
    <row r="100" spans="9:26" x14ac:dyDescent="0.2">
      <c r="I100" s="61">
        <v>1.7142390000000001</v>
      </c>
      <c r="J100" s="62">
        <v>0.16898949999999999</v>
      </c>
      <c r="K100" s="61">
        <v>4.7954619999999997</v>
      </c>
      <c r="L100" s="63">
        <v>0.19694439999999999</v>
      </c>
      <c r="M100" s="62">
        <v>3.851518</v>
      </c>
      <c r="N100" s="62">
        <v>0.178117</v>
      </c>
      <c r="O100" s="61">
        <v>-3.318219</v>
      </c>
      <c r="P100" s="63">
        <v>0.178117</v>
      </c>
      <c r="Q100" s="62">
        <v>-0.1446315</v>
      </c>
      <c r="R100" s="62">
        <v>0.17870169999999999</v>
      </c>
      <c r="S100" s="61">
        <v>-1.0972280000000001</v>
      </c>
      <c r="T100" s="63">
        <v>0.16898949999999999</v>
      </c>
      <c r="U100" s="62">
        <v>-1.9531160000000001</v>
      </c>
      <c r="V100" s="62">
        <v>0.178117</v>
      </c>
      <c r="W100" s="61">
        <v>1.2610589999999999</v>
      </c>
      <c r="X100" s="63">
        <v>0.17870169999999999</v>
      </c>
      <c r="Y100" s="62">
        <v>0.22166820000000001</v>
      </c>
      <c r="Z100" s="63">
        <v>0.178117</v>
      </c>
    </row>
    <row r="101" spans="9:26" x14ac:dyDescent="0.2">
      <c r="I101" s="61">
        <v>1.7255259999999999</v>
      </c>
      <c r="J101" s="62">
        <v>0.17073169999999999</v>
      </c>
      <c r="K101" s="61">
        <v>4.7955480000000001</v>
      </c>
      <c r="L101" s="63">
        <v>0.1986926</v>
      </c>
      <c r="M101" s="62">
        <v>3.853046</v>
      </c>
      <c r="N101" s="62">
        <v>0.17985909999999999</v>
      </c>
      <c r="O101" s="61">
        <v>-3.3076569999999998</v>
      </c>
      <c r="P101" s="63">
        <v>0.17985909999999999</v>
      </c>
      <c r="Q101" s="62">
        <v>-0.1117961</v>
      </c>
      <c r="R101" s="62">
        <v>0.18045</v>
      </c>
      <c r="S101" s="61">
        <v>-1.077939</v>
      </c>
      <c r="T101" s="63">
        <v>0.17073169999999999</v>
      </c>
      <c r="U101" s="62">
        <v>-1.93479</v>
      </c>
      <c r="V101" s="62">
        <v>0.17985909999999999</v>
      </c>
      <c r="W101" s="61">
        <v>1.2705200000000001</v>
      </c>
      <c r="X101" s="63">
        <v>0.1895713</v>
      </c>
      <c r="Y101" s="62">
        <v>0.23862539999999999</v>
      </c>
      <c r="Z101" s="63">
        <v>0.17985909999999999</v>
      </c>
    </row>
    <row r="102" spans="9:26" x14ac:dyDescent="0.2">
      <c r="I102" s="61">
        <v>1.7272000000000001</v>
      </c>
      <c r="J102" s="62">
        <v>0.17247390000000001</v>
      </c>
      <c r="K102" s="61">
        <v>4.8023210000000001</v>
      </c>
      <c r="L102" s="63">
        <v>0.20044090000000001</v>
      </c>
      <c r="M102" s="62">
        <v>3.8577629999999998</v>
      </c>
      <c r="N102" s="62">
        <v>0.18160129999999999</v>
      </c>
      <c r="O102" s="61">
        <v>-3.305733</v>
      </c>
      <c r="P102" s="63">
        <v>0.18160129999999999</v>
      </c>
      <c r="Q102" s="62">
        <v>-0.10213270000000001</v>
      </c>
      <c r="R102" s="62">
        <v>0.1821982</v>
      </c>
      <c r="S102" s="61">
        <v>-1.071032</v>
      </c>
      <c r="T102" s="63">
        <v>0.17247390000000001</v>
      </c>
      <c r="U102" s="62">
        <v>-1.931333</v>
      </c>
      <c r="V102" s="62">
        <v>0.18160129999999999</v>
      </c>
      <c r="W102" s="61">
        <v>1.2850200000000001</v>
      </c>
      <c r="X102" s="63">
        <v>0.19131960000000001</v>
      </c>
      <c r="Y102" s="62">
        <v>0.2437272</v>
      </c>
      <c r="Z102" s="63">
        <v>0.18160129999999999</v>
      </c>
    </row>
    <row r="103" spans="9:26" x14ac:dyDescent="0.2">
      <c r="I103" s="61">
        <v>1.733349</v>
      </c>
      <c r="J103" s="62">
        <v>0.18334339999999999</v>
      </c>
      <c r="K103" s="61">
        <v>4.8051690000000002</v>
      </c>
      <c r="L103" s="63">
        <v>0.20218910000000001</v>
      </c>
      <c r="M103" s="62">
        <v>3.85826</v>
      </c>
      <c r="N103" s="62">
        <v>0.18334339999999999</v>
      </c>
      <c r="O103" s="61">
        <v>-3.2901189999999998</v>
      </c>
      <c r="P103" s="63">
        <v>0.18334339999999999</v>
      </c>
      <c r="Q103" s="62">
        <v>-9.1465950000000004E-2</v>
      </c>
      <c r="R103" s="62">
        <v>0.18394650000000001</v>
      </c>
      <c r="S103" s="61">
        <v>-1.0574490000000001</v>
      </c>
      <c r="T103" s="63">
        <v>0.17421600000000001</v>
      </c>
      <c r="U103" s="62">
        <v>-1.923359</v>
      </c>
      <c r="V103" s="62">
        <v>0.18334339999999999</v>
      </c>
      <c r="W103" s="61">
        <v>1.295293</v>
      </c>
      <c r="X103" s="63">
        <v>0.19306780000000001</v>
      </c>
      <c r="Y103" s="62">
        <v>0.24623999999999999</v>
      </c>
      <c r="Z103" s="63">
        <v>0.18334339999999999</v>
      </c>
    </row>
    <row r="104" spans="9:26" x14ac:dyDescent="0.2">
      <c r="I104" s="61">
        <v>1.7559769999999999</v>
      </c>
      <c r="J104" s="62">
        <v>0.18508559999999999</v>
      </c>
      <c r="K104" s="61">
        <v>4.8597080000000004</v>
      </c>
      <c r="L104" s="63">
        <v>0.20393739999999999</v>
      </c>
      <c r="M104" s="62">
        <v>3.8637100000000002</v>
      </c>
      <c r="N104" s="62">
        <v>0.18508559999999999</v>
      </c>
      <c r="O104" s="61">
        <v>-3.2893530000000002</v>
      </c>
      <c r="P104" s="63">
        <v>0.18508559999999999</v>
      </c>
      <c r="Q104" s="62">
        <v>-8.7558949999999997E-2</v>
      </c>
      <c r="R104" s="62">
        <v>0.18569469999999999</v>
      </c>
      <c r="S104" s="61">
        <v>-1.056738</v>
      </c>
      <c r="T104" s="63">
        <v>0.17595820000000001</v>
      </c>
      <c r="U104" s="62">
        <v>-1.922142</v>
      </c>
      <c r="V104" s="62">
        <v>0.18508559999999999</v>
      </c>
      <c r="W104" s="61">
        <v>1.3068390000000001</v>
      </c>
      <c r="X104" s="63">
        <v>0.19481609999999999</v>
      </c>
      <c r="Y104" s="62">
        <v>0.25661030000000001</v>
      </c>
      <c r="Z104" s="63">
        <v>0.18508559999999999</v>
      </c>
    </row>
    <row r="105" spans="9:26" x14ac:dyDescent="0.2">
      <c r="I105" s="61">
        <v>1.7594270000000001</v>
      </c>
      <c r="J105" s="62">
        <v>0.18682779999999999</v>
      </c>
      <c r="K105" s="61">
        <v>4.8846040000000004</v>
      </c>
      <c r="L105" s="63">
        <v>0.2056856</v>
      </c>
      <c r="M105" s="62">
        <v>3.871988</v>
      </c>
      <c r="N105" s="62">
        <v>0.18682779999999999</v>
      </c>
      <c r="O105" s="61">
        <v>-3.2880389999999999</v>
      </c>
      <c r="P105" s="63">
        <v>0.18682779999999999</v>
      </c>
      <c r="Q105" s="62">
        <v>-7.0126240000000006E-2</v>
      </c>
      <c r="R105" s="62">
        <v>0.187443</v>
      </c>
      <c r="S105" s="61">
        <v>-1.032314</v>
      </c>
      <c r="T105" s="63">
        <v>0.17770030000000001</v>
      </c>
      <c r="U105" s="62">
        <v>-1.9195249999999999</v>
      </c>
      <c r="V105" s="62">
        <v>0.18682779999999999</v>
      </c>
      <c r="W105" s="61">
        <v>1.307288</v>
      </c>
      <c r="X105" s="63">
        <v>0.1965643</v>
      </c>
      <c r="Y105" s="62">
        <v>0.27268969999999998</v>
      </c>
      <c r="Z105" s="63">
        <v>0.18682779999999999</v>
      </c>
    </row>
    <row r="106" spans="9:26" x14ac:dyDescent="0.2">
      <c r="I106" s="61">
        <v>1.7657750000000001</v>
      </c>
      <c r="J106" s="62">
        <v>0.18856990000000001</v>
      </c>
      <c r="K106" s="61">
        <v>4.9027469999999997</v>
      </c>
      <c r="L106" s="63">
        <v>0.2074339</v>
      </c>
      <c r="M106" s="62">
        <v>3.8742640000000002</v>
      </c>
      <c r="N106" s="62">
        <v>0.18856990000000001</v>
      </c>
      <c r="O106" s="61">
        <v>-3.2826330000000001</v>
      </c>
      <c r="P106" s="63">
        <v>0.18856990000000001</v>
      </c>
      <c r="Q106" s="62">
        <v>-5.6406640000000001E-2</v>
      </c>
      <c r="R106" s="62">
        <v>0.1891912</v>
      </c>
      <c r="S106" s="61">
        <v>-1.032149</v>
      </c>
      <c r="T106" s="63">
        <v>0.1794425</v>
      </c>
      <c r="U106" s="62">
        <v>-1.919505</v>
      </c>
      <c r="V106" s="62">
        <v>0.18856990000000001</v>
      </c>
      <c r="W106" s="61">
        <v>1.3352889999999999</v>
      </c>
      <c r="X106" s="63">
        <v>0.19831260000000001</v>
      </c>
      <c r="Y106" s="62">
        <v>0.27969630000000001</v>
      </c>
      <c r="Z106" s="63">
        <v>0.18856990000000001</v>
      </c>
    </row>
    <row r="107" spans="9:26" x14ac:dyDescent="0.2">
      <c r="I107" s="61">
        <v>1.76614</v>
      </c>
      <c r="J107" s="62">
        <v>0.19943949999999999</v>
      </c>
      <c r="K107" s="61">
        <v>4.9087860000000001</v>
      </c>
      <c r="L107" s="63">
        <v>0.20918210000000001</v>
      </c>
      <c r="M107" s="62">
        <v>3.892811</v>
      </c>
      <c r="N107" s="62">
        <v>0.19031210000000001</v>
      </c>
      <c r="O107" s="61">
        <v>-3.2529149999999998</v>
      </c>
      <c r="P107" s="63">
        <v>0.19031210000000001</v>
      </c>
      <c r="Q107" s="62">
        <v>-4.729005E-2</v>
      </c>
      <c r="R107" s="62">
        <v>0.19093950000000001</v>
      </c>
      <c r="S107" s="61">
        <v>-1.030708</v>
      </c>
      <c r="T107" s="63">
        <v>0.1811847</v>
      </c>
      <c r="U107" s="62">
        <v>-1.908685</v>
      </c>
      <c r="V107" s="62">
        <v>0.19943949999999999</v>
      </c>
      <c r="W107" s="61">
        <v>1.3392500000000001</v>
      </c>
      <c r="X107" s="63">
        <v>0.20006080000000001</v>
      </c>
      <c r="Y107" s="62">
        <v>0.2853078</v>
      </c>
      <c r="Z107" s="63">
        <v>0.19031210000000001</v>
      </c>
    </row>
    <row r="108" spans="9:26" x14ac:dyDescent="0.2">
      <c r="I108" s="61">
        <v>1.7676019999999999</v>
      </c>
      <c r="J108" s="62">
        <v>0.20118159999999999</v>
      </c>
      <c r="K108" s="61">
        <v>4.9098369999999996</v>
      </c>
      <c r="L108" s="63">
        <v>0.21093039999999999</v>
      </c>
      <c r="M108" s="62">
        <v>3.8935710000000001</v>
      </c>
      <c r="N108" s="62">
        <v>0.19205420000000001</v>
      </c>
      <c r="O108" s="61">
        <v>-3.234944</v>
      </c>
      <c r="P108" s="63">
        <v>0.19205420000000001</v>
      </c>
      <c r="Q108" s="62">
        <v>-3.6080260000000003E-2</v>
      </c>
      <c r="R108" s="62">
        <v>0.19268769999999999</v>
      </c>
      <c r="S108" s="61">
        <v>-1.022699</v>
      </c>
      <c r="T108" s="63">
        <v>0.1829268</v>
      </c>
      <c r="U108" s="62">
        <v>-1.880471</v>
      </c>
      <c r="V108" s="62">
        <v>0.20118159999999999</v>
      </c>
      <c r="W108" s="61">
        <v>1.339626</v>
      </c>
      <c r="X108" s="63">
        <v>0.20180909999999999</v>
      </c>
      <c r="Y108" s="62">
        <v>0.29457090000000002</v>
      </c>
      <c r="Z108" s="63">
        <v>0.19205420000000001</v>
      </c>
    </row>
    <row r="109" spans="9:26" x14ac:dyDescent="0.2">
      <c r="I109" s="61">
        <v>1.772254</v>
      </c>
      <c r="J109" s="62">
        <v>0.20292379999999999</v>
      </c>
      <c r="K109" s="61">
        <v>4.9271469999999997</v>
      </c>
      <c r="L109" s="63">
        <v>0.2126786</v>
      </c>
      <c r="M109" s="62">
        <v>3.9097430000000002</v>
      </c>
      <c r="N109" s="62">
        <v>0.19379640000000001</v>
      </c>
      <c r="O109" s="61">
        <v>-3.2342140000000001</v>
      </c>
      <c r="P109" s="63">
        <v>0.19379640000000001</v>
      </c>
      <c r="Q109" s="62">
        <v>-3.1125219999999999E-2</v>
      </c>
      <c r="R109" s="62">
        <v>0.194436</v>
      </c>
      <c r="S109" s="61">
        <v>-1.019536</v>
      </c>
      <c r="T109" s="63">
        <v>0.184669</v>
      </c>
      <c r="U109" s="62">
        <v>-1.879475</v>
      </c>
      <c r="V109" s="62">
        <v>0.20292379999999999</v>
      </c>
      <c r="W109" s="61">
        <v>1.3418589999999999</v>
      </c>
      <c r="X109" s="63">
        <v>0.2035573</v>
      </c>
      <c r="Y109" s="62">
        <v>0.2995736</v>
      </c>
      <c r="Z109" s="63">
        <v>0.19379640000000001</v>
      </c>
    </row>
    <row r="110" spans="9:26" x14ac:dyDescent="0.2">
      <c r="I110" s="61">
        <v>1.7740899999999999</v>
      </c>
      <c r="J110" s="62">
        <v>0.20466599999999999</v>
      </c>
      <c r="K110" s="61">
        <v>4.9327509999999997</v>
      </c>
      <c r="L110" s="63">
        <v>0.2144269</v>
      </c>
      <c r="M110" s="62">
        <v>3.9142950000000001</v>
      </c>
      <c r="N110" s="62">
        <v>0.19553860000000001</v>
      </c>
      <c r="O110" s="61">
        <v>-3.223249</v>
      </c>
      <c r="P110" s="63">
        <v>0.19553860000000001</v>
      </c>
      <c r="Q110" s="62">
        <v>-2.937391E-2</v>
      </c>
      <c r="R110" s="62">
        <v>0.19618430000000001</v>
      </c>
      <c r="S110" s="61">
        <v>-1.0173080000000001</v>
      </c>
      <c r="T110" s="63">
        <v>0.1864111</v>
      </c>
      <c r="U110" s="62">
        <v>-1.8556710000000001</v>
      </c>
      <c r="V110" s="62">
        <v>0.20466599999999999</v>
      </c>
      <c r="W110" s="61">
        <v>1.35486</v>
      </c>
      <c r="X110" s="63">
        <v>0.2053056</v>
      </c>
      <c r="Y110" s="62">
        <v>0.3147432</v>
      </c>
      <c r="Z110" s="63">
        <v>0.19553860000000001</v>
      </c>
    </row>
    <row r="111" spans="9:26" x14ac:dyDescent="0.2">
      <c r="I111" s="61">
        <v>1.7752429999999999</v>
      </c>
      <c r="J111" s="62">
        <v>0.20640810000000001</v>
      </c>
      <c r="K111" s="61">
        <v>4.9333460000000002</v>
      </c>
      <c r="L111" s="63">
        <v>0.21617510000000001</v>
      </c>
      <c r="M111" s="62">
        <v>3.9161769999999998</v>
      </c>
      <c r="N111" s="62">
        <v>0.1972807</v>
      </c>
      <c r="O111" s="61">
        <v>-3.2008869999999998</v>
      </c>
      <c r="P111" s="63">
        <v>0.1972807</v>
      </c>
      <c r="Q111" s="62">
        <v>-2.7315490000000001E-2</v>
      </c>
      <c r="R111" s="62">
        <v>0.19793250000000001</v>
      </c>
      <c r="S111" s="61">
        <v>-1.0127919999999999</v>
      </c>
      <c r="T111" s="63">
        <v>0.1881533</v>
      </c>
      <c r="U111" s="62">
        <v>-1.8543540000000001</v>
      </c>
      <c r="V111" s="62">
        <v>0.20640810000000001</v>
      </c>
      <c r="W111" s="61">
        <v>1.3565929999999999</v>
      </c>
      <c r="X111" s="63">
        <v>0.20705380000000001</v>
      </c>
      <c r="Y111" s="62">
        <v>0.32246580000000002</v>
      </c>
      <c r="Z111" s="63">
        <v>0.1972807</v>
      </c>
    </row>
    <row r="112" spans="9:26" x14ac:dyDescent="0.2">
      <c r="I112" s="61">
        <v>1.7821389999999999</v>
      </c>
      <c r="J112" s="62">
        <v>0.20815030000000001</v>
      </c>
      <c r="K112" s="61">
        <v>4.9356629999999999</v>
      </c>
      <c r="L112" s="63">
        <v>0.21792339999999999</v>
      </c>
      <c r="M112" s="62">
        <v>3.932353</v>
      </c>
      <c r="N112" s="62">
        <v>0.1990229</v>
      </c>
      <c r="O112" s="61">
        <v>-3.171602</v>
      </c>
      <c r="P112" s="63">
        <v>0.1990229</v>
      </c>
      <c r="Q112" s="62">
        <v>-1.9895980000000001E-2</v>
      </c>
      <c r="R112" s="62">
        <v>0.19968079999999999</v>
      </c>
      <c r="S112" s="61">
        <v>-0.99097009999999996</v>
      </c>
      <c r="T112" s="63">
        <v>0.18989549999999999</v>
      </c>
      <c r="U112" s="62">
        <v>-1.8423050000000001</v>
      </c>
      <c r="V112" s="62">
        <v>0.20815030000000001</v>
      </c>
      <c r="W112" s="61">
        <v>1.365076</v>
      </c>
      <c r="X112" s="63">
        <v>0.20880209999999999</v>
      </c>
      <c r="Y112" s="62">
        <v>0.34478360000000002</v>
      </c>
      <c r="Z112" s="63">
        <v>0.1990229</v>
      </c>
    </row>
    <row r="113" spans="9:26" x14ac:dyDescent="0.2">
      <c r="I113" s="61">
        <v>1.785444</v>
      </c>
      <c r="J113" s="62">
        <v>0.20989240000000001</v>
      </c>
      <c r="K113" s="61">
        <v>4.9390289999999997</v>
      </c>
      <c r="L113" s="63">
        <v>0.21967159999999999</v>
      </c>
      <c r="M113" s="62">
        <v>3.9324469999999998</v>
      </c>
      <c r="N113" s="62">
        <v>0.200765</v>
      </c>
      <c r="O113" s="61">
        <v>-3.1385149999999999</v>
      </c>
      <c r="P113" s="63">
        <v>0.200765</v>
      </c>
      <c r="Q113" s="62">
        <v>-1.174099E-2</v>
      </c>
      <c r="R113" s="62">
        <v>0.201429</v>
      </c>
      <c r="S113" s="61">
        <v>-0.98353449999999998</v>
      </c>
      <c r="T113" s="63">
        <v>0.19163759999999999</v>
      </c>
      <c r="U113" s="62">
        <v>-1.8286389999999999</v>
      </c>
      <c r="V113" s="62">
        <v>0.20989240000000001</v>
      </c>
      <c r="W113" s="61">
        <v>1.368401</v>
      </c>
      <c r="X113" s="63">
        <v>0.2105503</v>
      </c>
      <c r="Y113" s="62">
        <v>0.36705260000000001</v>
      </c>
      <c r="Z113" s="63">
        <v>0.200765</v>
      </c>
    </row>
    <row r="114" spans="9:26" x14ac:dyDescent="0.2">
      <c r="I114" s="61">
        <v>1.789954</v>
      </c>
      <c r="J114" s="62">
        <v>0.21163460000000001</v>
      </c>
      <c r="K114" s="61">
        <v>4.9406119999999998</v>
      </c>
      <c r="L114" s="63">
        <v>0.2214199</v>
      </c>
      <c r="M114" s="62">
        <v>3.9330219999999998</v>
      </c>
      <c r="N114" s="62">
        <v>0.21163460000000001</v>
      </c>
      <c r="O114" s="61">
        <v>-3.0912139999999999</v>
      </c>
      <c r="P114" s="63">
        <v>0.2025072</v>
      </c>
      <c r="Q114" s="62">
        <v>-5.3929420000000004E-3</v>
      </c>
      <c r="R114" s="62">
        <v>0.20317730000000001</v>
      </c>
      <c r="S114" s="61">
        <v>-0.9719989</v>
      </c>
      <c r="T114" s="63">
        <v>0.2025072</v>
      </c>
      <c r="U114" s="62">
        <v>-1.8026599999999999</v>
      </c>
      <c r="V114" s="62">
        <v>0.21163460000000001</v>
      </c>
      <c r="W114" s="61">
        <v>1.372331</v>
      </c>
      <c r="X114" s="63">
        <v>0.2122986</v>
      </c>
      <c r="Y114" s="62">
        <v>0.37976579999999999</v>
      </c>
      <c r="Z114" s="63">
        <v>0.2025072</v>
      </c>
    </row>
    <row r="115" spans="9:26" x14ac:dyDescent="0.2">
      <c r="I115" s="61">
        <v>1.7972680000000001</v>
      </c>
      <c r="J115" s="62">
        <v>0.21337680000000001</v>
      </c>
      <c r="K115" s="61">
        <v>4.9458039999999999</v>
      </c>
      <c r="L115" s="63">
        <v>0.22316810000000001</v>
      </c>
      <c r="M115" s="62">
        <v>3.9341910000000002</v>
      </c>
      <c r="N115" s="62">
        <v>0.21337680000000001</v>
      </c>
      <c r="O115" s="61">
        <v>-3.0897990000000002</v>
      </c>
      <c r="P115" s="63">
        <v>0.2042494</v>
      </c>
      <c r="Q115" s="62">
        <v>3.675556E-2</v>
      </c>
      <c r="R115" s="62">
        <v>0.20492550000000001</v>
      </c>
      <c r="S115" s="61">
        <v>-0.9708234</v>
      </c>
      <c r="T115" s="63">
        <v>0.2042494</v>
      </c>
      <c r="U115" s="62">
        <v>-1.8000039999999999</v>
      </c>
      <c r="V115" s="62">
        <v>0.21337680000000001</v>
      </c>
      <c r="W115" s="61">
        <v>1.3785099999999999</v>
      </c>
      <c r="X115" s="63">
        <v>0.21404680000000001</v>
      </c>
      <c r="Y115" s="62">
        <v>0.3929378</v>
      </c>
      <c r="Z115" s="63">
        <v>0.2042494</v>
      </c>
    </row>
    <row r="116" spans="9:26" x14ac:dyDescent="0.2">
      <c r="I116" s="61">
        <v>1.7979320000000001</v>
      </c>
      <c r="J116" s="62">
        <v>0.22424630000000001</v>
      </c>
      <c r="K116" s="61">
        <v>4.9543419999999996</v>
      </c>
      <c r="L116" s="63">
        <v>0.22491639999999999</v>
      </c>
      <c r="M116" s="62">
        <v>3.9454099999999999</v>
      </c>
      <c r="N116" s="62">
        <v>0.2151189</v>
      </c>
      <c r="O116" s="61">
        <v>-3.0851109999999999</v>
      </c>
      <c r="P116" s="63">
        <v>0.20599149999999999</v>
      </c>
      <c r="Q116" s="62">
        <v>3.942967E-2</v>
      </c>
      <c r="R116" s="62">
        <v>0.20667379999999999</v>
      </c>
      <c r="S116" s="61">
        <v>-0.96040239999999999</v>
      </c>
      <c r="T116" s="63">
        <v>0.20599149999999999</v>
      </c>
      <c r="U116" s="62">
        <v>-1.799898</v>
      </c>
      <c r="V116" s="62">
        <v>0.2151189</v>
      </c>
      <c r="W116" s="61">
        <v>1.3835500000000001</v>
      </c>
      <c r="X116" s="63">
        <v>0.21579509999999999</v>
      </c>
      <c r="Y116" s="62">
        <v>0.42241659999999998</v>
      </c>
      <c r="Z116" s="63">
        <v>0.20599149999999999</v>
      </c>
    </row>
    <row r="117" spans="9:26" x14ac:dyDescent="0.2">
      <c r="I117" s="61">
        <v>1.798278</v>
      </c>
      <c r="J117" s="62">
        <v>0.22598850000000001</v>
      </c>
      <c r="K117" s="61">
        <v>4.9621769999999996</v>
      </c>
      <c r="L117" s="63">
        <v>0.22666459999999999</v>
      </c>
      <c r="M117" s="62">
        <v>3.946628</v>
      </c>
      <c r="N117" s="62">
        <v>0.2168611</v>
      </c>
      <c r="O117" s="61">
        <v>-3.0838410000000001</v>
      </c>
      <c r="P117" s="63">
        <v>0.20773369999999999</v>
      </c>
      <c r="Q117" s="62">
        <v>4.542123E-2</v>
      </c>
      <c r="R117" s="62">
        <v>0.208422</v>
      </c>
      <c r="S117" s="61">
        <v>-0.93497419999999998</v>
      </c>
      <c r="T117" s="63">
        <v>0.20773369999999999</v>
      </c>
      <c r="U117" s="62">
        <v>-1.7867</v>
      </c>
      <c r="V117" s="62">
        <v>0.2168611</v>
      </c>
      <c r="W117" s="61">
        <v>1.39534</v>
      </c>
      <c r="X117" s="63">
        <v>0.2175433</v>
      </c>
      <c r="Y117" s="62">
        <v>0.44541459999999999</v>
      </c>
      <c r="Z117" s="63">
        <v>0.20773369999999999</v>
      </c>
    </row>
    <row r="118" spans="9:26" x14ac:dyDescent="0.2">
      <c r="I118" s="61">
        <v>1.7991029999999999</v>
      </c>
      <c r="J118" s="62">
        <v>0.22773060000000001</v>
      </c>
      <c r="K118" s="61">
        <v>4.9756369999999999</v>
      </c>
      <c r="L118" s="63">
        <v>0.2284129</v>
      </c>
      <c r="M118" s="62">
        <v>3.9509099999999999</v>
      </c>
      <c r="N118" s="62">
        <v>0.2186032</v>
      </c>
      <c r="O118" s="61">
        <v>-3.0831599999999999</v>
      </c>
      <c r="P118" s="63">
        <v>0.20947579999999999</v>
      </c>
      <c r="Q118" s="62">
        <v>5.2345089999999997E-2</v>
      </c>
      <c r="R118" s="62">
        <v>0.2101703</v>
      </c>
      <c r="S118" s="61">
        <v>-0.93398709999999996</v>
      </c>
      <c r="T118" s="63">
        <v>0.20947579999999999</v>
      </c>
      <c r="U118" s="62">
        <v>-1.7839050000000001</v>
      </c>
      <c r="V118" s="62">
        <v>0.2186032</v>
      </c>
      <c r="W118" s="61">
        <v>1.3962619999999999</v>
      </c>
      <c r="X118" s="63">
        <v>0.2192916</v>
      </c>
      <c r="Y118" s="62">
        <v>0.46546330000000002</v>
      </c>
      <c r="Z118" s="63">
        <v>0.20947579999999999</v>
      </c>
    </row>
    <row r="119" spans="9:26" x14ac:dyDescent="0.2">
      <c r="I119" s="61">
        <v>1.8004309999999999</v>
      </c>
      <c r="J119" s="62">
        <v>0.2294728</v>
      </c>
      <c r="K119" s="61">
        <v>4.9792160000000001</v>
      </c>
      <c r="L119" s="63">
        <v>0.23016110000000001</v>
      </c>
      <c r="M119" s="62">
        <v>3.9517880000000001</v>
      </c>
      <c r="N119" s="62">
        <v>0.2203454</v>
      </c>
      <c r="O119" s="61">
        <v>-3.066738</v>
      </c>
      <c r="P119" s="63">
        <v>0.2203454</v>
      </c>
      <c r="Q119" s="62">
        <v>5.4692820000000003E-2</v>
      </c>
      <c r="R119" s="62">
        <v>0.21191850000000001</v>
      </c>
      <c r="S119" s="61">
        <v>-0.9211589</v>
      </c>
      <c r="T119" s="63">
        <v>0.21121799999999999</v>
      </c>
      <c r="U119" s="62">
        <v>-1.7638240000000001</v>
      </c>
      <c r="V119" s="62">
        <v>0.2203454</v>
      </c>
      <c r="W119" s="61">
        <v>1.412013</v>
      </c>
      <c r="X119" s="63">
        <v>0.22103980000000001</v>
      </c>
      <c r="Y119" s="62">
        <v>0.47392960000000001</v>
      </c>
      <c r="Z119" s="63">
        <v>0.21121799999999999</v>
      </c>
    </row>
    <row r="120" spans="9:26" x14ac:dyDescent="0.2">
      <c r="I120" s="61">
        <v>1.8006359999999999</v>
      </c>
      <c r="J120" s="62">
        <v>0.231215</v>
      </c>
      <c r="K120" s="61">
        <v>4.9854219999999998</v>
      </c>
      <c r="L120" s="63">
        <v>0.23190939999999999</v>
      </c>
      <c r="M120" s="62">
        <v>3.9573299999999998</v>
      </c>
      <c r="N120" s="62">
        <v>0.2220876</v>
      </c>
      <c r="O120" s="61">
        <v>-3.0568369999999998</v>
      </c>
      <c r="P120" s="63">
        <v>0.2220876</v>
      </c>
      <c r="Q120" s="62">
        <v>5.8878760000000002E-2</v>
      </c>
      <c r="R120" s="62">
        <v>0.22278809999999999</v>
      </c>
      <c r="S120" s="61">
        <v>-0.9199427</v>
      </c>
      <c r="T120" s="63">
        <v>0.21296019999999999</v>
      </c>
      <c r="U120" s="62">
        <v>-1.763012</v>
      </c>
      <c r="V120" s="62">
        <v>0.2220876</v>
      </c>
      <c r="W120" s="61">
        <v>1.4230339999999999</v>
      </c>
      <c r="X120" s="63">
        <v>0.22278809999999999</v>
      </c>
      <c r="Y120" s="62">
        <v>0.48394239999999999</v>
      </c>
      <c r="Z120" s="63">
        <v>0.21296019999999999</v>
      </c>
    </row>
    <row r="121" spans="9:26" x14ac:dyDescent="0.2">
      <c r="I121" s="61">
        <v>1.8153509999999999</v>
      </c>
      <c r="J121" s="62">
        <v>0.2329571</v>
      </c>
      <c r="K121" s="61">
        <v>4.989903</v>
      </c>
      <c r="L121" s="63">
        <v>0.23365759999999999</v>
      </c>
      <c r="M121" s="62">
        <v>3.9597739999999999</v>
      </c>
      <c r="N121" s="62">
        <v>0.22382969999999999</v>
      </c>
      <c r="O121" s="61">
        <v>-3.0513080000000001</v>
      </c>
      <c r="P121" s="63">
        <v>0.22382969999999999</v>
      </c>
      <c r="Q121" s="62">
        <v>6.8719630000000004E-2</v>
      </c>
      <c r="R121" s="62">
        <v>0.22453629999999999</v>
      </c>
      <c r="S121" s="61">
        <v>-0.91172470000000005</v>
      </c>
      <c r="T121" s="63">
        <v>0.21470230000000001</v>
      </c>
      <c r="U121" s="62">
        <v>-1.7468159999999999</v>
      </c>
      <c r="V121" s="62">
        <v>0.22382969999999999</v>
      </c>
      <c r="W121" s="61">
        <v>1.424555</v>
      </c>
      <c r="X121" s="63">
        <v>0.22453629999999999</v>
      </c>
      <c r="Y121" s="62">
        <v>0.4959286</v>
      </c>
      <c r="Z121" s="63">
        <v>0.21470230000000001</v>
      </c>
    </row>
    <row r="122" spans="9:26" x14ac:dyDescent="0.2">
      <c r="I122" s="61">
        <v>1.8196129999999999</v>
      </c>
      <c r="J122" s="62">
        <v>0.2346993</v>
      </c>
      <c r="K122" s="61">
        <v>4.9974489999999996</v>
      </c>
      <c r="L122" s="63">
        <v>0.2354059</v>
      </c>
      <c r="M122" s="62">
        <v>3.987752</v>
      </c>
      <c r="N122" s="62">
        <v>0.22557189999999999</v>
      </c>
      <c r="O122" s="61">
        <v>-3.0434869999999998</v>
      </c>
      <c r="P122" s="63">
        <v>0.22557189999999999</v>
      </c>
      <c r="Q122" s="62">
        <v>7.5665350000000006E-2</v>
      </c>
      <c r="R122" s="62">
        <v>0.2354059</v>
      </c>
      <c r="S122" s="61">
        <v>-0.90754060000000003</v>
      </c>
      <c r="T122" s="63">
        <v>0.21644450000000001</v>
      </c>
      <c r="U122" s="62">
        <v>-1.7388380000000001</v>
      </c>
      <c r="V122" s="62">
        <v>0.22557189999999999</v>
      </c>
      <c r="W122" s="61">
        <v>1.4269499999999999</v>
      </c>
      <c r="X122" s="63">
        <v>0.2262846</v>
      </c>
      <c r="Y122" s="62">
        <v>0.49758780000000002</v>
      </c>
      <c r="Z122" s="63">
        <v>0.21644450000000001</v>
      </c>
    </row>
    <row r="123" spans="9:26" x14ac:dyDescent="0.2">
      <c r="I123" s="61">
        <v>1.8218620000000001</v>
      </c>
      <c r="J123" s="62">
        <v>0.2364414</v>
      </c>
      <c r="K123" s="61">
        <v>5.0172679999999996</v>
      </c>
      <c r="L123" s="63">
        <v>0.23715420000000001</v>
      </c>
      <c r="M123" s="62">
        <v>3.9941930000000001</v>
      </c>
      <c r="N123" s="62">
        <v>0.22731399999999999</v>
      </c>
      <c r="O123" s="61">
        <v>-3.0408010000000001</v>
      </c>
      <c r="P123" s="63">
        <v>0.22731399999999999</v>
      </c>
      <c r="Q123" s="62">
        <v>8.0538509999999994E-2</v>
      </c>
      <c r="R123" s="62">
        <v>0.23715420000000001</v>
      </c>
      <c r="S123" s="61">
        <v>-0.9053078</v>
      </c>
      <c r="T123" s="63">
        <v>0.21818660000000001</v>
      </c>
      <c r="U123" s="62">
        <v>-1.7383150000000001</v>
      </c>
      <c r="V123" s="62">
        <v>0.22731399999999999</v>
      </c>
      <c r="W123" s="61">
        <v>1.431967</v>
      </c>
      <c r="X123" s="63">
        <v>0.22803280000000001</v>
      </c>
      <c r="Y123" s="62">
        <v>0.50400259999999997</v>
      </c>
      <c r="Z123" s="63">
        <v>0.21818660000000001</v>
      </c>
    </row>
    <row r="124" spans="9:26" x14ac:dyDescent="0.2">
      <c r="I124" s="61">
        <v>1.8251820000000001</v>
      </c>
      <c r="J124" s="62">
        <v>0.2381836</v>
      </c>
      <c r="K124" s="61">
        <v>5.0224169999999999</v>
      </c>
      <c r="L124" s="63">
        <v>0.23890239999999999</v>
      </c>
      <c r="M124" s="62">
        <v>4.0009980000000001</v>
      </c>
      <c r="N124" s="62">
        <v>0.22905619999999999</v>
      </c>
      <c r="O124" s="61">
        <v>-3.0244469999999999</v>
      </c>
      <c r="P124" s="63">
        <v>0.22905619999999999</v>
      </c>
      <c r="Q124" s="62">
        <v>8.5198479999999993E-2</v>
      </c>
      <c r="R124" s="62">
        <v>0.23890239999999999</v>
      </c>
      <c r="S124" s="61">
        <v>-0.88723799999999997</v>
      </c>
      <c r="T124" s="63">
        <v>0.21992880000000001</v>
      </c>
      <c r="U124" s="62">
        <v>-1.7321359999999999</v>
      </c>
      <c r="V124" s="62">
        <v>0.22905619999999999</v>
      </c>
      <c r="W124" s="61">
        <v>1.44414</v>
      </c>
      <c r="X124" s="63">
        <v>0.22978109999999999</v>
      </c>
      <c r="Y124" s="62">
        <v>0.52011070000000004</v>
      </c>
      <c r="Z124" s="63">
        <v>0.21992880000000001</v>
      </c>
    </row>
    <row r="125" spans="9:26" x14ac:dyDescent="0.2">
      <c r="I125" s="61">
        <v>1.832994</v>
      </c>
      <c r="J125" s="62">
        <v>0.23992579999999999</v>
      </c>
      <c r="K125" s="61">
        <v>5.0249160000000002</v>
      </c>
      <c r="L125" s="63">
        <v>0.2406507</v>
      </c>
      <c r="M125" s="62">
        <v>4.0081759999999997</v>
      </c>
      <c r="N125" s="62">
        <v>0.23079839999999999</v>
      </c>
      <c r="O125" s="61">
        <v>-3.0214919999999998</v>
      </c>
      <c r="P125" s="63">
        <v>0.23079839999999999</v>
      </c>
      <c r="Q125" s="62">
        <v>9.6551010000000007E-2</v>
      </c>
      <c r="R125" s="62">
        <v>0.2406507</v>
      </c>
      <c r="S125" s="61">
        <v>-0.87311669999999997</v>
      </c>
      <c r="T125" s="63">
        <v>0.22167100000000001</v>
      </c>
      <c r="U125" s="62">
        <v>-1.7269319999999999</v>
      </c>
      <c r="V125" s="62">
        <v>0.23079839999999999</v>
      </c>
      <c r="W125" s="61">
        <v>1.4499230000000001</v>
      </c>
      <c r="X125" s="63">
        <v>0.23152929999999999</v>
      </c>
      <c r="Y125" s="62">
        <v>0.53007939999999998</v>
      </c>
      <c r="Z125" s="63">
        <v>0.22167100000000001</v>
      </c>
    </row>
    <row r="126" spans="9:26" x14ac:dyDescent="0.2">
      <c r="I126" s="61">
        <v>1.8331740000000001</v>
      </c>
      <c r="J126" s="62">
        <v>0.24166789999999999</v>
      </c>
      <c r="K126" s="61">
        <v>5.0272589999999999</v>
      </c>
      <c r="L126" s="63">
        <v>0.2423989</v>
      </c>
      <c r="M126" s="62">
        <v>4.0105969999999997</v>
      </c>
      <c r="N126" s="62">
        <v>0.23254050000000001</v>
      </c>
      <c r="O126" s="61">
        <v>-3.0212300000000001</v>
      </c>
      <c r="P126" s="63">
        <v>0.24166789999999999</v>
      </c>
      <c r="Q126" s="62">
        <v>0.1155168</v>
      </c>
      <c r="R126" s="62">
        <v>0.2423989</v>
      </c>
      <c r="S126" s="61">
        <v>-0.87208810000000003</v>
      </c>
      <c r="T126" s="63">
        <v>0.2234131</v>
      </c>
      <c r="U126" s="62">
        <v>-1.7197579999999999</v>
      </c>
      <c r="V126" s="62">
        <v>0.23254050000000001</v>
      </c>
      <c r="W126" s="61">
        <v>1.4559089999999999</v>
      </c>
      <c r="X126" s="63">
        <v>0.2332776</v>
      </c>
      <c r="Y126" s="62">
        <v>0.54469290000000004</v>
      </c>
      <c r="Z126" s="63">
        <v>0.2234131</v>
      </c>
    </row>
    <row r="127" spans="9:26" x14ac:dyDescent="0.2">
      <c r="I127" s="61">
        <v>1.833736</v>
      </c>
      <c r="J127" s="62">
        <v>0.24341009999999999</v>
      </c>
      <c r="K127" s="61">
        <v>5.0322069999999997</v>
      </c>
      <c r="L127" s="63">
        <v>0.24414720000000001</v>
      </c>
      <c r="M127" s="62">
        <v>4.0112290000000002</v>
      </c>
      <c r="N127" s="62">
        <v>0.23428270000000001</v>
      </c>
      <c r="O127" s="61">
        <v>-3.0203259999999998</v>
      </c>
      <c r="P127" s="63">
        <v>0.24341009999999999</v>
      </c>
      <c r="Q127" s="62">
        <v>0.1353048</v>
      </c>
      <c r="R127" s="62">
        <v>0.24414720000000001</v>
      </c>
      <c r="S127" s="61">
        <v>-0.86316130000000002</v>
      </c>
      <c r="T127" s="63">
        <v>0.2251553</v>
      </c>
      <c r="U127" s="62">
        <v>-1.717538</v>
      </c>
      <c r="V127" s="62">
        <v>0.23428270000000001</v>
      </c>
      <c r="W127" s="61">
        <v>1.461703</v>
      </c>
      <c r="X127" s="63">
        <v>0.23502580000000001</v>
      </c>
      <c r="Y127" s="62">
        <v>0.54759950000000002</v>
      </c>
      <c r="Z127" s="63">
        <v>0.2251553</v>
      </c>
    </row>
    <row r="128" spans="9:26" x14ac:dyDescent="0.2">
      <c r="I128" s="61">
        <v>1.8398890000000001</v>
      </c>
      <c r="J128" s="62">
        <v>0.24515219999999999</v>
      </c>
      <c r="K128" s="61">
        <v>5.0365570000000002</v>
      </c>
      <c r="L128" s="63">
        <v>0.24589539999999999</v>
      </c>
      <c r="M128" s="62">
        <v>4.025709</v>
      </c>
      <c r="N128" s="62">
        <v>0.23602480000000001</v>
      </c>
      <c r="O128" s="61">
        <v>-3.0182869999999999</v>
      </c>
      <c r="P128" s="63">
        <v>0.24515219999999999</v>
      </c>
      <c r="Q128" s="62">
        <v>0.14019899999999999</v>
      </c>
      <c r="R128" s="62">
        <v>0.24589539999999999</v>
      </c>
      <c r="S128" s="61">
        <v>-0.85914769999999996</v>
      </c>
      <c r="T128" s="63">
        <v>0.2268974</v>
      </c>
      <c r="U128" s="62">
        <v>-1.704043</v>
      </c>
      <c r="V128" s="62">
        <v>0.23602480000000001</v>
      </c>
      <c r="W128" s="61">
        <v>1.4849019999999999</v>
      </c>
      <c r="X128" s="63">
        <v>0.23677409999999999</v>
      </c>
      <c r="Y128" s="62">
        <v>0.56684520000000005</v>
      </c>
      <c r="Z128" s="63">
        <v>0.2268974</v>
      </c>
    </row>
    <row r="129" spans="9:26" x14ac:dyDescent="0.2">
      <c r="I129" s="61">
        <v>1.8434250000000001</v>
      </c>
      <c r="J129" s="62">
        <v>0.24689440000000001</v>
      </c>
      <c r="K129" s="61">
        <v>5.0394410000000001</v>
      </c>
      <c r="L129" s="63">
        <v>0.24764369999999999</v>
      </c>
      <c r="M129" s="62">
        <v>4.0363170000000004</v>
      </c>
      <c r="N129" s="62">
        <v>0.23776700000000001</v>
      </c>
      <c r="O129" s="61">
        <v>-3.0133779999999999</v>
      </c>
      <c r="P129" s="63">
        <v>0.24689440000000001</v>
      </c>
      <c r="Q129" s="62">
        <v>0.14029510000000001</v>
      </c>
      <c r="R129" s="62">
        <v>0.24764369999999999</v>
      </c>
      <c r="S129" s="61">
        <v>-0.85756779999999999</v>
      </c>
      <c r="T129" s="63">
        <v>0.2286396</v>
      </c>
      <c r="U129" s="62">
        <v>-1.7009449999999999</v>
      </c>
      <c r="V129" s="62">
        <v>0.23776700000000001</v>
      </c>
      <c r="W129" s="61">
        <v>1.487295</v>
      </c>
      <c r="X129" s="63">
        <v>0.23852229999999999</v>
      </c>
      <c r="Y129" s="62">
        <v>0.59214580000000006</v>
      </c>
      <c r="Z129" s="63">
        <v>0.2286396</v>
      </c>
    </row>
    <row r="130" spans="9:26" x14ac:dyDescent="0.2">
      <c r="I130" s="61">
        <v>1.8474680000000001</v>
      </c>
      <c r="J130" s="62">
        <v>0.24863660000000001</v>
      </c>
      <c r="K130" s="61">
        <v>5.0522840000000002</v>
      </c>
      <c r="L130" s="63">
        <v>0.2493919</v>
      </c>
      <c r="M130" s="62">
        <v>4.0434850000000004</v>
      </c>
      <c r="N130" s="62">
        <v>0.23950920000000001</v>
      </c>
      <c r="O130" s="61">
        <v>-3.0012490000000001</v>
      </c>
      <c r="P130" s="63">
        <v>0.24863660000000001</v>
      </c>
      <c r="Q130" s="62">
        <v>0.15148020000000001</v>
      </c>
      <c r="R130" s="62">
        <v>0.2493919</v>
      </c>
      <c r="S130" s="61">
        <v>-0.85670460000000004</v>
      </c>
      <c r="T130" s="63">
        <v>0.2303818</v>
      </c>
      <c r="U130" s="62">
        <v>-1.699317</v>
      </c>
      <c r="V130" s="62">
        <v>0.23950920000000001</v>
      </c>
      <c r="W130" s="61">
        <v>1.503536</v>
      </c>
      <c r="X130" s="63">
        <v>0.2402706</v>
      </c>
      <c r="Y130" s="62">
        <v>0.59349030000000003</v>
      </c>
      <c r="Z130" s="63">
        <v>0.2303818</v>
      </c>
    </row>
    <row r="131" spans="9:26" x14ac:dyDescent="0.2">
      <c r="I131" s="61">
        <v>1.8518380000000001</v>
      </c>
      <c r="J131" s="62">
        <v>0.25037870000000001</v>
      </c>
      <c r="K131" s="61">
        <v>5.0670809999999999</v>
      </c>
      <c r="L131" s="63">
        <v>0.25114019999999998</v>
      </c>
      <c r="M131" s="62">
        <v>4.0594749999999999</v>
      </c>
      <c r="N131" s="62">
        <v>0.2412513</v>
      </c>
      <c r="O131" s="61">
        <v>-2.9970020000000002</v>
      </c>
      <c r="P131" s="63">
        <v>0.25037870000000001</v>
      </c>
      <c r="Q131" s="62">
        <v>0.158223</v>
      </c>
      <c r="R131" s="62">
        <v>0.25114019999999998</v>
      </c>
      <c r="S131" s="61">
        <v>-0.85413930000000005</v>
      </c>
      <c r="T131" s="63">
        <v>0.23212389999999999</v>
      </c>
      <c r="U131" s="62">
        <v>-1.6914389999999999</v>
      </c>
      <c r="V131" s="62">
        <v>0.2412513</v>
      </c>
      <c r="W131" s="61">
        <v>1.5089980000000001</v>
      </c>
      <c r="X131" s="63">
        <v>0.24201890000000001</v>
      </c>
      <c r="Y131" s="62">
        <v>0.59398249999999997</v>
      </c>
      <c r="Z131" s="63">
        <v>0.23212389999999999</v>
      </c>
    </row>
    <row r="132" spans="9:26" x14ac:dyDescent="0.2">
      <c r="I132" s="61">
        <v>1.8535889999999999</v>
      </c>
      <c r="J132" s="62">
        <v>0.25212089999999998</v>
      </c>
      <c r="K132" s="61">
        <v>5.080965</v>
      </c>
      <c r="L132" s="63">
        <v>0.25288840000000001</v>
      </c>
      <c r="M132" s="62">
        <v>4.0749079999999998</v>
      </c>
      <c r="N132" s="62">
        <v>0.2429935</v>
      </c>
      <c r="O132" s="61">
        <v>-2.995018</v>
      </c>
      <c r="P132" s="63">
        <v>0.25212089999999998</v>
      </c>
      <c r="Q132" s="62">
        <v>0.1815833</v>
      </c>
      <c r="R132" s="62">
        <v>0.25288840000000001</v>
      </c>
      <c r="S132" s="61">
        <v>-0.84089899999999995</v>
      </c>
      <c r="T132" s="63">
        <v>0.23386609999999999</v>
      </c>
      <c r="U132" s="62">
        <v>-1.6907209999999999</v>
      </c>
      <c r="V132" s="62">
        <v>0.2429935</v>
      </c>
      <c r="W132" s="61">
        <v>1.5150349999999999</v>
      </c>
      <c r="X132" s="63">
        <v>0.24376709999999999</v>
      </c>
      <c r="Y132" s="62">
        <v>0.59996579999999999</v>
      </c>
      <c r="Z132" s="63">
        <v>0.23386609999999999</v>
      </c>
    </row>
    <row r="133" spans="9:26" x14ac:dyDescent="0.2">
      <c r="I133" s="61">
        <v>1.859186</v>
      </c>
      <c r="J133" s="62">
        <v>0.25386310000000001</v>
      </c>
      <c r="K133" s="61">
        <v>5.0879459999999996</v>
      </c>
      <c r="L133" s="63">
        <v>0.25463669999999999</v>
      </c>
      <c r="M133" s="62">
        <v>4.0858590000000001</v>
      </c>
      <c r="N133" s="62">
        <v>0.2447356</v>
      </c>
      <c r="O133" s="61">
        <v>-2.9855900000000002</v>
      </c>
      <c r="P133" s="63">
        <v>0.25386310000000001</v>
      </c>
      <c r="Q133" s="62">
        <v>0.18913379999999999</v>
      </c>
      <c r="R133" s="62">
        <v>0.25463669999999999</v>
      </c>
      <c r="S133" s="61">
        <v>-0.82403269999999995</v>
      </c>
      <c r="T133" s="63">
        <v>0.23560819999999999</v>
      </c>
      <c r="U133" s="62">
        <v>-1.655502</v>
      </c>
      <c r="V133" s="62">
        <v>0.2447356</v>
      </c>
      <c r="W133" s="61">
        <v>1.5155909999999999</v>
      </c>
      <c r="X133" s="63">
        <v>0.24551539999999999</v>
      </c>
      <c r="Y133" s="62">
        <v>0.6023077</v>
      </c>
      <c r="Z133" s="63">
        <v>0.23560819999999999</v>
      </c>
    </row>
    <row r="134" spans="9:26" x14ac:dyDescent="0.2">
      <c r="I134" s="61">
        <v>1.864274</v>
      </c>
      <c r="J134" s="62">
        <v>0.25560519999999998</v>
      </c>
      <c r="K134" s="61">
        <v>5.1014710000000001</v>
      </c>
      <c r="L134" s="63">
        <v>0.25638490000000003</v>
      </c>
      <c r="M134" s="62">
        <v>4.0954100000000002</v>
      </c>
      <c r="N134" s="62">
        <v>0.2464778</v>
      </c>
      <c r="O134" s="61">
        <v>-2.9810449999999999</v>
      </c>
      <c r="P134" s="63">
        <v>0.25560519999999998</v>
      </c>
      <c r="Q134" s="62">
        <v>0.19583700000000001</v>
      </c>
      <c r="R134" s="62">
        <v>0.25638490000000003</v>
      </c>
      <c r="S134" s="61">
        <v>-0.81763039999999998</v>
      </c>
      <c r="T134" s="63">
        <v>0.23735039999999999</v>
      </c>
      <c r="U134" s="62">
        <v>-1.6503000000000001</v>
      </c>
      <c r="V134" s="62">
        <v>0.2464778</v>
      </c>
      <c r="W134" s="61">
        <v>1.5194000000000001</v>
      </c>
      <c r="X134" s="63">
        <v>0.2472636</v>
      </c>
      <c r="Y134" s="62">
        <v>0.66794779999999998</v>
      </c>
      <c r="Z134" s="63">
        <v>0.23735039999999999</v>
      </c>
    </row>
    <row r="135" spans="9:26" x14ac:dyDescent="0.2">
      <c r="I135" s="61">
        <v>1.864495</v>
      </c>
      <c r="J135" s="62">
        <v>0.2573474</v>
      </c>
      <c r="K135" s="61">
        <v>5.1094929999999996</v>
      </c>
      <c r="L135" s="63">
        <v>0.25813320000000001</v>
      </c>
      <c r="M135" s="62">
        <v>4.0963500000000002</v>
      </c>
      <c r="N135" s="62">
        <v>0.24822</v>
      </c>
      <c r="O135" s="61">
        <v>-2.9776020000000001</v>
      </c>
      <c r="P135" s="63">
        <v>0.2573474</v>
      </c>
      <c r="Q135" s="62">
        <v>0.2022805</v>
      </c>
      <c r="R135" s="62">
        <v>0.25813320000000001</v>
      </c>
      <c r="S135" s="61">
        <v>-0.81311389999999995</v>
      </c>
      <c r="T135" s="63">
        <v>0.23909259999999999</v>
      </c>
      <c r="U135" s="62">
        <v>-1.6245970000000001</v>
      </c>
      <c r="V135" s="62">
        <v>0.24822</v>
      </c>
      <c r="W135" s="61">
        <v>1.5320260000000001</v>
      </c>
      <c r="X135" s="63">
        <v>0.24901190000000001</v>
      </c>
      <c r="Y135" s="62">
        <v>0.68405609999999994</v>
      </c>
      <c r="Z135" s="63">
        <v>0.23909259999999999</v>
      </c>
    </row>
    <row r="136" spans="9:26" x14ac:dyDescent="0.2">
      <c r="I136" s="61">
        <v>1.8754630000000001</v>
      </c>
      <c r="J136" s="62">
        <v>0.25908949999999997</v>
      </c>
      <c r="K136" s="61">
        <v>5.1120619999999999</v>
      </c>
      <c r="L136" s="63">
        <v>0.26900269999999998</v>
      </c>
      <c r="M136" s="62">
        <v>4.1000100000000002</v>
      </c>
      <c r="N136" s="62">
        <v>0.24996209999999999</v>
      </c>
      <c r="O136" s="61">
        <v>-2.9630920000000001</v>
      </c>
      <c r="P136" s="63">
        <v>0.26821689999999998</v>
      </c>
      <c r="Q136" s="62">
        <v>0.2135338</v>
      </c>
      <c r="R136" s="62">
        <v>0.25988139999999998</v>
      </c>
      <c r="S136" s="61">
        <v>-0.80986959999999997</v>
      </c>
      <c r="T136" s="63">
        <v>0.24083470000000001</v>
      </c>
      <c r="U136" s="62">
        <v>-1.6082780000000001</v>
      </c>
      <c r="V136" s="62">
        <v>0.24996209999999999</v>
      </c>
      <c r="W136" s="61">
        <v>1.550238</v>
      </c>
      <c r="X136" s="63">
        <v>0.25076009999999999</v>
      </c>
      <c r="Y136" s="62">
        <v>0.69334609999999997</v>
      </c>
      <c r="Z136" s="63">
        <v>0.24083470000000001</v>
      </c>
    </row>
    <row r="137" spans="9:26" x14ac:dyDescent="0.2">
      <c r="I137" s="61">
        <v>1.878309</v>
      </c>
      <c r="J137" s="62">
        <v>0.26995910000000001</v>
      </c>
      <c r="K137" s="61">
        <v>5.1154999999999999</v>
      </c>
      <c r="L137" s="63">
        <v>0.27075100000000002</v>
      </c>
      <c r="M137" s="62">
        <v>4.1044669999999996</v>
      </c>
      <c r="N137" s="62">
        <v>0.25170429999999999</v>
      </c>
      <c r="O137" s="61">
        <v>-2.9627569999999999</v>
      </c>
      <c r="P137" s="63">
        <v>0.26995910000000001</v>
      </c>
      <c r="Q137" s="62">
        <v>0.24185280000000001</v>
      </c>
      <c r="R137" s="62">
        <v>0.26162970000000002</v>
      </c>
      <c r="S137" s="61">
        <v>-0.80874630000000003</v>
      </c>
      <c r="T137" s="63">
        <v>0.24257690000000001</v>
      </c>
      <c r="U137" s="62">
        <v>-1.5971919999999999</v>
      </c>
      <c r="V137" s="62">
        <v>0.25170429999999999</v>
      </c>
      <c r="W137" s="61">
        <v>1.5534190000000001</v>
      </c>
      <c r="X137" s="63">
        <v>0.25250840000000002</v>
      </c>
      <c r="Y137" s="62">
        <v>0.71050060000000004</v>
      </c>
      <c r="Z137" s="63">
        <v>0.24257690000000001</v>
      </c>
    </row>
    <row r="138" spans="9:26" x14ac:dyDescent="0.2">
      <c r="I138" s="61">
        <v>1.8929849999999999</v>
      </c>
      <c r="J138" s="62">
        <v>0.27170129999999998</v>
      </c>
      <c r="K138" s="61">
        <v>5.1163540000000003</v>
      </c>
      <c r="L138" s="63">
        <v>0.2724992</v>
      </c>
      <c r="M138" s="62">
        <v>4.1044900000000002</v>
      </c>
      <c r="N138" s="62">
        <v>0.26257390000000003</v>
      </c>
      <c r="O138" s="61">
        <v>-2.9609239999999999</v>
      </c>
      <c r="P138" s="63">
        <v>0.27170129999999998</v>
      </c>
      <c r="Q138" s="62">
        <v>0.24316360000000001</v>
      </c>
      <c r="R138" s="62">
        <v>0.2633779</v>
      </c>
      <c r="S138" s="61">
        <v>-0.7607834</v>
      </c>
      <c r="T138" s="63">
        <v>0.24431900000000001</v>
      </c>
      <c r="U138" s="62">
        <v>-1.5868850000000001</v>
      </c>
      <c r="V138" s="62">
        <v>0.26257390000000003</v>
      </c>
      <c r="W138" s="61">
        <v>1.560864</v>
      </c>
      <c r="X138" s="63">
        <v>0.2542566</v>
      </c>
      <c r="Y138" s="62">
        <v>0.71495969999999998</v>
      </c>
      <c r="Z138" s="63">
        <v>0.24431900000000001</v>
      </c>
    </row>
    <row r="139" spans="9:26" x14ac:dyDescent="0.2">
      <c r="I139" s="61">
        <v>1.894817</v>
      </c>
      <c r="J139" s="62">
        <v>0.2734434</v>
      </c>
      <c r="K139" s="61">
        <v>5.117928</v>
      </c>
      <c r="L139" s="63">
        <v>0.27424749999999998</v>
      </c>
      <c r="M139" s="62">
        <v>4.1279459999999997</v>
      </c>
      <c r="N139" s="62">
        <v>0.264316</v>
      </c>
      <c r="O139" s="61">
        <v>-2.953017</v>
      </c>
      <c r="P139" s="63">
        <v>0.2734434</v>
      </c>
      <c r="Q139" s="62">
        <v>0.24656</v>
      </c>
      <c r="R139" s="62">
        <v>0.26512619999999998</v>
      </c>
      <c r="S139" s="61">
        <v>-0.7544961</v>
      </c>
      <c r="T139" s="63">
        <v>0.24606120000000001</v>
      </c>
      <c r="U139" s="62">
        <v>-1.5778989999999999</v>
      </c>
      <c r="V139" s="62">
        <v>0.264316</v>
      </c>
      <c r="W139" s="61">
        <v>1.5676079999999999</v>
      </c>
      <c r="X139" s="63">
        <v>0.25600489999999998</v>
      </c>
      <c r="Y139" s="62">
        <v>0.73680190000000001</v>
      </c>
      <c r="Z139" s="63">
        <v>0.24606120000000001</v>
      </c>
    </row>
    <row r="140" spans="9:26" x14ac:dyDescent="0.2">
      <c r="I140" s="61">
        <v>1.89897</v>
      </c>
      <c r="J140" s="62">
        <v>0.27518559999999997</v>
      </c>
      <c r="K140" s="61">
        <v>5.11883</v>
      </c>
      <c r="L140" s="63">
        <v>0.27599570000000001</v>
      </c>
      <c r="M140" s="62">
        <v>4.1292210000000003</v>
      </c>
      <c r="N140" s="62">
        <v>0.26605820000000002</v>
      </c>
      <c r="O140" s="61">
        <v>-2.9340830000000002</v>
      </c>
      <c r="P140" s="63">
        <v>0.27518559999999997</v>
      </c>
      <c r="Q140" s="62">
        <v>0.25986819999999999</v>
      </c>
      <c r="R140" s="62">
        <v>0.26687440000000001</v>
      </c>
      <c r="S140" s="61">
        <v>-0.7527334</v>
      </c>
      <c r="T140" s="63">
        <v>0.24780340000000001</v>
      </c>
      <c r="U140" s="62">
        <v>-1.576721</v>
      </c>
      <c r="V140" s="62">
        <v>0.26605820000000002</v>
      </c>
      <c r="W140" s="61">
        <v>1.5912090000000001</v>
      </c>
      <c r="X140" s="63">
        <v>0.25775310000000001</v>
      </c>
      <c r="Y140" s="62">
        <v>0.74474340000000006</v>
      </c>
      <c r="Z140" s="63">
        <v>0.24780340000000001</v>
      </c>
    </row>
    <row r="141" spans="9:26" x14ac:dyDescent="0.2">
      <c r="I141" s="61">
        <v>1.9026000000000001</v>
      </c>
      <c r="J141" s="62">
        <v>0.2769277</v>
      </c>
      <c r="K141" s="61">
        <v>5.1189390000000001</v>
      </c>
      <c r="L141" s="63">
        <v>0.27774399999999999</v>
      </c>
      <c r="M141" s="62">
        <v>4.1336700000000004</v>
      </c>
      <c r="N141" s="62">
        <v>0.26780029999999999</v>
      </c>
      <c r="O141" s="61">
        <v>-2.9257960000000001</v>
      </c>
      <c r="P141" s="63">
        <v>0.2769277</v>
      </c>
      <c r="Q141" s="62">
        <v>0.2614397</v>
      </c>
      <c r="R141" s="62">
        <v>0.27774399999999999</v>
      </c>
      <c r="S141" s="61">
        <v>-0.74383299999999997</v>
      </c>
      <c r="T141" s="63">
        <v>0.2495455</v>
      </c>
      <c r="U141" s="62">
        <v>-1.573388</v>
      </c>
      <c r="V141" s="62">
        <v>0.26780029999999999</v>
      </c>
      <c r="W141" s="61">
        <v>1.5986579999999999</v>
      </c>
      <c r="X141" s="63">
        <v>0.25950139999999999</v>
      </c>
      <c r="Y141" s="62">
        <v>0.7507798</v>
      </c>
      <c r="Z141" s="63">
        <v>0.2495455</v>
      </c>
    </row>
    <row r="142" spans="9:26" x14ac:dyDescent="0.2">
      <c r="I142" s="61">
        <v>1.909119</v>
      </c>
      <c r="J142" s="62">
        <v>0.27866990000000003</v>
      </c>
      <c r="K142" s="61">
        <v>5.1263949999999996</v>
      </c>
      <c r="L142" s="63">
        <v>0.27949220000000002</v>
      </c>
      <c r="M142" s="62">
        <v>4.1462909999999997</v>
      </c>
      <c r="N142" s="62">
        <v>0.26954250000000002</v>
      </c>
      <c r="O142" s="61">
        <v>-2.9232930000000001</v>
      </c>
      <c r="P142" s="63">
        <v>0.27866990000000003</v>
      </c>
      <c r="Q142" s="62">
        <v>0.2625653</v>
      </c>
      <c r="R142" s="62">
        <v>0.27949220000000002</v>
      </c>
      <c r="S142" s="61">
        <v>-0.71737819999999997</v>
      </c>
      <c r="T142" s="63">
        <v>0.2512877</v>
      </c>
      <c r="U142" s="62">
        <v>-1.5520590000000001</v>
      </c>
      <c r="V142" s="62">
        <v>0.26954250000000002</v>
      </c>
      <c r="W142" s="61">
        <v>1.6077440000000001</v>
      </c>
      <c r="X142" s="63">
        <v>0.26124960000000003</v>
      </c>
      <c r="Y142" s="62">
        <v>0.76895999999999998</v>
      </c>
      <c r="Z142" s="63">
        <v>0.26041510000000001</v>
      </c>
    </row>
    <row r="143" spans="9:26" x14ac:dyDescent="0.2">
      <c r="I143" s="61">
        <v>1.917584</v>
      </c>
      <c r="J143" s="62">
        <v>0.2804121</v>
      </c>
      <c r="K143" s="61">
        <v>5.1283089999999998</v>
      </c>
      <c r="L143" s="63">
        <v>0.2812405</v>
      </c>
      <c r="M143" s="62">
        <v>4.1569240000000001</v>
      </c>
      <c r="N143" s="62">
        <v>0.27128469999999999</v>
      </c>
      <c r="O143" s="61">
        <v>-2.9205190000000001</v>
      </c>
      <c r="P143" s="63">
        <v>0.2804121</v>
      </c>
      <c r="Q143" s="62">
        <v>0.26626250000000001</v>
      </c>
      <c r="R143" s="62">
        <v>0.2812405</v>
      </c>
      <c r="S143" s="61">
        <v>-0.70441050000000005</v>
      </c>
      <c r="T143" s="63">
        <v>0.25302980000000003</v>
      </c>
      <c r="U143" s="62">
        <v>-1.529501</v>
      </c>
      <c r="V143" s="62">
        <v>0.27128469999999999</v>
      </c>
      <c r="W143" s="61">
        <v>1.613915</v>
      </c>
      <c r="X143" s="63">
        <v>0.27211920000000001</v>
      </c>
      <c r="Y143" s="62">
        <v>0.7789642</v>
      </c>
      <c r="Z143" s="63">
        <v>0.26215719999999998</v>
      </c>
    </row>
    <row r="144" spans="9:26" x14ac:dyDescent="0.2">
      <c r="I144" s="61">
        <v>1.9190849999999999</v>
      </c>
      <c r="J144" s="62">
        <v>0.29128159999999997</v>
      </c>
      <c r="K144" s="61">
        <v>5.1326749999999999</v>
      </c>
      <c r="L144" s="63">
        <v>0.28298879999999998</v>
      </c>
      <c r="M144" s="62">
        <v>4.1662359999999996</v>
      </c>
      <c r="N144" s="62">
        <v>0.27302680000000001</v>
      </c>
      <c r="O144" s="61">
        <v>-2.9197359999999999</v>
      </c>
      <c r="P144" s="63">
        <v>0.28215420000000002</v>
      </c>
      <c r="Q144" s="62">
        <v>0.27234350000000002</v>
      </c>
      <c r="R144" s="62">
        <v>0.28298879999999998</v>
      </c>
      <c r="S144" s="61">
        <v>-0.69805419999999996</v>
      </c>
      <c r="T144" s="63">
        <v>0.254772</v>
      </c>
      <c r="U144" s="62">
        <v>-1.527576</v>
      </c>
      <c r="V144" s="62">
        <v>0.27302680000000001</v>
      </c>
      <c r="W144" s="61">
        <v>1.62087</v>
      </c>
      <c r="X144" s="63">
        <v>0.27386739999999998</v>
      </c>
      <c r="Y144" s="62">
        <v>0.78344619999999998</v>
      </c>
      <c r="Z144" s="63">
        <v>0.26389940000000001</v>
      </c>
    </row>
    <row r="145" spans="9:26" x14ac:dyDescent="0.2">
      <c r="I145" s="61">
        <v>1.933862</v>
      </c>
      <c r="J145" s="62">
        <v>0.2930238</v>
      </c>
      <c r="K145" s="61">
        <v>5.1336000000000004</v>
      </c>
      <c r="L145" s="63">
        <v>0.28473700000000002</v>
      </c>
      <c r="M145" s="62">
        <v>4.1700369999999998</v>
      </c>
      <c r="N145" s="62">
        <v>0.27476899999999999</v>
      </c>
      <c r="O145" s="61">
        <v>-2.902326</v>
      </c>
      <c r="P145" s="63">
        <v>0.28389639999999999</v>
      </c>
      <c r="Q145" s="62">
        <v>0.28029579999999998</v>
      </c>
      <c r="R145" s="62">
        <v>0.28473700000000002</v>
      </c>
      <c r="S145" s="61">
        <v>-0.69083939999999999</v>
      </c>
      <c r="T145" s="63">
        <v>0.25651420000000003</v>
      </c>
      <c r="U145" s="62">
        <v>-1.5267280000000001</v>
      </c>
      <c r="V145" s="62">
        <v>0.27476899999999999</v>
      </c>
      <c r="W145" s="61">
        <v>1.621224</v>
      </c>
      <c r="X145" s="63">
        <v>0.27561570000000002</v>
      </c>
      <c r="Y145" s="62">
        <v>0.80380680000000004</v>
      </c>
      <c r="Z145" s="63">
        <v>0.26564159999999998</v>
      </c>
    </row>
    <row r="146" spans="9:26" x14ac:dyDescent="0.2">
      <c r="I146" s="61">
        <v>1.9341660000000001</v>
      </c>
      <c r="J146" s="62">
        <v>0.29476590000000003</v>
      </c>
      <c r="K146" s="61">
        <v>5.1609020000000001</v>
      </c>
      <c r="L146" s="63">
        <v>0.2864853</v>
      </c>
      <c r="M146" s="62">
        <v>4.1807230000000004</v>
      </c>
      <c r="N146" s="62">
        <v>0.27651110000000001</v>
      </c>
      <c r="O146" s="61">
        <v>-2.896795</v>
      </c>
      <c r="P146" s="63">
        <v>0.28563850000000002</v>
      </c>
      <c r="Q146" s="62">
        <v>0.28201470000000001</v>
      </c>
      <c r="R146" s="62">
        <v>0.2864853</v>
      </c>
      <c r="S146" s="61">
        <v>-0.68847340000000001</v>
      </c>
      <c r="T146" s="63">
        <v>0.25825629999999999</v>
      </c>
      <c r="U146" s="62">
        <v>-1.5252110000000001</v>
      </c>
      <c r="V146" s="62">
        <v>0.27651110000000001</v>
      </c>
      <c r="W146" s="61">
        <v>1.6583600000000001</v>
      </c>
      <c r="X146" s="63">
        <v>0.2773639</v>
      </c>
      <c r="Y146" s="62">
        <v>0.80438419999999999</v>
      </c>
      <c r="Z146" s="63">
        <v>0.2673837</v>
      </c>
    </row>
    <row r="147" spans="9:26" x14ac:dyDescent="0.2">
      <c r="I147" s="61">
        <v>1.9471970000000001</v>
      </c>
      <c r="J147" s="62">
        <v>0.2965081</v>
      </c>
      <c r="K147" s="61">
        <v>5.1634900000000004</v>
      </c>
      <c r="L147" s="63">
        <v>0.28823349999999998</v>
      </c>
      <c r="M147" s="62">
        <v>4.1828219999999998</v>
      </c>
      <c r="N147" s="62">
        <v>0.27825329999999998</v>
      </c>
      <c r="O147" s="61">
        <v>-2.891543</v>
      </c>
      <c r="P147" s="63">
        <v>0.28738069999999999</v>
      </c>
      <c r="Q147" s="62">
        <v>0.2952362</v>
      </c>
      <c r="R147" s="62">
        <v>0.28823349999999998</v>
      </c>
      <c r="S147" s="61">
        <v>-0.68398939999999997</v>
      </c>
      <c r="T147" s="63">
        <v>0.25999850000000002</v>
      </c>
      <c r="U147" s="62">
        <v>-1.523833</v>
      </c>
      <c r="V147" s="62">
        <v>0.27825329999999998</v>
      </c>
      <c r="W147" s="61">
        <v>1.6764300000000001</v>
      </c>
      <c r="X147" s="63">
        <v>0.27911219999999998</v>
      </c>
      <c r="Y147" s="62">
        <v>0.81625970000000003</v>
      </c>
      <c r="Z147" s="63">
        <v>0.26912589999999997</v>
      </c>
    </row>
    <row r="148" spans="9:26" x14ac:dyDescent="0.2">
      <c r="I148" s="61">
        <v>1.9484649999999999</v>
      </c>
      <c r="J148" s="62">
        <v>0.29825030000000002</v>
      </c>
      <c r="K148" s="61">
        <v>5.1678699999999997</v>
      </c>
      <c r="L148" s="63">
        <v>0.28998180000000001</v>
      </c>
      <c r="M148" s="62">
        <v>4.1897900000000003</v>
      </c>
      <c r="N148" s="62">
        <v>0.27999550000000001</v>
      </c>
      <c r="O148" s="61">
        <v>-2.8791950000000002</v>
      </c>
      <c r="P148" s="63">
        <v>0.28912290000000002</v>
      </c>
      <c r="Q148" s="62">
        <v>0.29528949999999998</v>
      </c>
      <c r="R148" s="62">
        <v>0.28998180000000001</v>
      </c>
      <c r="S148" s="61">
        <v>-0.65367759999999997</v>
      </c>
      <c r="T148" s="63">
        <v>0.26174059999999999</v>
      </c>
      <c r="U148" s="62">
        <v>-1.4970129999999999</v>
      </c>
      <c r="V148" s="62">
        <v>0.27999550000000001</v>
      </c>
      <c r="W148" s="61">
        <v>1.6934579999999999</v>
      </c>
      <c r="X148" s="63">
        <v>0.28086040000000001</v>
      </c>
      <c r="Y148" s="62">
        <v>0.81798669999999996</v>
      </c>
      <c r="Z148" s="63">
        <v>0.2708681</v>
      </c>
    </row>
    <row r="149" spans="9:26" x14ac:dyDescent="0.2">
      <c r="I149" s="61">
        <v>1.9623010000000001</v>
      </c>
      <c r="J149" s="62">
        <v>0.29999239999999999</v>
      </c>
      <c r="K149" s="61">
        <v>5.1817469999999997</v>
      </c>
      <c r="L149" s="63">
        <v>0.29172999999999999</v>
      </c>
      <c r="M149" s="62">
        <v>4.1962289999999998</v>
      </c>
      <c r="N149" s="62">
        <v>0.28173759999999998</v>
      </c>
      <c r="O149" s="61">
        <v>-2.8736410000000001</v>
      </c>
      <c r="P149" s="63">
        <v>0.29086499999999998</v>
      </c>
      <c r="Q149" s="62">
        <v>0.31477880000000003</v>
      </c>
      <c r="R149" s="62">
        <v>0.29172999999999999</v>
      </c>
      <c r="S149" s="61">
        <v>-0.63560859999999997</v>
      </c>
      <c r="T149" s="63">
        <v>0.26348280000000002</v>
      </c>
      <c r="U149" s="62">
        <v>-1.4963979999999999</v>
      </c>
      <c r="V149" s="62">
        <v>0.28173759999999998</v>
      </c>
      <c r="W149" s="61">
        <v>1.6940839999999999</v>
      </c>
      <c r="X149" s="63">
        <v>0.28260869999999999</v>
      </c>
      <c r="Y149" s="62">
        <v>0.82678379999999996</v>
      </c>
      <c r="Z149" s="63">
        <v>0.27261020000000002</v>
      </c>
    </row>
    <row r="150" spans="9:26" x14ac:dyDescent="0.2">
      <c r="I150" s="61">
        <v>1.9749490000000001</v>
      </c>
      <c r="J150" s="62">
        <v>0.31086200000000003</v>
      </c>
      <c r="K150" s="61">
        <v>5.183503</v>
      </c>
      <c r="L150" s="63">
        <v>0.29347830000000003</v>
      </c>
      <c r="M150" s="62">
        <v>4.1978710000000001</v>
      </c>
      <c r="N150" s="62">
        <v>0.2834798</v>
      </c>
      <c r="O150" s="61">
        <v>-2.870085</v>
      </c>
      <c r="P150" s="63">
        <v>0.29260720000000001</v>
      </c>
      <c r="Q150" s="62">
        <v>0.32286579999999998</v>
      </c>
      <c r="R150" s="62">
        <v>0.29347830000000003</v>
      </c>
      <c r="S150" s="61">
        <v>-0.62594280000000002</v>
      </c>
      <c r="T150" s="63">
        <v>0.26522499999999999</v>
      </c>
      <c r="U150" s="62">
        <v>-1.4912179999999999</v>
      </c>
      <c r="V150" s="62">
        <v>0.2834798</v>
      </c>
      <c r="W150" s="61">
        <v>1.704537</v>
      </c>
      <c r="X150" s="63">
        <v>0.28435690000000002</v>
      </c>
      <c r="Y150" s="62">
        <v>0.83264740000000004</v>
      </c>
      <c r="Z150" s="63">
        <v>0.2743524</v>
      </c>
    </row>
    <row r="151" spans="9:26" x14ac:dyDescent="0.2">
      <c r="I151" s="61">
        <v>1.9859659999999999</v>
      </c>
      <c r="J151" s="62">
        <v>0.3126042</v>
      </c>
      <c r="K151" s="61">
        <v>5.1892630000000004</v>
      </c>
      <c r="L151" s="63">
        <v>0.2952265</v>
      </c>
      <c r="M151" s="62">
        <v>4.2183900000000003</v>
      </c>
      <c r="N151" s="62">
        <v>0.28522189999999997</v>
      </c>
      <c r="O151" s="61">
        <v>-2.855127</v>
      </c>
      <c r="P151" s="63">
        <v>0.29434929999999998</v>
      </c>
      <c r="Q151" s="62">
        <v>0.326046</v>
      </c>
      <c r="R151" s="62">
        <v>0.2952265</v>
      </c>
      <c r="S151" s="61">
        <v>-0.61587190000000003</v>
      </c>
      <c r="T151" s="63">
        <v>0.26696710000000001</v>
      </c>
      <c r="U151" s="62">
        <v>-1.489997</v>
      </c>
      <c r="V151" s="62">
        <v>0.29434929999999998</v>
      </c>
      <c r="W151" s="61">
        <v>1.7092400000000001</v>
      </c>
      <c r="X151" s="63">
        <v>0.2861052</v>
      </c>
      <c r="Y151" s="62">
        <v>0.84813879999999997</v>
      </c>
      <c r="Z151" s="63">
        <v>0.27609450000000002</v>
      </c>
    </row>
    <row r="152" spans="9:26" x14ac:dyDescent="0.2">
      <c r="I152" s="61">
        <v>1.9869380000000001</v>
      </c>
      <c r="J152" s="62">
        <v>0.31434630000000002</v>
      </c>
      <c r="K152" s="61">
        <v>5.2015799999999999</v>
      </c>
      <c r="L152" s="63">
        <v>0.29697479999999998</v>
      </c>
      <c r="M152" s="62">
        <v>4.2242329999999999</v>
      </c>
      <c r="N152" s="62">
        <v>0.2869641</v>
      </c>
      <c r="O152" s="61">
        <v>-2.8541020000000001</v>
      </c>
      <c r="P152" s="63">
        <v>0.29609150000000001</v>
      </c>
      <c r="Q152" s="62">
        <v>0.33363409999999999</v>
      </c>
      <c r="R152" s="62">
        <v>0.29697479999999998</v>
      </c>
      <c r="S152" s="61">
        <v>-0.61343060000000005</v>
      </c>
      <c r="T152" s="63">
        <v>0.26870929999999998</v>
      </c>
      <c r="U152" s="62">
        <v>-1.4885569999999999</v>
      </c>
      <c r="V152" s="62">
        <v>0.29609150000000001</v>
      </c>
      <c r="W152" s="61">
        <v>1.738434</v>
      </c>
      <c r="X152" s="63">
        <v>0.28785349999999998</v>
      </c>
      <c r="Y152" s="62">
        <v>0.85846809999999996</v>
      </c>
      <c r="Z152" s="63">
        <v>0.27783669999999999</v>
      </c>
    </row>
    <row r="153" spans="9:26" x14ac:dyDescent="0.2">
      <c r="I153" s="61">
        <v>1.990623</v>
      </c>
      <c r="J153" s="62">
        <v>0.31608849999999999</v>
      </c>
      <c r="K153" s="61">
        <v>5.208297</v>
      </c>
      <c r="L153" s="63">
        <v>0.29872300000000002</v>
      </c>
      <c r="M153" s="62">
        <v>4.2255219999999998</v>
      </c>
      <c r="N153" s="62">
        <v>0.28870630000000003</v>
      </c>
      <c r="O153" s="61">
        <v>-2.8522240000000001</v>
      </c>
      <c r="P153" s="63">
        <v>0.29783369999999998</v>
      </c>
      <c r="Q153" s="62">
        <v>0.34132099999999999</v>
      </c>
      <c r="R153" s="62">
        <v>0.29872300000000002</v>
      </c>
      <c r="S153" s="61">
        <v>-0.60504230000000003</v>
      </c>
      <c r="T153" s="63">
        <v>0.27045140000000001</v>
      </c>
      <c r="U153" s="62">
        <v>-1.4877830000000001</v>
      </c>
      <c r="V153" s="62">
        <v>0.29783369999999998</v>
      </c>
      <c r="W153" s="61">
        <v>1.7605329999999999</v>
      </c>
      <c r="X153" s="63">
        <v>0.28960170000000002</v>
      </c>
      <c r="Y153" s="62">
        <v>0.88828779999999996</v>
      </c>
      <c r="Z153" s="63">
        <v>0.27957890000000002</v>
      </c>
    </row>
    <row r="154" spans="9:26" x14ac:dyDescent="0.2">
      <c r="I154" s="61">
        <v>1.9932179999999999</v>
      </c>
      <c r="J154" s="62">
        <v>0.31783060000000002</v>
      </c>
      <c r="K154" s="61">
        <v>5.2181110000000004</v>
      </c>
      <c r="L154" s="63">
        <v>0.3004713</v>
      </c>
      <c r="M154" s="62">
        <v>4.2400359999999999</v>
      </c>
      <c r="N154" s="62">
        <v>0.2904484</v>
      </c>
      <c r="O154" s="61">
        <v>-2.8500209999999999</v>
      </c>
      <c r="P154" s="63">
        <v>0.2995758</v>
      </c>
      <c r="Q154" s="62">
        <v>0.34173789999999998</v>
      </c>
      <c r="R154" s="62">
        <v>0.3004713</v>
      </c>
      <c r="S154" s="61">
        <v>-0.58690929999999997</v>
      </c>
      <c r="T154" s="63">
        <v>0.27219359999999998</v>
      </c>
      <c r="U154" s="62">
        <v>-1.4547859999999999</v>
      </c>
      <c r="V154" s="62">
        <v>0.2995758</v>
      </c>
      <c r="W154" s="61">
        <v>1.7753509999999999</v>
      </c>
      <c r="X154" s="63">
        <v>0.29135</v>
      </c>
      <c r="Y154" s="62">
        <v>0.89892380000000005</v>
      </c>
      <c r="Z154" s="63">
        <v>0.28132099999999999</v>
      </c>
    </row>
    <row r="155" spans="9:26" x14ac:dyDescent="0.2">
      <c r="I155" s="61">
        <v>1.9967360000000001</v>
      </c>
      <c r="J155" s="62">
        <v>0.31957279999999999</v>
      </c>
      <c r="K155" s="61">
        <v>5.224704</v>
      </c>
      <c r="L155" s="63">
        <v>0.30221949999999997</v>
      </c>
      <c r="M155" s="62">
        <v>4.2510370000000002</v>
      </c>
      <c r="N155" s="62">
        <v>0.29219060000000002</v>
      </c>
      <c r="O155" s="61">
        <v>-2.8445200000000002</v>
      </c>
      <c r="P155" s="63">
        <v>0.30131799999999997</v>
      </c>
      <c r="Q155" s="62">
        <v>0.3740697</v>
      </c>
      <c r="R155" s="62">
        <v>0.30221949999999997</v>
      </c>
      <c r="S155" s="61">
        <v>-0.58393079999999997</v>
      </c>
      <c r="T155" s="63">
        <v>0.27393580000000001</v>
      </c>
      <c r="U155" s="62">
        <v>-1.438315</v>
      </c>
      <c r="V155" s="62">
        <v>0.30131799999999997</v>
      </c>
      <c r="W155" s="61">
        <v>1.791828</v>
      </c>
      <c r="X155" s="63">
        <v>0.30221949999999997</v>
      </c>
      <c r="Y155" s="62">
        <v>0.89907400000000004</v>
      </c>
      <c r="Z155" s="63">
        <v>0.28306320000000001</v>
      </c>
    </row>
    <row r="156" spans="9:26" x14ac:dyDescent="0.2">
      <c r="I156" s="61">
        <v>2.0055299999999998</v>
      </c>
      <c r="J156" s="62">
        <v>0.32131500000000002</v>
      </c>
      <c r="K156" s="61">
        <v>5.2274529999999997</v>
      </c>
      <c r="L156" s="63">
        <v>0.30396780000000001</v>
      </c>
      <c r="M156" s="62">
        <v>4.2585740000000003</v>
      </c>
      <c r="N156" s="62">
        <v>0.29393269999999999</v>
      </c>
      <c r="O156" s="61">
        <v>-2.83901</v>
      </c>
      <c r="P156" s="63">
        <v>0.3030601</v>
      </c>
      <c r="Q156" s="62">
        <v>0.37509809999999999</v>
      </c>
      <c r="R156" s="62">
        <v>0.30396780000000001</v>
      </c>
      <c r="S156" s="61">
        <v>-0.58290229999999998</v>
      </c>
      <c r="T156" s="63">
        <v>0.27567789999999998</v>
      </c>
      <c r="U156" s="62">
        <v>-1.4251959999999999</v>
      </c>
      <c r="V156" s="62">
        <v>0.3030601</v>
      </c>
      <c r="W156" s="61">
        <v>1.7923309999999999</v>
      </c>
      <c r="X156" s="63">
        <v>0.30396780000000001</v>
      </c>
      <c r="Y156" s="62">
        <v>0.9009277</v>
      </c>
      <c r="Z156" s="63">
        <v>0.28480529999999998</v>
      </c>
    </row>
    <row r="157" spans="9:26" x14ac:dyDescent="0.2">
      <c r="I157" s="61">
        <v>2.0271750000000002</v>
      </c>
      <c r="J157" s="62">
        <v>0.32305709999999999</v>
      </c>
      <c r="K157" s="61">
        <v>5.2314740000000004</v>
      </c>
      <c r="L157" s="63">
        <v>0.30571599999999999</v>
      </c>
      <c r="M157" s="62">
        <v>4.2622489999999997</v>
      </c>
      <c r="N157" s="62">
        <v>0.29567490000000002</v>
      </c>
      <c r="O157" s="61">
        <v>-2.834009</v>
      </c>
      <c r="P157" s="63">
        <v>0.30480230000000003</v>
      </c>
      <c r="Q157" s="62">
        <v>0.38866600000000001</v>
      </c>
      <c r="R157" s="62">
        <v>0.30571599999999999</v>
      </c>
      <c r="S157" s="61">
        <v>-0.57415470000000002</v>
      </c>
      <c r="T157" s="63">
        <v>0.2774201</v>
      </c>
      <c r="U157" s="62">
        <v>-1.4158980000000001</v>
      </c>
      <c r="V157" s="62">
        <v>0.30480230000000003</v>
      </c>
      <c r="W157" s="61">
        <v>1.846487</v>
      </c>
      <c r="X157" s="63">
        <v>0.30571599999999999</v>
      </c>
      <c r="Y157" s="62">
        <v>0.91258890000000004</v>
      </c>
      <c r="Z157" s="63">
        <v>0.29567490000000002</v>
      </c>
    </row>
    <row r="158" spans="9:26" x14ac:dyDescent="0.2">
      <c r="I158" s="61">
        <v>2.033814</v>
      </c>
      <c r="J158" s="62">
        <v>0.32479930000000001</v>
      </c>
      <c r="K158" s="61">
        <v>5.234375</v>
      </c>
      <c r="L158" s="63">
        <v>0.30746430000000002</v>
      </c>
      <c r="M158" s="62">
        <v>4.2622749999999998</v>
      </c>
      <c r="N158" s="62">
        <v>0.29741709999999999</v>
      </c>
      <c r="O158" s="61">
        <v>-2.8286989999999999</v>
      </c>
      <c r="P158" s="63">
        <v>0.3065445</v>
      </c>
      <c r="Q158" s="62">
        <v>0.390517</v>
      </c>
      <c r="R158" s="62">
        <v>0.30746430000000002</v>
      </c>
      <c r="S158" s="61">
        <v>-0.56050529999999998</v>
      </c>
      <c r="T158" s="63">
        <v>0.28828969999999998</v>
      </c>
      <c r="U158" s="62">
        <v>-1.4116899999999999</v>
      </c>
      <c r="V158" s="62">
        <v>0.3065445</v>
      </c>
      <c r="W158" s="61">
        <v>1.853953</v>
      </c>
      <c r="X158" s="63">
        <v>0.31658560000000002</v>
      </c>
      <c r="Y158" s="62">
        <v>0.93585269999999998</v>
      </c>
      <c r="Z158" s="63">
        <v>0.29741709999999999</v>
      </c>
    </row>
    <row r="159" spans="9:26" x14ac:dyDescent="0.2">
      <c r="I159" s="61">
        <v>2.0351319999999999</v>
      </c>
      <c r="J159" s="62">
        <v>0.32654139999999998</v>
      </c>
      <c r="K159" s="61">
        <v>5.2378859999999996</v>
      </c>
      <c r="L159" s="63">
        <v>0.3092125</v>
      </c>
      <c r="M159" s="62">
        <v>4.2654820000000004</v>
      </c>
      <c r="N159" s="62">
        <v>0.29915920000000001</v>
      </c>
      <c r="O159" s="61">
        <v>-2.8282240000000001</v>
      </c>
      <c r="P159" s="63">
        <v>0.30828660000000002</v>
      </c>
      <c r="Q159" s="62">
        <v>0.39711419999999997</v>
      </c>
      <c r="R159" s="62">
        <v>0.3092125</v>
      </c>
      <c r="S159" s="61">
        <v>-0.54574599999999995</v>
      </c>
      <c r="T159" s="63">
        <v>0.29003180000000001</v>
      </c>
      <c r="U159" s="62">
        <v>-1.404347</v>
      </c>
      <c r="V159" s="62">
        <v>0.30828660000000002</v>
      </c>
      <c r="W159" s="61">
        <v>1.8540160000000001</v>
      </c>
      <c r="X159" s="63">
        <v>0.3183338</v>
      </c>
      <c r="Y159" s="62">
        <v>0.94878689999999999</v>
      </c>
      <c r="Z159" s="63">
        <v>0.29915920000000001</v>
      </c>
    </row>
    <row r="160" spans="9:26" x14ac:dyDescent="0.2">
      <c r="I160" s="61">
        <v>2.0368520000000001</v>
      </c>
      <c r="J160" s="62">
        <v>0.32828360000000001</v>
      </c>
      <c r="K160" s="61">
        <v>5.2411989999999999</v>
      </c>
      <c r="L160" s="63">
        <v>0.31096079999999998</v>
      </c>
      <c r="M160" s="62">
        <v>4.2732599999999996</v>
      </c>
      <c r="N160" s="62">
        <v>0.30090139999999999</v>
      </c>
      <c r="O160" s="61">
        <v>-2.827747</v>
      </c>
      <c r="P160" s="63">
        <v>0.31002879999999999</v>
      </c>
      <c r="Q160" s="62">
        <v>0.40255639999999998</v>
      </c>
      <c r="R160" s="62">
        <v>0.31096079999999998</v>
      </c>
      <c r="S160" s="61">
        <v>-0.54385139999999998</v>
      </c>
      <c r="T160" s="63">
        <v>0.29177399999999998</v>
      </c>
      <c r="U160" s="62">
        <v>-1.3959969999999999</v>
      </c>
      <c r="V160" s="62">
        <v>0.31002879999999999</v>
      </c>
      <c r="W160" s="61">
        <v>1.857243</v>
      </c>
      <c r="X160" s="63">
        <v>0.32008209999999998</v>
      </c>
      <c r="Y160" s="62">
        <v>0.95261549999999995</v>
      </c>
      <c r="Z160" s="63">
        <v>0.30090139999999999</v>
      </c>
    </row>
    <row r="161" spans="9:26" x14ac:dyDescent="0.2">
      <c r="I161" s="61">
        <v>2.0448040000000001</v>
      </c>
      <c r="J161" s="62">
        <v>0.33002579999999998</v>
      </c>
      <c r="K161" s="61">
        <v>5.2465020000000004</v>
      </c>
      <c r="L161" s="63">
        <v>0.31270900000000001</v>
      </c>
      <c r="M161" s="62">
        <v>4.2761990000000001</v>
      </c>
      <c r="N161" s="62">
        <v>0.30264350000000001</v>
      </c>
      <c r="O161" s="61">
        <v>-2.8203809999999998</v>
      </c>
      <c r="P161" s="63">
        <v>0.31177090000000002</v>
      </c>
      <c r="Q161" s="62">
        <v>0.4067733</v>
      </c>
      <c r="R161" s="62">
        <v>0.31270900000000001</v>
      </c>
      <c r="S161" s="61">
        <v>-0.53816090000000005</v>
      </c>
      <c r="T161" s="63">
        <v>0.2935161</v>
      </c>
      <c r="U161" s="62">
        <v>-1.3910929999999999</v>
      </c>
      <c r="V161" s="62">
        <v>0.31177090000000002</v>
      </c>
      <c r="W161" s="61">
        <v>1.8788769999999999</v>
      </c>
      <c r="X161" s="63">
        <v>0.32183030000000001</v>
      </c>
      <c r="Y161" s="62">
        <v>0.97323329999999997</v>
      </c>
      <c r="Z161" s="63">
        <v>0.30264350000000001</v>
      </c>
    </row>
    <row r="162" spans="9:26" x14ac:dyDescent="0.2">
      <c r="I162" s="61">
        <v>2.0454889999999999</v>
      </c>
      <c r="J162" s="62">
        <v>0.3317679</v>
      </c>
      <c r="K162" s="61">
        <v>5.2538479999999996</v>
      </c>
      <c r="L162" s="63">
        <v>0.3144573</v>
      </c>
      <c r="M162" s="62">
        <v>4.2802660000000001</v>
      </c>
      <c r="N162" s="62">
        <v>0.31351309999999999</v>
      </c>
      <c r="O162" s="61">
        <v>-2.815782</v>
      </c>
      <c r="P162" s="63">
        <v>0.31351309999999999</v>
      </c>
      <c r="Q162" s="62">
        <v>0.41622480000000001</v>
      </c>
      <c r="R162" s="62">
        <v>0.3144573</v>
      </c>
      <c r="S162" s="61">
        <v>-0.53422809999999998</v>
      </c>
      <c r="T162" s="63">
        <v>0.29525829999999997</v>
      </c>
      <c r="U162" s="62">
        <v>-1.368174</v>
      </c>
      <c r="V162" s="62">
        <v>0.31351309999999999</v>
      </c>
      <c r="W162" s="61">
        <v>1.8859680000000001</v>
      </c>
      <c r="X162" s="63">
        <v>0.33269989999999999</v>
      </c>
      <c r="Y162" s="62">
        <v>0.97602520000000004</v>
      </c>
      <c r="Z162" s="63">
        <v>0.30438569999999998</v>
      </c>
    </row>
    <row r="163" spans="9:26" x14ac:dyDescent="0.2">
      <c r="I163" s="61">
        <v>2.047669</v>
      </c>
      <c r="J163" s="62">
        <v>0.33351009999999998</v>
      </c>
      <c r="K163" s="61">
        <v>5.2572729999999996</v>
      </c>
      <c r="L163" s="63">
        <v>0.31620549999999997</v>
      </c>
      <c r="M163" s="62">
        <v>4.283633</v>
      </c>
      <c r="N163" s="62">
        <v>0.31525530000000002</v>
      </c>
      <c r="O163" s="61">
        <v>-2.81291</v>
      </c>
      <c r="P163" s="63">
        <v>0.31525530000000002</v>
      </c>
      <c r="Q163" s="62">
        <v>0.41798439999999998</v>
      </c>
      <c r="R163" s="62">
        <v>0.31620549999999997</v>
      </c>
      <c r="S163" s="61">
        <v>-0.50354580000000004</v>
      </c>
      <c r="T163" s="63">
        <v>0.2970005</v>
      </c>
      <c r="U163" s="62">
        <v>-1.357143</v>
      </c>
      <c r="V163" s="62">
        <v>0.31525530000000002</v>
      </c>
      <c r="W163" s="61">
        <v>1.8885719999999999</v>
      </c>
      <c r="X163" s="63">
        <v>0.33444819999999997</v>
      </c>
      <c r="Y163" s="62">
        <v>0.97692540000000005</v>
      </c>
      <c r="Z163" s="63">
        <v>0.30612790000000001</v>
      </c>
    </row>
    <row r="164" spans="9:26" x14ac:dyDescent="0.2">
      <c r="I164" s="61">
        <v>2.0500259999999999</v>
      </c>
      <c r="J164" s="62">
        <v>0.3352522</v>
      </c>
      <c r="K164" s="61">
        <v>5.2631790000000001</v>
      </c>
      <c r="L164" s="63">
        <v>0.32707510000000001</v>
      </c>
      <c r="M164" s="62">
        <v>4.286448</v>
      </c>
      <c r="N164" s="62">
        <v>0.31699739999999998</v>
      </c>
      <c r="O164" s="61">
        <v>-2.8062520000000002</v>
      </c>
      <c r="P164" s="63">
        <v>0.31699739999999998</v>
      </c>
      <c r="Q164" s="62">
        <v>0.42775039999999998</v>
      </c>
      <c r="R164" s="62">
        <v>0.31795380000000001</v>
      </c>
      <c r="S164" s="61">
        <v>-0.49010599999999999</v>
      </c>
      <c r="T164" s="63">
        <v>0.30786999999999998</v>
      </c>
      <c r="U164" s="62">
        <v>-1.3540779999999999</v>
      </c>
      <c r="V164" s="62">
        <v>0.31699739999999998</v>
      </c>
      <c r="W164" s="61">
        <v>1.8905590000000001</v>
      </c>
      <c r="X164" s="63">
        <v>0.33619640000000001</v>
      </c>
      <c r="Y164" s="62">
        <v>0.99728340000000004</v>
      </c>
      <c r="Z164" s="63">
        <v>0.30786999999999998</v>
      </c>
    </row>
    <row r="165" spans="9:26" x14ac:dyDescent="0.2">
      <c r="I165" s="61">
        <v>2.0512670000000002</v>
      </c>
      <c r="J165" s="62">
        <v>0.33699440000000003</v>
      </c>
      <c r="K165" s="61">
        <v>5.2987529999999996</v>
      </c>
      <c r="L165" s="63">
        <v>0.32882339999999999</v>
      </c>
      <c r="M165" s="62">
        <v>4.3042579999999999</v>
      </c>
      <c r="N165" s="62">
        <v>0.31873960000000001</v>
      </c>
      <c r="O165" s="61">
        <v>-2.802092</v>
      </c>
      <c r="P165" s="63">
        <v>0.31873960000000001</v>
      </c>
      <c r="Q165" s="62">
        <v>0.448936</v>
      </c>
      <c r="R165" s="62">
        <v>0.31970199999999999</v>
      </c>
      <c r="S165" s="61">
        <v>-0.4840332</v>
      </c>
      <c r="T165" s="63">
        <v>0.3096122</v>
      </c>
      <c r="U165" s="62">
        <v>-1.350697</v>
      </c>
      <c r="V165" s="62">
        <v>0.31873960000000001</v>
      </c>
      <c r="W165" s="61">
        <v>1.892476</v>
      </c>
      <c r="X165" s="63">
        <v>0.33794469999999999</v>
      </c>
      <c r="Y165" s="62">
        <v>1.0679320000000001</v>
      </c>
      <c r="Z165" s="63">
        <v>0.3096122</v>
      </c>
    </row>
    <row r="166" spans="9:26" x14ac:dyDescent="0.2">
      <c r="I166" s="61">
        <v>2.0533860000000002</v>
      </c>
      <c r="J166" s="62">
        <v>0.3387366</v>
      </c>
      <c r="K166" s="61">
        <v>5.3038730000000003</v>
      </c>
      <c r="L166" s="63">
        <v>0.33057160000000002</v>
      </c>
      <c r="M166" s="62">
        <v>4.3046740000000003</v>
      </c>
      <c r="N166" s="62">
        <v>0.32048169999999998</v>
      </c>
      <c r="O166" s="61">
        <v>-2.8017750000000001</v>
      </c>
      <c r="P166" s="63">
        <v>0.32048169999999998</v>
      </c>
      <c r="Q166" s="62">
        <v>0.47303000000000001</v>
      </c>
      <c r="R166" s="62">
        <v>0.32145030000000002</v>
      </c>
      <c r="S166" s="61">
        <v>-0.47512880000000002</v>
      </c>
      <c r="T166" s="63">
        <v>0.32048169999999998</v>
      </c>
      <c r="U166" s="62">
        <v>-1.342114</v>
      </c>
      <c r="V166" s="62">
        <v>0.32048169999999998</v>
      </c>
      <c r="W166" s="61">
        <v>1.9138550000000001</v>
      </c>
      <c r="X166" s="63">
        <v>0.33969290000000002</v>
      </c>
      <c r="Y166" s="62">
        <v>1.070711</v>
      </c>
      <c r="Z166" s="63">
        <v>0.31135429999999997</v>
      </c>
    </row>
    <row r="167" spans="9:26" x14ac:dyDescent="0.2">
      <c r="I167" s="61">
        <v>2.056406</v>
      </c>
      <c r="J167" s="62">
        <v>0.34047870000000002</v>
      </c>
      <c r="K167" s="61">
        <v>5.3227409999999997</v>
      </c>
      <c r="L167" s="63">
        <v>0.3323199</v>
      </c>
      <c r="M167" s="62">
        <v>4.3333769999999996</v>
      </c>
      <c r="N167" s="62">
        <v>0.32222390000000001</v>
      </c>
      <c r="O167" s="61">
        <v>-2.7968519999999999</v>
      </c>
      <c r="P167" s="63">
        <v>0.32222390000000001</v>
      </c>
      <c r="Q167" s="62">
        <v>0.50166690000000003</v>
      </c>
      <c r="R167" s="62">
        <v>0.3231985</v>
      </c>
      <c r="S167" s="61">
        <v>-0.46939560000000002</v>
      </c>
      <c r="T167" s="63">
        <v>0.33135130000000002</v>
      </c>
      <c r="U167" s="62">
        <v>-1.3286640000000001</v>
      </c>
      <c r="V167" s="62">
        <v>0.32222390000000001</v>
      </c>
      <c r="W167" s="61">
        <v>1.9333990000000001</v>
      </c>
      <c r="X167" s="63">
        <v>0.3414412</v>
      </c>
      <c r="Y167" s="62">
        <v>1.0781780000000001</v>
      </c>
      <c r="Z167" s="63">
        <v>0.3130965</v>
      </c>
    </row>
    <row r="168" spans="9:26" x14ac:dyDescent="0.2">
      <c r="I168" s="61">
        <v>2.0564770000000001</v>
      </c>
      <c r="J168" s="62">
        <v>0.34222089999999999</v>
      </c>
      <c r="K168" s="61">
        <v>5.3255720000000002</v>
      </c>
      <c r="L168" s="63">
        <v>0.33406809999999998</v>
      </c>
      <c r="M168" s="62">
        <v>4.3408759999999997</v>
      </c>
      <c r="N168" s="62">
        <v>0.32396609999999998</v>
      </c>
      <c r="O168" s="61">
        <v>-2.7836859999999999</v>
      </c>
      <c r="P168" s="63">
        <v>0.32396609999999998</v>
      </c>
      <c r="Q168" s="62">
        <v>0.50424630000000004</v>
      </c>
      <c r="R168" s="62">
        <v>0.32494679999999998</v>
      </c>
      <c r="S168" s="61">
        <v>-0.46101049999999999</v>
      </c>
      <c r="T168" s="63">
        <v>0.33309349999999999</v>
      </c>
      <c r="U168" s="62">
        <v>-1.321861</v>
      </c>
      <c r="V168" s="62">
        <v>0.32396609999999998</v>
      </c>
      <c r="W168" s="61">
        <v>1.933405</v>
      </c>
      <c r="X168" s="63">
        <v>0.34318939999999998</v>
      </c>
      <c r="Y168" s="62">
        <v>1.078889</v>
      </c>
      <c r="Z168" s="63">
        <v>0.31483870000000003</v>
      </c>
    </row>
    <row r="169" spans="9:26" x14ac:dyDescent="0.2">
      <c r="I169" s="61">
        <v>2.056886</v>
      </c>
      <c r="J169" s="62">
        <v>0.34396300000000002</v>
      </c>
      <c r="K169" s="61">
        <v>5.3364269999999996</v>
      </c>
      <c r="L169" s="63">
        <v>0.33581640000000001</v>
      </c>
      <c r="M169" s="62">
        <v>4.3525010000000002</v>
      </c>
      <c r="N169" s="62">
        <v>0.3257082</v>
      </c>
      <c r="O169" s="61">
        <v>-2.7758639999999999</v>
      </c>
      <c r="P169" s="63">
        <v>0.3257082</v>
      </c>
      <c r="Q169" s="62">
        <v>0.53995230000000005</v>
      </c>
      <c r="R169" s="62">
        <v>0.32669500000000001</v>
      </c>
      <c r="S169" s="61">
        <v>-0.45550550000000001</v>
      </c>
      <c r="T169" s="63">
        <v>0.33483560000000001</v>
      </c>
      <c r="U169" s="62">
        <v>-1.3214140000000001</v>
      </c>
      <c r="V169" s="62">
        <v>0.3257082</v>
      </c>
      <c r="W169" s="61">
        <v>1.935306</v>
      </c>
      <c r="X169" s="63">
        <v>0.34493770000000001</v>
      </c>
      <c r="Y169" s="62">
        <v>1.0898840000000001</v>
      </c>
      <c r="Z169" s="63">
        <v>0.3165808</v>
      </c>
    </row>
    <row r="170" spans="9:26" x14ac:dyDescent="0.2">
      <c r="I170" s="61">
        <v>2.0597660000000002</v>
      </c>
      <c r="J170" s="62">
        <v>0.34570519999999999</v>
      </c>
      <c r="K170" s="61">
        <v>5.3437159999999997</v>
      </c>
      <c r="L170" s="63">
        <v>0.33756459999999999</v>
      </c>
      <c r="M170" s="62">
        <v>4.3613359999999997</v>
      </c>
      <c r="N170" s="62">
        <v>0.32745039999999997</v>
      </c>
      <c r="O170" s="61">
        <v>-2.7652939999999999</v>
      </c>
      <c r="P170" s="63">
        <v>0.32745039999999997</v>
      </c>
      <c r="Q170" s="62">
        <v>0.54810930000000002</v>
      </c>
      <c r="R170" s="62">
        <v>0.32844329999999999</v>
      </c>
      <c r="S170" s="61">
        <v>-0.44450669999999998</v>
      </c>
      <c r="T170" s="63">
        <v>0.33657779999999998</v>
      </c>
      <c r="U170" s="62">
        <v>-1.3210999999999999</v>
      </c>
      <c r="V170" s="62">
        <v>0.33657779999999998</v>
      </c>
      <c r="W170" s="61">
        <v>1.939867</v>
      </c>
      <c r="X170" s="63">
        <v>0.34668589999999999</v>
      </c>
      <c r="Y170" s="62">
        <v>1.1160859999999999</v>
      </c>
      <c r="Z170" s="63">
        <v>0.31832300000000002</v>
      </c>
    </row>
    <row r="171" spans="9:26" x14ac:dyDescent="0.2">
      <c r="I171" s="61">
        <v>2.066236</v>
      </c>
      <c r="J171" s="62">
        <v>0.34744740000000002</v>
      </c>
      <c r="K171" s="61">
        <v>5.3501770000000004</v>
      </c>
      <c r="L171" s="63">
        <v>0.33931289999999997</v>
      </c>
      <c r="M171" s="62">
        <v>4.362412</v>
      </c>
      <c r="N171" s="62">
        <v>0.3291925</v>
      </c>
      <c r="O171" s="61">
        <v>-2.7592569999999998</v>
      </c>
      <c r="P171" s="63">
        <v>0.3291925</v>
      </c>
      <c r="Q171" s="62">
        <v>0.54830990000000002</v>
      </c>
      <c r="R171" s="62">
        <v>0.33019150000000003</v>
      </c>
      <c r="S171" s="61">
        <v>-0.4325061</v>
      </c>
      <c r="T171" s="63">
        <v>0.33832000000000001</v>
      </c>
      <c r="U171" s="62">
        <v>-1.3014129999999999</v>
      </c>
      <c r="V171" s="62">
        <v>0.33832000000000001</v>
      </c>
      <c r="W171" s="61">
        <v>1.9574290000000001</v>
      </c>
      <c r="X171" s="63">
        <v>0.34843420000000003</v>
      </c>
      <c r="Y171" s="62">
        <v>1.1423479999999999</v>
      </c>
      <c r="Z171" s="63">
        <v>0.32006509999999999</v>
      </c>
    </row>
    <row r="172" spans="9:26" x14ac:dyDescent="0.2">
      <c r="I172" s="61">
        <v>2.071329</v>
      </c>
      <c r="J172" s="62">
        <v>0.34918949999999999</v>
      </c>
      <c r="K172" s="61">
        <v>5.3535890000000004</v>
      </c>
      <c r="L172" s="63">
        <v>0.34106110000000001</v>
      </c>
      <c r="M172" s="62">
        <v>4.3729810000000002</v>
      </c>
      <c r="N172" s="62">
        <v>0.33093470000000003</v>
      </c>
      <c r="O172" s="61">
        <v>-2.75345</v>
      </c>
      <c r="P172" s="63">
        <v>0.33093470000000003</v>
      </c>
      <c r="Q172" s="62">
        <v>0.55500510000000003</v>
      </c>
      <c r="R172" s="62">
        <v>0.33193980000000001</v>
      </c>
      <c r="S172" s="61">
        <v>-0.42110189999999997</v>
      </c>
      <c r="T172" s="63">
        <v>0.34006209999999998</v>
      </c>
      <c r="U172" s="62">
        <v>-1.297458</v>
      </c>
      <c r="V172" s="62">
        <v>0.34006209999999998</v>
      </c>
      <c r="W172" s="61">
        <v>1.9782200000000001</v>
      </c>
      <c r="X172" s="63">
        <v>0.3501824</v>
      </c>
      <c r="Y172" s="62">
        <v>1.152112</v>
      </c>
      <c r="Z172" s="63">
        <v>0.32180730000000002</v>
      </c>
    </row>
    <row r="173" spans="9:26" x14ac:dyDescent="0.2">
      <c r="I173" s="61">
        <v>2.0827239999999998</v>
      </c>
      <c r="J173" s="62">
        <v>0.36005910000000002</v>
      </c>
      <c r="K173" s="61">
        <v>5.3560679999999996</v>
      </c>
      <c r="L173" s="63">
        <v>0.34280939999999999</v>
      </c>
      <c r="M173" s="62">
        <v>4.408309</v>
      </c>
      <c r="N173" s="62">
        <v>0.3326769</v>
      </c>
      <c r="O173" s="61">
        <v>-2.7463009999999999</v>
      </c>
      <c r="P173" s="63">
        <v>0.3326769</v>
      </c>
      <c r="Q173" s="62">
        <v>0.56864300000000001</v>
      </c>
      <c r="R173" s="62">
        <v>0.34280939999999999</v>
      </c>
      <c r="S173" s="61">
        <v>-0.40388259999999998</v>
      </c>
      <c r="T173" s="63">
        <v>0.34180430000000001</v>
      </c>
      <c r="U173" s="62">
        <v>-1.294788</v>
      </c>
      <c r="V173" s="62">
        <v>0.34180430000000001</v>
      </c>
      <c r="W173" s="61">
        <v>2.0352160000000001</v>
      </c>
      <c r="X173" s="63">
        <v>0.35193069999999999</v>
      </c>
      <c r="Y173" s="62">
        <v>1.1538580000000001</v>
      </c>
      <c r="Z173" s="63">
        <v>0.32354949999999999</v>
      </c>
    </row>
    <row r="174" spans="9:26" x14ac:dyDescent="0.2">
      <c r="I174" s="61">
        <v>2.0839729999999999</v>
      </c>
      <c r="J174" s="62">
        <v>0.3709286</v>
      </c>
      <c r="K174" s="61">
        <v>5.3694360000000003</v>
      </c>
      <c r="L174" s="63">
        <v>0.34455760000000002</v>
      </c>
      <c r="M174" s="62">
        <v>4.4129550000000002</v>
      </c>
      <c r="N174" s="62">
        <v>0.33441900000000002</v>
      </c>
      <c r="O174" s="61">
        <v>-2.7458879999999999</v>
      </c>
      <c r="P174" s="63">
        <v>0.33441900000000002</v>
      </c>
      <c r="Q174" s="62">
        <v>0.57169080000000005</v>
      </c>
      <c r="R174" s="62">
        <v>0.34455760000000002</v>
      </c>
      <c r="S174" s="61">
        <v>-0.39925139999999998</v>
      </c>
      <c r="T174" s="63">
        <v>0.35267379999999998</v>
      </c>
      <c r="U174" s="62">
        <v>-1.2865979999999999</v>
      </c>
      <c r="V174" s="62">
        <v>0.34354639999999997</v>
      </c>
      <c r="W174" s="61">
        <v>2.0382129999999998</v>
      </c>
      <c r="X174" s="63">
        <v>0.35367890000000002</v>
      </c>
      <c r="Y174" s="62">
        <v>1.1595500000000001</v>
      </c>
      <c r="Z174" s="63">
        <v>0.32529160000000001</v>
      </c>
    </row>
    <row r="175" spans="9:26" x14ac:dyDescent="0.2">
      <c r="I175" s="61">
        <v>2.0893899999999999</v>
      </c>
      <c r="J175" s="62">
        <v>0.37267080000000002</v>
      </c>
      <c r="K175" s="61">
        <v>5.3731799999999996</v>
      </c>
      <c r="L175" s="63">
        <v>0.3463059</v>
      </c>
      <c r="M175" s="62">
        <v>4.4244349999999999</v>
      </c>
      <c r="N175" s="62">
        <v>0.3452886</v>
      </c>
      <c r="O175" s="61">
        <v>-2.7412429999999999</v>
      </c>
      <c r="P175" s="63">
        <v>0.33616119999999999</v>
      </c>
      <c r="Q175" s="62">
        <v>0.57371950000000005</v>
      </c>
      <c r="R175" s="62">
        <v>0.3463059</v>
      </c>
      <c r="S175" s="61">
        <v>-0.36629299999999998</v>
      </c>
      <c r="T175" s="63">
        <v>0.36354340000000002</v>
      </c>
      <c r="U175" s="62">
        <v>-1.2747869999999999</v>
      </c>
      <c r="V175" s="62">
        <v>0.3452886</v>
      </c>
      <c r="W175" s="61">
        <v>2.048254</v>
      </c>
      <c r="X175" s="63">
        <v>0.3554272</v>
      </c>
      <c r="Y175" s="62">
        <v>1.164819</v>
      </c>
      <c r="Z175" s="63">
        <v>0.32703379999999999</v>
      </c>
    </row>
    <row r="176" spans="9:26" x14ac:dyDescent="0.2">
      <c r="I176" s="61">
        <v>2.094706</v>
      </c>
      <c r="J176" s="62">
        <v>0.374413</v>
      </c>
      <c r="K176" s="61">
        <v>5.3903740000000004</v>
      </c>
      <c r="L176" s="63">
        <v>0.34805409999999998</v>
      </c>
      <c r="M176" s="62">
        <v>4.4246679999999996</v>
      </c>
      <c r="N176" s="62">
        <v>0.35615819999999998</v>
      </c>
      <c r="O176" s="61">
        <v>-2.7378049999999998</v>
      </c>
      <c r="P176" s="63">
        <v>0.33790330000000002</v>
      </c>
      <c r="Q176" s="62">
        <v>0.58169020000000005</v>
      </c>
      <c r="R176" s="62">
        <v>0.34805409999999998</v>
      </c>
      <c r="S176" s="61">
        <v>-0.36110979999999998</v>
      </c>
      <c r="T176" s="63">
        <v>0.36528559999999999</v>
      </c>
      <c r="U176" s="62">
        <v>-1.2631110000000001</v>
      </c>
      <c r="V176" s="62">
        <v>0.34703079999999997</v>
      </c>
      <c r="W176" s="61">
        <v>2.05341</v>
      </c>
      <c r="X176" s="63">
        <v>0.35717539999999998</v>
      </c>
      <c r="Y176" s="62">
        <v>1.1817629999999999</v>
      </c>
      <c r="Z176" s="63">
        <v>0.32877590000000001</v>
      </c>
    </row>
    <row r="177" spans="9:26" x14ac:dyDescent="0.2">
      <c r="I177" s="61">
        <v>2.1059969999999999</v>
      </c>
      <c r="J177" s="62">
        <v>0.37615510000000002</v>
      </c>
      <c r="K177" s="61">
        <v>5.4023310000000002</v>
      </c>
      <c r="L177" s="63">
        <v>0.34980240000000001</v>
      </c>
      <c r="M177" s="62">
        <v>4.453767</v>
      </c>
      <c r="N177" s="62">
        <v>0.3579003</v>
      </c>
      <c r="O177" s="61">
        <v>-2.7265959999999998</v>
      </c>
      <c r="P177" s="63">
        <v>0.33964549999999999</v>
      </c>
      <c r="Q177" s="62">
        <v>0.587449</v>
      </c>
      <c r="R177" s="62">
        <v>0.34980240000000001</v>
      </c>
      <c r="S177" s="61">
        <v>-0.35854079999999999</v>
      </c>
      <c r="T177" s="63">
        <v>0.36702770000000001</v>
      </c>
      <c r="U177" s="62">
        <v>-1.261233</v>
      </c>
      <c r="V177" s="62">
        <v>0.3487729</v>
      </c>
      <c r="W177" s="61">
        <v>2.0673530000000002</v>
      </c>
      <c r="X177" s="63">
        <v>0.35892370000000001</v>
      </c>
      <c r="Y177" s="62">
        <v>1.1999770000000001</v>
      </c>
      <c r="Z177" s="63">
        <v>0.33051809999999998</v>
      </c>
    </row>
    <row r="178" spans="9:26" x14ac:dyDescent="0.2">
      <c r="I178" s="61">
        <v>2.1214650000000002</v>
      </c>
      <c r="J178" s="62">
        <v>0.3870247</v>
      </c>
      <c r="K178" s="61">
        <v>5.4026149999999999</v>
      </c>
      <c r="L178" s="63">
        <v>0.35155059999999999</v>
      </c>
      <c r="M178" s="62">
        <v>4.4661270000000002</v>
      </c>
      <c r="N178" s="62">
        <v>0.35964249999999998</v>
      </c>
      <c r="O178" s="61">
        <v>-2.7156159999999998</v>
      </c>
      <c r="P178" s="63">
        <v>0.34138770000000002</v>
      </c>
      <c r="Q178" s="62">
        <v>0.59464729999999999</v>
      </c>
      <c r="R178" s="62">
        <v>0.35155059999999999</v>
      </c>
      <c r="S178" s="61">
        <v>-0.35308099999999998</v>
      </c>
      <c r="T178" s="63">
        <v>0.36876989999999998</v>
      </c>
      <c r="U178" s="62">
        <v>-1.259387</v>
      </c>
      <c r="V178" s="62">
        <v>0.35051510000000002</v>
      </c>
      <c r="W178" s="61">
        <v>2.0920800000000002</v>
      </c>
      <c r="X178" s="63">
        <v>0.36067189999999999</v>
      </c>
      <c r="Y178" s="62">
        <v>1.2085269999999999</v>
      </c>
      <c r="Z178" s="63">
        <v>0.33226030000000001</v>
      </c>
    </row>
    <row r="179" spans="9:26" x14ac:dyDescent="0.2">
      <c r="I179" s="61">
        <v>2.1284679999999998</v>
      </c>
      <c r="J179" s="62">
        <v>0.38876690000000003</v>
      </c>
      <c r="K179" s="61">
        <v>5.4036330000000001</v>
      </c>
      <c r="L179" s="63">
        <v>0.35329890000000003</v>
      </c>
      <c r="M179" s="62">
        <v>4.4705300000000001</v>
      </c>
      <c r="N179" s="62">
        <v>0.37051200000000001</v>
      </c>
      <c r="O179" s="61">
        <v>-2.7139150000000001</v>
      </c>
      <c r="P179" s="63">
        <v>0.34312979999999998</v>
      </c>
      <c r="Q179" s="62">
        <v>0.62173129999999999</v>
      </c>
      <c r="R179" s="62">
        <v>0.35329890000000003</v>
      </c>
      <c r="S179" s="61">
        <v>-0.33124690000000001</v>
      </c>
      <c r="T179" s="63">
        <v>0.37051200000000001</v>
      </c>
      <c r="U179" s="62">
        <v>-1.2592179999999999</v>
      </c>
      <c r="V179" s="62">
        <v>0.35225719999999999</v>
      </c>
      <c r="W179" s="61">
        <v>2.122576</v>
      </c>
      <c r="X179" s="63">
        <v>0.36242020000000003</v>
      </c>
      <c r="Y179" s="62">
        <v>1.212466</v>
      </c>
      <c r="Z179" s="63">
        <v>0.33400239999999998</v>
      </c>
    </row>
    <row r="180" spans="9:26" x14ac:dyDescent="0.2">
      <c r="I180" s="61">
        <v>2.137718</v>
      </c>
      <c r="J180" s="62">
        <v>0.390509</v>
      </c>
      <c r="K180" s="61">
        <v>5.4070530000000003</v>
      </c>
      <c r="L180" s="63">
        <v>0.3550471</v>
      </c>
      <c r="M180" s="62">
        <v>4.4733029999999996</v>
      </c>
      <c r="N180" s="62">
        <v>0.37225419999999998</v>
      </c>
      <c r="O180" s="61">
        <v>-2.7067230000000002</v>
      </c>
      <c r="P180" s="63">
        <v>0.34487200000000001</v>
      </c>
      <c r="Q180" s="62">
        <v>0.62205049999999995</v>
      </c>
      <c r="R180" s="62">
        <v>0.3550471</v>
      </c>
      <c r="S180" s="61">
        <v>-0.32555420000000002</v>
      </c>
      <c r="T180" s="63">
        <v>0.37225419999999998</v>
      </c>
      <c r="U180" s="62">
        <v>-1.2522770000000001</v>
      </c>
      <c r="V180" s="62">
        <v>0.35399940000000002</v>
      </c>
      <c r="W180" s="61">
        <v>2.123405</v>
      </c>
      <c r="X180" s="63">
        <v>0.3732898</v>
      </c>
      <c r="Y180" s="62">
        <v>1.2183079999999999</v>
      </c>
      <c r="Z180" s="63">
        <v>0.3357446</v>
      </c>
    </row>
    <row r="181" spans="9:26" x14ac:dyDescent="0.2">
      <c r="I181" s="61">
        <v>2.141791</v>
      </c>
      <c r="J181" s="62">
        <v>0.39225120000000002</v>
      </c>
      <c r="K181" s="61">
        <v>5.4104369999999999</v>
      </c>
      <c r="L181" s="63">
        <v>0.35679539999999998</v>
      </c>
      <c r="M181" s="62">
        <v>4.4853100000000001</v>
      </c>
      <c r="N181" s="62">
        <v>0.38312380000000001</v>
      </c>
      <c r="O181" s="61">
        <v>-2.700561</v>
      </c>
      <c r="P181" s="63">
        <v>0.34661409999999998</v>
      </c>
      <c r="Q181" s="62">
        <v>0.62375530000000001</v>
      </c>
      <c r="R181" s="62">
        <v>0.35679539999999998</v>
      </c>
      <c r="S181" s="61">
        <v>-0.32011240000000002</v>
      </c>
      <c r="T181" s="63">
        <v>0.37399640000000001</v>
      </c>
      <c r="U181" s="62">
        <v>-1.250588</v>
      </c>
      <c r="V181" s="62">
        <v>0.35574159999999999</v>
      </c>
      <c r="W181" s="61">
        <v>2.1346370000000001</v>
      </c>
      <c r="X181" s="63">
        <v>0.37503799999999998</v>
      </c>
      <c r="Y181" s="62">
        <v>1.2223170000000001</v>
      </c>
      <c r="Z181" s="63">
        <v>0.33748669999999997</v>
      </c>
    </row>
    <row r="182" spans="9:26" x14ac:dyDescent="0.2">
      <c r="I182" s="61">
        <v>2.1423519999999998</v>
      </c>
      <c r="J182" s="62">
        <v>0.39399329999999999</v>
      </c>
      <c r="K182" s="61">
        <v>5.4174939999999996</v>
      </c>
      <c r="L182" s="63">
        <v>0.36766490000000002</v>
      </c>
      <c r="M182" s="62">
        <v>4.4966799999999996</v>
      </c>
      <c r="N182" s="62">
        <v>0.38486589999999998</v>
      </c>
      <c r="O182" s="61">
        <v>-2.697899</v>
      </c>
      <c r="P182" s="63">
        <v>0.34835630000000001</v>
      </c>
      <c r="Q182" s="62">
        <v>0.62664410000000004</v>
      </c>
      <c r="R182" s="62">
        <v>0.35854360000000002</v>
      </c>
      <c r="S182" s="61">
        <v>-0.30436669999999999</v>
      </c>
      <c r="T182" s="63">
        <v>0.37573849999999998</v>
      </c>
      <c r="U182" s="62">
        <v>-1.2479389999999999</v>
      </c>
      <c r="V182" s="62">
        <v>0.35748370000000002</v>
      </c>
      <c r="W182" s="61">
        <v>2.1473640000000001</v>
      </c>
      <c r="X182" s="63">
        <v>0.37678630000000002</v>
      </c>
      <c r="Y182" s="62">
        <v>1.2279869999999999</v>
      </c>
      <c r="Z182" s="63">
        <v>0.3392289</v>
      </c>
    </row>
    <row r="183" spans="9:26" x14ac:dyDescent="0.2">
      <c r="I183" s="61">
        <v>2.1436310000000001</v>
      </c>
      <c r="J183" s="62">
        <v>0.39573550000000002</v>
      </c>
      <c r="K183" s="61">
        <v>5.4241809999999999</v>
      </c>
      <c r="L183" s="63">
        <v>0.3694132</v>
      </c>
      <c r="M183" s="62">
        <v>4.5159589999999996</v>
      </c>
      <c r="N183" s="62">
        <v>0.38660810000000001</v>
      </c>
      <c r="O183" s="61">
        <v>-2.6971850000000002</v>
      </c>
      <c r="P183" s="63">
        <v>0.35009849999999998</v>
      </c>
      <c r="Q183" s="62">
        <v>0.62674549999999996</v>
      </c>
      <c r="R183" s="62">
        <v>0.3602919</v>
      </c>
      <c r="S183" s="61">
        <v>-0.29143619999999998</v>
      </c>
      <c r="T183" s="63">
        <v>0.3774807</v>
      </c>
      <c r="U183" s="62">
        <v>-1.2459739999999999</v>
      </c>
      <c r="V183" s="62">
        <v>0.35922589999999999</v>
      </c>
      <c r="W183" s="61">
        <v>2.1536179999999998</v>
      </c>
      <c r="X183" s="63">
        <v>0.3785345</v>
      </c>
      <c r="Y183" s="62">
        <v>1.2342280000000001</v>
      </c>
      <c r="Z183" s="63">
        <v>0.34097110000000003</v>
      </c>
    </row>
    <row r="184" spans="9:26" x14ac:dyDescent="0.2">
      <c r="I184" s="61">
        <v>2.1502379999999999</v>
      </c>
      <c r="J184" s="62">
        <v>0.39747769999999999</v>
      </c>
      <c r="K184" s="61">
        <v>5.4258470000000001</v>
      </c>
      <c r="L184" s="63">
        <v>0.37116139999999997</v>
      </c>
      <c r="M184" s="62">
        <v>4.5173860000000001</v>
      </c>
      <c r="N184" s="62">
        <v>0.38835019999999998</v>
      </c>
      <c r="O184" s="61">
        <v>-2.6710660000000002</v>
      </c>
      <c r="P184" s="63">
        <v>0.36096800000000001</v>
      </c>
      <c r="Q184" s="62">
        <v>0.63036510000000001</v>
      </c>
      <c r="R184" s="62">
        <v>0.37116139999999997</v>
      </c>
      <c r="S184" s="61">
        <v>-0.28764430000000002</v>
      </c>
      <c r="T184" s="63">
        <v>0.37922280000000003</v>
      </c>
      <c r="U184" s="62">
        <v>-1.24268</v>
      </c>
      <c r="V184" s="62">
        <v>0.36096800000000001</v>
      </c>
      <c r="W184" s="61">
        <v>2.1640259999999998</v>
      </c>
      <c r="X184" s="63">
        <v>0.38028279999999998</v>
      </c>
      <c r="Y184" s="62">
        <v>1.237395</v>
      </c>
      <c r="Z184" s="63">
        <v>0.3427132</v>
      </c>
    </row>
    <row r="185" spans="9:26" x14ac:dyDescent="0.2">
      <c r="I185" s="61">
        <v>2.1551499999999999</v>
      </c>
      <c r="J185" s="62">
        <v>0.39921980000000001</v>
      </c>
      <c r="K185" s="61">
        <v>5.4384569999999997</v>
      </c>
      <c r="L185" s="63">
        <v>0.37290970000000001</v>
      </c>
      <c r="M185" s="62">
        <v>4.5277599999999998</v>
      </c>
      <c r="N185" s="62">
        <v>0.39921980000000001</v>
      </c>
      <c r="O185" s="61">
        <v>-2.6659320000000002</v>
      </c>
      <c r="P185" s="63">
        <v>0.37183759999999999</v>
      </c>
      <c r="Q185" s="62">
        <v>0.63950099999999999</v>
      </c>
      <c r="R185" s="62">
        <v>0.37290970000000001</v>
      </c>
      <c r="S185" s="61">
        <v>-0.25106600000000001</v>
      </c>
      <c r="T185" s="63">
        <v>0.39009240000000001</v>
      </c>
      <c r="U185" s="62">
        <v>-1.233525</v>
      </c>
      <c r="V185" s="62">
        <v>0.36271019999999998</v>
      </c>
      <c r="W185" s="61">
        <v>2.1706340000000002</v>
      </c>
      <c r="X185" s="63">
        <v>0.38203100000000001</v>
      </c>
      <c r="Y185" s="62">
        <v>1.259471</v>
      </c>
      <c r="Z185" s="63">
        <v>0.34445540000000002</v>
      </c>
    </row>
    <row r="186" spans="9:26" x14ac:dyDescent="0.2">
      <c r="I186" s="61">
        <v>2.1607210000000001</v>
      </c>
      <c r="J186" s="62">
        <v>0.40096199999999999</v>
      </c>
      <c r="K186" s="61">
        <v>5.4489520000000002</v>
      </c>
      <c r="L186" s="63">
        <v>0.37465799999999999</v>
      </c>
      <c r="M186" s="62">
        <v>4.5297539999999996</v>
      </c>
      <c r="N186" s="62">
        <v>0.40096199999999999</v>
      </c>
      <c r="O186" s="61">
        <v>-2.6560069999999998</v>
      </c>
      <c r="P186" s="63">
        <v>0.37357980000000002</v>
      </c>
      <c r="Q186" s="62">
        <v>0.65031099999999997</v>
      </c>
      <c r="R186" s="62">
        <v>0.38377929999999999</v>
      </c>
      <c r="S186" s="61">
        <v>-0.2299679</v>
      </c>
      <c r="T186" s="63">
        <v>0.39183459999999998</v>
      </c>
      <c r="U186" s="62">
        <v>-1.2317670000000001</v>
      </c>
      <c r="V186" s="62">
        <v>0.36445240000000001</v>
      </c>
      <c r="W186" s="61">
        <v>2.1771430000000001</v>
      </c>
      <c r="X186" s="63">
        <v>0.38377929999999999</v>
      </c>
      <c r="Y186" s="62">
        <v>1.262888</v>
      </c>
      <c r="Z186" s="63">
        <v>0.34619749999999999</v>
      </c>
    </row>
    <row r="187" spans="9:26" x14ac:dyDescent="0.2">
      <c r="I187" s="61">
        <v>2.1610019999999999</v>
      </c>
      <c r="J187" s="62">
        <v>0.40270410000000001</v>
      </c>
      <c r="K187" s="61">
        <v>5.4499139999999997</v>
      </c>
      <c r="L187" s="63">
        <v>0.37640620000000002</v>
      </c>
      <c r="M187" s="62">
        <v>4.5303500000000003</v>
      </c>
      <c r="N187" s="62">
        <v>0.40270410000000001</v>
      </c>
      <c r="O187" s="61">
        <v>-2.6436869999999999</v>
      </c>
      <c r="P187" s="63">
        <v>0.37532189999999999</v>
      </c>
      <c r="Q187" s="62">
        <v>0.66974610000000001</v>
      </c>
      <c r="R187" s="62">
        <v>0.38552750000000002</v>
      </c>
      <c r="S187" s="61">
        <v>-0.2238637</v>
      </c>
      <c r="T187" s="63">
        <v>0.3935767</v>
      </c>
      <c r="U187" s="62">
        <v>-1.2232879999999999</v>
      </c>
      <c r="V187" s="62">
        <v>0.36619449999999998</v>
      </c>
      <c r="W187" s="61">
        <v>2.1811729999999998</v>
      </c>
      <c r="X187" s="63">
        <v>0.38552750000000002</v>
      </c>
      <c r="Y187" s="62">
        <v>1.278637</v>
      </c>
      <c r="Z187" s="63">
        <v>0.34793970000000002</v>
      </c>
    </row>
    <row r="188" spans="9:26" x14ac:dyDescent="0.2">
      <c r="I188" s="61">
        <v>2.1706889999999999</v>
      </c>
      <c r="J188" s="62">
        <v>0.40444629999999998</v>
      </c>
      <c r="K188" s="61">
        <v>5.4507139999999996</v>
      </c>
      <c r="L188" s="63">
        <v>0.3781545</v>
      </c>
      <c r="M188" s="62">
        <v>4.5380609999999999</v>
      </c>
      <c r="N188" s="62">
        <v>0.40444629999999998</v>
      </c>
      <c r="O188" s="61">
        <v>-2.6424609999999999</v>
      </c>
      <c r="P188" s="63">
        <v>0.37706410000000001</v>
      </c>
      <c r="Q188" s="62">
        <v>0.67452020000000001</v>
      </c>
      <c r="R188" s="62">
        <v>0.3872758</v>
      </c>
      <c r="S188" s="61">
        <v>-0.21582270000000001</v>
      </c>
      <c r="T188" s="63">
        <v>0.39531889999999997</v>
      </c>
      <c r="U188" s="62">
        <v>-1.2149810000000001</v>
      </c>
      <c r="V188" s="62">
        <v>0.36793670000000001</v>
      </c>
      <c r="W188" s="61">
        <v>2.1972160000000001</v>
      </c>
      <c r="X188" s="63">
        <v>0.3872758</v>
      </c>
      <c r="Y188" s="62">
        <v>1.2968660000000001</v>
      </c>
      <c r="Z188" s="63">
        <v>0.3588093</v>
      </c>
    </row>
    <row r="189" spans="9:26" x14ac:dyDescent="0.2">
      <c r="I189" s="61">
        <v>2.1718570000000001</v>
      </c>
      <c r="J189" s="62">
        <v>0.40618850000000001</v>
      </c>
      <c r="K189" s="61">
        <v>5.4527939999999999</v>
      </c>
      <c r="L189" s="63">
        <v>0.37990269999999998</v>
      </c>
      <c r="M189" s="62">
        <v>4.5494289999999999</v>
      </c>
      <c r="N189" s="62">
        <v>0.40618850000000001</v>
      </c>
      <c r="O189" s="61">
        <v>-2.60853</v>
      </c>
      <c r="P189" s="63">
        <v>0.38793359999999999</v>
      </c>
      <c r="Q189" s="62">
        <v>0.67588859999999995</v>
      </c>
      <c r="R189" s="62">
        <v>0.38902399999999998</v>
      </c>
      <c r="S189" s="61">
        <v>-0.20614569999999999</v>
      </c>
      <c r="T189" s="63">
        <v>0.3970611</v>
      </c>
      <c r="U189" s="62">
        <v>-1.2146159999999999</v>
      </c>
      <c r="V189" s="62">
        <v>0.36967879999999997</v>
      </c>
      <c r="W189" s="61">
        <v>2.200888</v>
      </c>
      <c r="X189" s="63">
        <v>0.38902399999999998</v>
      </c>
      <c r="Y189" s="62">
        <v>1.298883</v>
      </c>
      <c r="Z189" s="63">
        <v>0.36055140000000002</v>
      </c>
    </row>
    <row r="190" spans="9:26" x14ac:dyDescent="0.2">
      <c r="I190" s="61">
        <v>2.173235</v>
      </c>
      <c r="J190" s="62">
        <v>0.40793059999999998</v>
      </c>
      <c r="K190" s="61">
        <v>5.4577349999999996</v>
      </c>
      <c r="L190" s="63">
        <v>0.38165100000000002</v>
      </c>
      <c r="M190" s="62">
        <v>4.5517079999999996</v>
      </c>
      <c r="N190" s="62">
        <v>0.40793059999999998</v>
      </c>
      <c r="O190" s="61">
        <v>-2.5977209999999999</v>
      </c>
      <c r="P190" s="63">
        <v>0.38967580000000002</v>
      </c>
      <c r="Q190" s="62">
        <v>0.6825177</v>
      </c>
      <c r="R190" s="62">
        <v>0.39077230000000002</v>
      </c>
      <c r="S190" s="61">
        <v>-0.20261280000000001</v>
      </c>
      <c r="T190" s="63">
        <v>0.39880320000000002</v>
      </c>
      <c r="U190" s="62">
        <v>-1.1967030000000001</v>
      </c>
      <c r="V190" s="62">
        <v>0.371421</v>
      </c>
      <c r="W190" s="61">
        <v>2.219617</v>
      </c>
      <c r="X190" s="63">
        <v>0.39077230000000002</v>
      </c>
      <c r="Y190" s="62">
        <v>1.351286</v>
      </c>
      <c r="Z190" s="63">
        <v>0.36229359999999999</v>
      </c>
    </row>
    <row r="191" spans="9:26" x14ac:dyDescent="0.2">
      <c r="I191" s="61">
        <v>2.1741929999999998</v>
      </c>
      <c r="J191" s="62">
        <v>0.41880020000000001</v>
      </c>
      <c r="K191" s="61">
        <v>5.4795619999999996</v>
      </c>
      <c r="L191" s="63">
        <v>0.3833992</v>
      </c>
      <c r="M191" s="62">
        <v>4.5697099999999997</v>
      </c>
      <c r="N191" s="62">
        <v>0.4096728</v>
      </c>
      <c r="O191" s="61">
        <v>-2.5938720000000002</v>
      </c>
      <c r="P191" s="63">
        <v>0.39141799999999999</v>
      </c>
      <c r="Q191" s="62">
        <v>0.68711619999999995</v>
      </c>
      <c r="R191" s="62">
        <v>0.39252049999999999</v>
      </c>
      <c r="S191" s="61">
        <v>-0.1736856</v>
      </c>
      <c r="T191" s="63">
        <v>0.4005454</v>
      </c>
      <c r="U191" s="62">
        <v>-1.1944300000000001</v>
      </c>
      <c r="V191" s="62">
        <v>0.37316319999999997</v>
      </c>
      <c r="W191" s="61">
        <v>2.232059</v>
      </c>
      <c r="X191" s="63">
        <v>0.39252049999999999</v>
      </c>
      <c r="Y191" s="62">
        <v>1.3545320000000001</v>
      </c>
      <c r="Z191" s="63">
        <v>0.36403580000000002</v>
      </c>
    </row>
    <row r="192" spans="9:26" x14ac:dyDescent="0.2">
      <c r="I192" s="61">
        <v>2.1820539999999999</v>
      </c>
      <c r="J192" s="62">
        <v>0.42054229999999998</v>
      </c>
      <c r="K192" s="61">
        <v>5.4879889999999998</v>
      </c>
      <c r="L192" s="63">
        <v>0.39426879999999997</v>
      </c>
      <c r="M192" s="62">
        <v>4.5770600000000004</v>
      </c>
      <c r="N192" s="62">
        <v>0.41141489999999997</v>
      </c>
      <c r="O192" s="61">
        <v>-2.5838359999999998</v>
      </c>
      <c r="P192" s="63">
        <v>0.39316010000000001</v>
      </c>
      <c r="Q192" s="62">
        <v>0.69992100000000002</v>
      </c>
      <c r="R192" s="62">
        <v>0.39426879999999997</v>
      </c>
      <c r="S192" s="61">
        <v>-0.17159279999999999</v>
      </c>
      <c r="T192" s="63">
        <v>0.40228750000000002</v>
      </c>
      <c r="U192" s="62">
        <v>-1.17689</v>
      </c>
      <c r="V192" s="62">
        <v>0.3749053</v>
      </c>
      <c r="W192" s="61">
        <v>2.2348620000000001</v>
      </c>
      <c r="X192" s="63">
        <v>0.39426879999999997</v>
      </c>
      <c r="Y192" s="62">
        <v>1.384002</v>
      </c>
      <c r="Z192" s="63">
        <v>0.36577789999999999</v>
      </c>
    </row>
    <row r="193" spans="9:26" x14ac:dyDescent="0.2">
      <c r="I193" s="61">
        <v>2.1850679999999998</v>
      </c>
      <c r="J193" s="62">
        <v>0.42228450000000001</v>
      </c>
      <c r="K193" s="61">
        <v>5.4906059999999997</v>
      </c>
      <c r="L193" s="63">
        <v>0.39601700000000001</v>
      </c>
      <c r="M193" s="62">
        <v>4.5775880000000004</v>
      </c>
      <c r="N193" s="62">
        <v>0.4131571</v>
      </c>
      <c r="O193" s="61">
        <v>-2.5753430000000002</v>
      </c>
      <c r="P193" s="63">
        <v>0.39490229999999998</v>
      </c>
      <c r="Q193" s="62">
        <v>0.69993539999999999</v>
      </c>
      <c r="R193" s="62">
        <v>0.40513830000000001</v>
      </c>
      <c r="S193" s="61">
        <v>-0.16628789999999999</v>
      </c>
      <c r="T193" s="63">
        <v>0.40402969999999999</v>
      </c>
      <c r="U193" s="62">
        <v>-1.155154</v>
      </c>
      <c r="V193" s="62">
        <v>0.37664750000000002</v>
      </c>
      <c r="W193" s="61">
        <v>2.237193</v>
      </c>
      <c r="X193" s="63">
        <v>0.39601700000000001</v>
      </c>
      <c r="Y193" s="62">
        <v>1.3969229999999999</v>
      </c>
      <c r="Z193" s="63">
        <v>0.36752010000000002</v>
      </c>
    </row>
    <row r="194" spans="9:26" x14ac:dyDescent="0.2">
      <c r="I194" s="61">
        <v>2.188015</v>
      </c>
      <c r="J194" s="62">
        <v>0.42402669999999998</v>
      </c>
      <c r="K194" s="61">
        <v>5.4907820000000003</v>
      </c>
      <c r="L194" s="63">
        <v>0.39776529999999999</v>
      </c>
      <c r="M194" s="62">
        <v>4.5790240000000004</v>
      </c>
      <c r="N194" s="62">
        <v>0.41489930000000003</v>
      </c>
      <c r="O194" s="61">
        <v>-2.5678190000000001</v>
      </c>
      <c r="P194" s="63">
        <v>0.39664440000000001</v>
      </c>
      <c r="Q194" s="62">
        <v>0.70549720000000005</v>
      </c>
      <c r="R194" s="62">
        <v>0.40688659999999999</v>
      </c>
      <c r="S194" s="61">
        <v>-0.1610741</v>
      </c>
      <c r="T194" s="63">
        <v>0.40577190000000002</v>
      </c>
      <c r="U194" s="62">
        <v>-1.153527</v>
      </c>
      <c r="V194" s="62">
        <v>0.387517</v>
      </c>
      <c r="W194" s="61">
        <v>2.239449</v>
      </c>
      <c r="X194" s="63">
        <v>0.39776529999999999</v>
      </c>
      <c r="Y194" s="62">
        <v>1.428299</v>
      </c>
      <c r="Z194" s="63">
        <v>0.36926219999999998</v>
      </c>
    </row>
    <row r="195" spans="9:26" x14ac:dyDescent="0.2">
      <c r="I195" s="61">
        <v>2.194448</v>
      </c>
      <c r="J195" s="62">
        <v>0.4257688</v>
      </c>
      <c r="K195" s="61">
        <v>5.4956310000000004</v>
      </c>
      <c r="L195" s="63">
        <v>0.39951350000000002</v>
      </c>
      <c r="M195" s="62">
        <v>4.5866059999999997</v>
      </c>
      <c r="N195" s="62">
        <v>0.4166414</v>
      </c>
      <c r="O195" s="61">
        <v>-2.5596610000000002</v>
      </c>
      <c r="P195" s="63">
        <v>0.39838659999999998</v>
      </c>
      <c r="Q195" s="62">
        <v>0.71387789999999995</v>
      </c>
      <c r="R195" s="62">
        <v>0.40863480000000002</v>
      </c>
      <c r="S195" s="61">
        <v>-0.15220410000000001</v>
      </c>
      <c r="T195" s="63">
        <v>0.40751399999999999</v>
      </c>
      <c r="U195" s="62">
        <v>-1.1513500000000001</v>
      </c>
      <c r="V195" s="62">
        <v>0.38925920000000003</v>
      </c>
      <c r="W195" s="61">
        <v>2.2398199999999999</v>
      </c>
      <c r="X195" s="63">
        <v>0.39951350000000002</v>
      </c>
      <c r="Y195" s="62">
        <v>1.434151</v>
      </c>
      <c r="Z195" s="63">
        <v>0.37100440000000001</v>
      </c>
    </row>
    <row r="196" spans="9:26" x14ac:dyDescent="0.2">
      <c r="I196" s="61">
        <v>2.2013210000000001</v>
      </c>
      <c r="J196" s="62">
        <v>0.42751099999999997</v>
      </c>
      <c r="K196" s="61">
        <v>5.5029469999999998</v>
      </c>
      <c r="L196" s="63">
        <v>0.4012618</v>
      </c>
      <c r="M196" s="62">
        <v>4.5926520000000002</v>
      </c>
      <c r="N196" s="62">
        <v>0.41838360000000002</v>
      </c>
      <c r="O196" s="61">
        <v>-2.5563899999999999</v>
      </c>
      <c r="P196" s="63">
        <v>0.40012880000000001</v>
      </c>
      <c r="Q196" s="62">
        <v>0.7323539</v>
      </c>
      <c r="R196" s="62">
        <v>0.4103831</v>
      </c>
      <c r="S196" s="61">
        <v>-0.1520176</v>
      </c>
      <c r="T196" s="63">
        <v>0.40925620000000001</v>
      </c>
      <c r="U196" s="62">
        <v>-1.1501319999999999</v>
      </c>
      <c r="V196" s="62">
        <v>0.3910014</v>
      </c>
      <c r="W196" s="61">
        <v>2.2421340000000001</v>
      </c>
      <c r="X196" s="63">
        <v>0.4012618</v>
      </c>
      <c r="Y196" s="62">
        <v>1.454664</v>
      </c>
      <c r="Z196" s="63">
        <v>0.37274659999999998</v>
      </c>
    </row>
    <row r="197" spans="9:26" x14ac:dyDescent="0.2">
      <c r="I197" s="61">
        <v>2.213749</v>
      </c>
      <c r="J197" s="62">
        <v>0.4292531</v>
      </c>
      <c r="K197" s="61">
        <v>5.5084140000000001</v>
      </c>
      <c r="L197" s="63">
        <v>0.40300999999999998</v>
      </c>
      <c r="M197" s="62">
        <v>4.6084569999999996</v>
      </c>
      <c r="N197" s="62">
        <v>0.42012569999999999</v>
      </c>
      <c r="O197" s="61">
        <v>-2.554408</v>
      </c>
      <c r="P197" s="63">
        <v>0.40187089999999998</v>
      </c>
      <c r="Q197" s="62">
        <v>0.73385750000000005</v>
      </c>
      <c r="R197" s="62">
        <v>0.41213129999999998</v>
      </c>
      <c r="S197" s="61">
        <v>-0.1466539</v>
      </c>
      <c r="T197" s="63">
        <v>0.41099829999999998</v>
      </c>
      <c r="U197" s="62">
        <v>-1.1473580000000001</v>
      </c>
      <c r="V197" s="62">
        <v>0.40187089999999998</v>
      </c>
      <c r="W197" s="61">
        <v>2.2550509999999999</v>
      </c>
      <c r="X197" s="63">
        <v>0.40300999999999998</v>
      </c>
      <c r="Y197" s="62">
        <v>1.4552860000000001</v>
      </c>
      <c r="Z197" s="63">
        <v>0.37448870000000001</v>
      </c>
    </row>
    <row r="198" spans="9:26" x14ac:dyDescent="0.2">
      <c r="I198" s="61">
        <v>2.214553</v>
      </c>
      <c r="J198" s="62">
        <v>0.43099530000000003</v>
      </c>
      <c r="K198" s="61">
        <v>5.5086620000000002</v>
      </c>
      <c r="L198" s="63">
        <v>0.40475830000000002</v>
      </c>
      <c r="M198" s="62">
        <v>4.6175519999999999</v>
      </c>
      <c r="N198" s="62">
        <v>0.42186790000000002</v>
      </c>
      <c r="O198" s="61">
        <v>-2.551053</v>
      </c>
      <c r="P198" s="63">
        <v>0.4036131</v>
      </c>
      <c r="Q198" s="62">
        <v>0.75413079999999999</v>
      </c>
      <c r="R198" s="62">
        <v>0.41387960000000001</v>
      </c>
      <c r="S198" s="61">
        <v>-0.1376481</v>
      </c>
      <c r="T198" s="63">
        <v>0.42186790000000002</v>
      </c>
      <c r="U198" s="62">
        <v>-1.143418</v>
      </c>
      <c r="V198" s="62">
        <v>0.4036131</v>
      </c>
      <c r="W198" s="61">
        <v>2.2868810000000002</v>
      </c>
      <c r="X198" s="63">
        <v>0.40475830000000002</v>
      </c>
      <c r="Y198" s="62">
        <v>1.457138</v>
      </c>
      <c r="Z198" s="63">
        <v>0.37623089999999998</v>
      </c>
    </row>
    <row r="199" spans="9:26" x14ac:dyDescent="0.2">
      <c r="I199" s="61">
        <v>2.2150660000000002</v>
      </c>
      <c r="J199" s="62">
        <v>0.4327375</v>
      </c>
      <c r="K199" s="61">
        <v>5.5181940000000003</v>
      </c>
      <c r="L199" s="63">
        <v>0.41562789999999999</v>
      </c>
      <c r="M199" s="62">
        <v>4.6219929999999998</v>
      </c>
      <c r="N199" s="62">
        <v>0.42361009999999999</v>
      </c>
      <c r="O199" s="61">
        <v>-2.546208</v>
      </c>
      <c r="P199" s="63">
        <v>0.41448269999999998</v>
      </c>
      <c r="Q199" s="62">
        <v>0.771177</v>
      </c>
      <c r="R199" s="62">
        <v>0.41562789999999999</v>
      </c>
      <c r="S199" s="61">
        <v>-0.13566049999999999</v>
      </c>
      <c r="T199" s="63">
        <v>0.42361009999999999</v>
      </c>
      <c r="U199" s="62">
        <v>-1.1026</v>
      </c>
      <c r="V199" s="62">
        <v>0.41448269999999998</v>
      </c>
      <c r="W199" s="61">
        <v>2.2971339999999998</v>
      </c>
      <c r="X199" s="63">
        <v>0.40650649999999999</v>
      </c>
      <c r="Y199" s="62">
        <v>1.4719979999999999</v>
      </c>
      <c r="Z199" s="63">
        <v>0.377973</v>
      </c>
    </row>
    <row r="200" spans="9:26" x14ac:dyDescent="0.2">
      <c r="I200" s="61">
        <v>2.2157770000000001</v>
      </c>
      <c r="J200" s="62">
        <v>0.43447960000000002</v>
      </c>
      <c r="K200" s="61">
        <v>5.5305580000000001</v>
      </c>
      <c r="L200" s="63">
        <v>0.41737610000000003</v>
      </c>
      <c r="M200" s="62">
        <v>4.6272799999999998</v>
      </c>
      <c r="N200" s="62">
        <v>0.42535220000000001</v>
      </c>
      <c r="O200" s="61">
        <v>-2.5433400000000002</v>
      </c>
      <c r="P200" s="63">
        <v>0.41622480000000001</v>
      </c>
      <c r="Q200" s="62">
        <v>0.77878309999999995</v>
      </c>
      <c r="R200" s="62">
        <v>0.41737610000000003</v>
      </c>
      <c r="S200" s="61">
        <v>-0.11042929999999999</v>
      </c>
      <c r="T200" s="63">
        <v>0.42535220000000001</v>
      </c>
      <c r="U200" s="62">
        <v>-1.0986089999999999</v>
      </c>
      <c r="V200" s="62">
        <v>0.41622480000000001</v>
      </c>
      <c r="W200" s="61">
        <v>2.2972410000000001</v>
      </c>
      <c r="X200" s="63">
        <v>0.40825479999999997</v>
      </c>
      <c r="Y200" s="62">
        <v>1.473603</v>
      </c>
      <c r="Z200" s="63">
        <v>0.37971519999999997</v>
      </c>
    </row>
    <row r="201" spans="9:26" x14ac:dyDescent="0.2">
      <c r="I201" s="61">
        <v>2.2202489999999999</v>
      </c>
      <c r="J201" s="62">
        <v>0.43622179999999999</v>
      </c>
      <c r="K201" s="61">
        <v>5.5322969999999998</v>
      </c>
      <c r="L201" s="63">
        <v>0.41912440000000001</v>
      </c>
      <c r="M201" s="62">
        <v>4.6409880000000001</v>
      </c>
      <c r="N201" s="62">
        <v>0.42709439999999999</v>
      </c>
      <c r="O201" s="61">
        <v>-2.5432679999999999</v>
      </c>
      <c r="P201" s="63">
        <v>0.41796699999999998</v>
      </c>
      <c r="Q201" s="62">
        <v>0.78918279999999996</v>
      </c>
      <c r="R201" s="62">
        <v>0.41912440000000001</v>
      </c>
      <c r="S201" s="61">
        <v>-8.9592820000000004E-2</v>
      </c>
      <c r="T201" s="63">
        <v>0.43622179999999999</v>
      </c>
      <c r="U201" s="62">
        <v>-1.0965210000000001</v>
      </c>
      <c r="V201" s="62">
        <v>0.41796699999999998</v>
      </c>
      <c r="W201" s="61">
        <v>2.3276089999999998</v>
      </c>
      <c r="X201" s="63">
        <v>0.41000300000000001</v>
      </c>
      <c r="Y201" s="62">
        <v>1.4736659999999999</v>
      </c>
      <c r="Z201" s="63">
        <v>0.3814574</v>
      </c>
    </row>
    <row r="202" spans="9:26" x14ac:dyDescent="0.2">
      <c r="I202" s="61">
        <v>2.2267700000000001</v>
      </c>
      <c r="J202" s="62">
        <v>0.43796390000000002</v>
      </c>
      <c r="K202" s="61">
        <v>5.5418620000000001</v>
      </c>
      <c r="L202" s="63">
        <v>0.42087259999999999</v>
      </c>
      <c r="M202" s="62">
        <v>4.6508700000000003</v>
      </c>
      <c r="N202" s="62">
        <v>0.42883650000000001</v>
      </c>
      <c r="O202" s="61">
        <v>-2.5197029999999998</v>
      </c>
      <c r="P202" s="63">
        <v>0.4197091</v>
      </c>
      <c r="Q202" s="62">
        <v>0.79232400000000003</v>
      </c>
      <c r="R202" s="62">
        <v>0.42087259999999999</v>
      </c>
      <c r="S202" s="61">
        <v>-7.8503829999999997E-2</v>
      </c>
      <c r="T202" s="63">
        <v>0.43796390000000002</v>
      </c>
      <c r="U202" s="62">
        <v>-1.081752</v>
      </c>
      <c r="V202" s="62">
        <v>0.4197091</v>
      </c>
      <c r="W202" s="61">
        <v>2.358403</v>
      </c>
      <c r="X202" s="63">
        <v>0.41175129999999999</v>
      </c>
      <c r="Y202" s="62">
        <v>1.482472</v>
      </c>
      <c r="Z202" s="63">
        <v>0.38319950000000003</v>
      </c>
    </row>
    <row r="203" spans="9:26" x14ac:dyDescent="0.2">
      <c r="I203" s="61">
        <v>2.2280730000000002</v>
      </c>
      <c r="J203" s="62">
        <v>0.43970609999999999</v>
      </c>
      <c r="K203" s="61">
        <v>5.5427010000000001</v>
      </c>
      <c r="L203" s="63">
        <v>0.42262090000000002</v>
      </c>
      <c r="M203" s="62">
        <v>4.6522410000000001</v>
      </c>
      <c r="N203" s="62">
        <v>0.43057869999999998</v>
      </c>
      <c r="O203" s="61">
        <v>-2.5137749999999999</v>
      </c>
      <c r="P203" s="63">
        <v>0.42145129999999997</v>
      </c>
      <c r="Q203" s="62">
        <v>0.80764720000000001</v>
      </c>
      <c r="R203" s="62">
        <v>0.42262090000000002</v>
      </c>
      <c r="S203" s="61">
        <v>-7.7949829999999998E-2</v>
      </c>
      <c r="T203" s="63">
        <v>0.43970609999999999</v>
      </c>
      <c r="U203" s="62">
        <v>-1.0674520000000001</v>
      </c>
      <c r="V203" s="62">
        <v>0.42145129999999997</v>
      </c>
      <c r="W203" s="61">
        <v>2.3595999999999999</v>
      </c>
      <c r="X203" s="63">
        <v>0.41349950000000002</v>
      </c>
      <c r="Y203" s="62">
        <v>1.487236</v>
      </c>
      <c r="Z203" s="63">
        <v>0.3849417</v>
      </c>
    </row>
    <row r="204" spans="9:26" x14ac:dyDescent="0.2">
      <c r="I204" s="61">
        <v>2.2313299999999998</v>
      </c>
      <c r="J204" s="62">
        <v>0.44144830000000002</v>
      </c>
      <c r="K204" s="61">
        <v>5.5452139999999996</v>
      </c>
      <c r="L204" s="63">
        <v>0.4243691</v>
      </c>
      <c r="M204" s="62">
        <v>4.6612159999999996</v>
      </c>
      <c r="N204" s="62">
        <v>0.43232090000000001</v>
      </c>
      <c r="O204" s="61">
        <v>-2.5033319999999999</v>
      </c>
      <c r="P204" s="63">
        <v>0.4231935</v>
      </c>
      <c r="Q204" s="62">
        <v>0.81010950000000004</v>
      </c>
      <c r="R204" s="62">
        <v>0.4243691</v>
      </c>
      <c r="S204" s="61">
        <v>-4.0315860000000002E-2</v>
      </c>
      <c r="T204" s="63">
        <v>0.44144830000000002</v>
      </c>
      <c r="U204" s="62">
        <v>-1.064675</v>
      </c>
      <c r="V204" s="62">
        <v>0.4231935</v>
      </c>
      <c r="W204" s="61">
        <v>2.3754719999999998</v>
      </c>
      <c r="X204" s="63">
        <v>0.4152478</v>
      </c>
      <c r="Y204" s="62">
        <v>1.488704</v>
      </c>
      <c r="Z204" s="63">
        <v>0.39581119999999997</v>
      </c>
    </row>
    <row r="205" spans="9:26" x14ac:dyDescent="0.2">
      <c r="I205" s="61">
        <v>2.2319330000000002</v>
      </c>
      <c r="J205" s="62">
        <v>0.44319039999999998</v>
      </c>
      <c r="K205" s="61">
        <v>5.5491659999999996</v>
      </c>
      <c r="L205" s="63">
        <v>0.42611739999999998</v>
      </c>
      <c r="M205" s="62">
        <v>4.6636670000000002</v>
      </c>
      <c r="N205" s="62">
        <v>0.44319039999999998</v>
      </c>
      <c r="O205" s="61">
        <v>-2.4910450000000002</v>
      </c>
      <c r="P205" s="63">
        <v>0.42493560000000002</v>
      </c>
      <c r="Q205" s="62">
        <v>0.83609029999999995</v>
      </c>
      <c r="R205" s="62">
        <v>0.42611739999999998</v>
      </c>
      <c r="S205" s="61">
        <v>-2.4128460000000001E-2</v>
      </c>
      <c r="T205" s="63">
        <v>0.44319039999999998</v>
      </c>
      <c r="U205" s="62">
        <v>-1.057326</v>
      </c>
      <c r="V205" s="62">
        <v>0.42493560000000002</v>
      </c>
      <c r="W205" s="61">
        <v>2.4016579999999998</v>
      </c>
      <c r="X205" s="63">
        <v>0.41699599999999998</v>
      </c>
      <c r="Y205" s="62">
        <v>1.4955909999999999</v>
      </c>
      <c r="Z205" s="63">
        <v>0.3975534</v>
      </c>
    </row>
    <row r="206" spans="9:26" x14ac:dyDescent="0.2">
      <c r="I206" s="61">
        <v>2.2411319999999999</v>
      </c>
      <c r="J206" s="62">
        <v>0.44493260000000001</v>
      </c>
      <c r="K206" s="61">
        <v>5.5641540000000003</v>
      </c>
      <c r="L206" s="63">
        <v>0.42786560000000001</v>
      </c>
      <c r="M206" s="62">
        <v>4.6688049999999999</v>
      </c>
      <c r="N206" s="62">
        <v>0.44493260000000001</v>
      </c>
      <c r="O206" s="61">
        <v>-2.486945</v>
      </c>
      <c r="P206" s="63">
        <v>0.4266778</v>
      </c>
      <c r="Q206" s="62">
        <v>0.84005059999999998</v>
      </c>
      <c r="R206" s="62">
        <v>0.43698690000000001</v>
      </c>
      <c r="S206" s="61">
        <v>-1.8414570000000002E-2</v>
      </c>
      <c r="T206" s="63">
        <v>0.44493260000000001</v>
      </c>
      <c r="U206" s="62">
        <v>-1.0480750000000001</v>
      </c>
      <c r="V206" s="62">
        <v>0.4266778</v>
      </c>
      <c r="W206" s="61">
        <v>2.4038249999999999</v>
      </c>
      <c r="X206" s="63">
        <v>0.41874430000000001</v>
      </c>
      <c r="Y206" s="62">
        <v>1.49847</v>
      </c>
      <c r="Z206" s="63">
        <v>0.39929559999999997</v>
      </c>
    </row>
    <row r="207" spans="9:26" x14ac:dyDescent="0.2">
      <c r="I207" s="61">
        <v>2.2432750000000001</v>
      </c>
      <c r="J207" s="62">
        <v>0.44667469999999998</v>
      </c>
      <c r="K207" s="61">
        <v>5.5686349999999996</v>
      </c>
      <c r="L207" s="63">
        <v>0.42961389999999999</v>
      </c>
      <c r="M207" s="62">
        <v>4.6810919999999996</v>
      </c>
      <c r="N207" s="62">
        <v>0.44667469999999998</v>
      </c>
      <c r="O207" s="61">
        <v>-2.4773149999999999</v>
      </c>
      <c r="P207" s="63">
        <v>0.42841990000000002</v>
      </c>
      <c r="Q207" s="62">
        <v>0.84864580000000001</v>
      </c>
      <c r="R207" s="62">
        <v>0.44785649999999999</v>
      </c>
      <c r="S207" s="61">
        <v>-1.226968E-2</v>
      </c>
      <c r="T207" s="63">
        <v>0.44667469999999998</v>
      </c>
      <c r="U207" s="62">
        <v>-1.0476049999999999</v>
      </c>
      <c r="V207" s="62">
        <v>0.42841990000000002</v>
      </c>
      <c r="W207" s="61">
        <v>2.4079969999999999</v>
      </c>
      <c r="X207" s="63">
        <v>0.42049259999999999</v>
      </c>
      <c r="Y207" s="62">
        <v>1.4987379999999999</v>
      </c>
      <c r="Z207" s="63">
        <v>0.4010377</v>
      </c>
    </row>
    <row r="208" spans="9:26" x14ac:dyDescent="0.2">
      <c r="I208" s="61">
        <v>2.250982</v>
      </c>
      <c r="J208" s="62">
        <v>0.44841690000000001</v>
      </c>
      <c r="K208" s="61">
        <v>5.5903090000000004</v>
      </c>
      <c r="L208" s="63">
        <v>0.43136210000000003</v>
      </c>
      <c r="M208" s="62">
        <v>4.6810980000000004</v>
      </c>
      <c r="N208" s="62">
        <v>0.44841690000000001</v>
      </c>
      <c r="O208" s="61">
        <v>-2.469732</v>
      </c>
      <c r="P208" s="63">
        <v>0.43016209999999999</v>
      </c>
      <c r="Q208" s="62">
        <v>0.85144980000000003</v>
      </c>
      <c r="R208" s="62">
        <v>0.44960470000000002</v>
      </c>
      <c r="S208" s="61">
        <v>-8.6559199999999992E-3</v>
      </c>
      <c r="T208" s="63">
        <v>0.45754430000000001</v>
      </c>
      <c r="U208" s="62">
        <v>-1.0168140000000001</v>
      </c>
      <c r="V208" s="62">
        <v>0.43016209999999999</v>
      </c>
      <c r="W208" s="61">
        <v>2.421808</v>
      </c>
      <c r="X208" s="63">
        <v>0.42224080000000003</v>
      </c>
      <c r="Y208" s="62">
        <v>1.5238529999999999</v>
      </c>
      <c r="Z208" s="63">
        <v>0.40277990000000002</v>
      </c>
    </row>
    <row r="209" spans="9:26" x14ac:dyDescent="0.2">
      <c r="I209" s="61">
        <v>2.25902</v>
      </c>
      <c r="J209" s="62">
        <v>0.45015909999999998</v>
      </c>
      <c r="K209" s="61">
        <v>5.5988829999999998</v>
      </c>
      <c r="L209" s="63">
        <v>0.44223170000000001</v>
      </c>
      <c r="M209" s="62">
        <v>4.6826910000000002</v>
      </c>
      <c r="N209" s="62">
        <v>0.45015909999999998</v>
      </c>
      <c r="O209" s="61">
        <v>-2.4676999999999998</v>
      </c>
      <c r="P209" s="63">
        <v>0.43190430000000002</v>
      </c>
      <c r="Q209" s="62">
        <v>0.86064629999999998</v>
      </c>
      <c r="R209" s="62">
        <v>0.451353</v>
      </c>
      <c r="S209" s="61">
        <v>-2.8280250000000001E-3</v>
      </c>
      <c r="T209" s="63">
        <v>0.45928649999999999</v>
      </c>
      <c r="U209" s="62">
        <v>-0.99088790000000004</v>
      </c>
      <c r="V209" s="62">
        <v>0.43190430000000002</v>
      </c>
      <c r="W209" s="61">
        <v>2.4307409999999998</v>
      </c>
      <c r="X209" s="63">
        <v>0.43311040000000001</v>
      </c>
      <c r="Y209" s="62">
        <v>1.538589</v>
      </c>
      <c r="Z209" s="63">
        <v>0.40452199999999999</v>
      </c>
    </row>
    <row r="210" spans="9:26" x14ac:dyDescent="0.2">
      <c r="I210" s="61">
        <v>2.2598379999999998</v>
      </c>
      <c r="J210" s="62">
        <v>0.4519012</v>
      </c>
      <c r="K210" s="61">
        <v>5.6011340000000001</v>
      </c>
      <c r="L210" s="63">
        <v>0.44397989999999998</v>
      </c>
      <c r="M210" s="62">
        <v>4.6863590000000004</v>
      </c>
      <c r="N210" s="62">
        <v>0.4519012</v>
      </c>
      <c r="O210" s="61">
        <v>-2.4670489999999998</v>
      </c>
      <c r="P210" s="63">
        <v>0.43364639999999999</v>
      </c>
      <c r="Q210" s="62">
        <v>0.88291660000000005</v>
      </c>
      <c r="R210" s="62">
        <v>0.45310119999999998</v>
      </c>
      <c r="S210" s="61">
        <v>-4.375615E-4</v>
      </c>
      <c r="T210" s="63">
        <v>0.46102860000000001</v>
      </c>
      <c r="U210" s="62">
        <v>-0.9788637</v>
      </c>
      <c r="V210" s="62">
        <v>0.43364639999999999</v>
      </c>
      <c r="W210" s="61">
        <v>2.4326720000000002</v>
      </c>
      <c r="X210" s="63">
        <v>0.43485859999999998</v>
      </c>
      <c r="Y210" s="62">
        <v>1.5523370000000001</v>
      </c>
      <c r="Z210" s="63">
        <v>0.41539160000000003</v>
      </c>
    </row>
    <row r="211" spans="9:26" x14ac:dyDescent="0.2">
      <c r="I211" s="61">
        <v>2.2616429999999998</v>
      </c>
      <c r="J211" s="62">
        <v>0.45364339999999997</v>
      </c>
      <c r="K211" s="61">
        <v>5.6011540000000002</v>
      </c>
      <c r="L211" s="63">
        <v>0.44572820000000002</v>
      </c>
      <c r="M211" s="62">
        <v>4.6996659999999997</v>
      </c>
      <c r="N211" s="62">
        <v>0.45364339999999997</v>
      </c>
      <c r="O211" s="61">
        <v>-2.455749</v>
      </c>
      <c r="P211" s="63">
        <v>0.43538860000000001</v>
      </c>
      <c r="Q211" s="62">
        <v>0.89772750000000001</v>
      </c>
      <c r="R211" s="62">
        <v>0.45484950000000002</v>
      </c>
      <c r="S211" s="61">
        <v>3.2790100000000003E-2</v>
      </c>
      <c r="T211" s="63">
        <v>0.46277079999999998</v>
      </c>
      <c r="U211" s="62">
        <v>-0.93801610000000002</v>
      </c>
      <c r="V211" s="62">
        <v>0.43538860000000001</v>
      </c>
      <c r="W211" s="61">
        <v>2.433624</v>
      </c>
      <c r="X211" s="63">
        <v>0.43660690000000002</v>
      </c>
      <c r="Y211" s="62">
        <v>1.5582009999999999</v>
      </c>
      <c r="Z211" s="63">
        <v>0.4171338</v>
      </c>
    </row>
    <row r="212" spans="9:26" x14ac:dyDescent="0.2">
      <c r="I212" s="61">
        <v>2.2619950000000002</v>
      </c>
      <c r="J212" s="62">
        <v>0.4553855</v>
      </c>
      <c r="K212" s="61">
        <v>5.6022959999999999</v>
      </c>
      <c r="L212" s="63">
        <v>0.4474764</v>
      </c>
      <c r="M212" s="62">
        <v>4.7072750000000001</v>
      </c>
      <c r="N212" s="62">
        <v>0.4553855</v>
      </c>
      <c r="O212" s="61">
        <v>-2.4147959999999999</v>
      </c>
      <c r="P212" s="63">
        <v>0.43713069999999998</v>
      </c>
      <c r="Q212" s="62">
        <v>0.90683150000000001</v>
      </c>
      <c r="R212" s="62">
        <v>0.4565978</v>
      </c>
      <c r="S212" s="61">
        <v>4.0584219999999997E-2</v>
      </c>
      <c r="T212" s="63">
        <v>0.46451300000000001</v>
      </c>
      <c r="U212" s="62">
        <v>-0.92589909999999997</v>
      </c>
      <c r="V212" s="62">
        <v>0.44625809999999999</v>
      </c>
      <c r="W212" s="61">
        <v>2.436874</v>
      </c>
      <c r="X212" s="63">
        <v>0.4383551</v>
      </c>
      <c r="Y212" s="62">
        <v>1.568138</v>
      </c>
      <c r="Z212" s="63">
        <v>0.41887590000000002</v>
      </c>
    </row>
    <row r="213" spans="9:26" x14ac:dyDescent="0.2">
      <c r="I213" s="61">
        <v>2.262858</v>
      </c>
      <c r="J213" s="62">
        <v>0.45712770000000003</v>
      </c>
      <c r="K213" s="61">
        <v>5.6119000000000003</v>
      </c>
      <c r="L213" s="63">
        <v>0.44922469999999998</v>
      </c>
      <c r="M213" s="62">
        <v>4.7092400000000003</v>
      </c>
      <c r="N213" s="62">
        <v>0.45712770000000003</v>
      </c>
      <c r="O213" s="61">
        <v>-2.411276</v>
      </c>
      <c r="P213" s="63">
        <v>0.43887290000000001</v>
      </c>
      <c r="Q213" s="62">
        <v>0.93101259999999997</v>
      </c>
      <c r="R213" s="62">
        <v>0.45834599999999998</v>
      </c>
      <c r="S213" s="61">
        <v>4.6595310000000001E-2</v>
      </c>
      <c r="T213" s="63">
        <v>0.46625509999999998</v>
      </c>
      <c r="U213" s="62">
        <v>-0.90420370000000005</v>
      </c>
      <c r="V213" s="62">
        <v>0.44800030000000002</v>
      </c>
      <c r="W213" s="61">
        <v>2.4492790000000002</v>
      </c>
      <c r="X213" s="63">
        <v>0.44010339999999998</v>
      </c>
      <c r="Y213" s="62">
        <v>1.56968</v>
      </c>
      <c r="Z213" s="63">
        <v>0.42061809999999999</v>
      </c>
    </row>
    <row r="214" spans="9:26" x14ac:dyDescent="0.2">
      <c r="I214" s="61">
        <v>2.265101</v>
      </c>
      <c r="J214" s="62">
        <v>0.4588699</v>
      </c>
      <c r="K214" s="61">
        <v>5.6120640000000002</v>
      </c>
      <c r="L214" s="63">
        <v>0.45097290000000001</v>
      </c>
      <c r="M214" s="62">
        <v>4.7138600000000004</v>
      </c>
      <c r="N214" s="62">
        <v>0.4588699</v>
      </c>
      <c r="O214" s="61">
        <v>-2.4054259999999998</v>
      </c>
      <c r="P214" s="63">
        <v>0.44974249999999999</v>
      </c>
      <c r="Q214" s="62">
        <v>0.94056090000000003</v>
      </c>
      <c r="R214" s="62">
        <v>0.46009430000000001</v>
      </c>
      <c r="S214" s="61">
        <v>5.9812570000000002E-2</v>
      </c>
      <c r="T214" s="63">
        <v>0.4679973</v>
      </c>
      <c r="U214" s="62">
        <v>-0.89492059999999996</v>
      </c>
      <c r="V214" s="62">
        <v>0.44974249999999999</v>
      </c>
      <c r="W214" s="61">
        <v>2.449757</v>
      </c>
      <c r="X214" s="63">
        <v>0.44185160000000001</v>
      </c>
      <c r="Y214" s="62">
        <v>1.5729869999999999</v>
      </c>
      <c r="Z214" s="63">
        <v>0.43148769999999997</v>
      </c>
    </row>
    <row r="215" spans="9:26" x14ac:dyDescent="0.2">
      <c r="I215" s="61">
        <v>2.2762389999999999</v>
      </c>
      <c r="J215" s="62">
        <v>0.46061200000000002</v>
      </c>
      <c r="K215" s="61">
        <v>5.6257869999999999</v>
      </c>
      <c r="L215" s="63">
        <v>0.45272119999999999</v>
      </c>
      <c r="M215" s="62">
        <v>4.715217</v>
      </c>
      <c r="N215" s="62">
        <v>0.46061200000000002</v>
      </c>
      <c r="O215" s="61">
        <v>-2.4040560000000002</v>
      </c>
      <c r="P215" s="63">
        <v>0.45148460000000001</v>
      </c>
      <c r="Q215" s="62">
        <v>0.94667000000000001</v>
      </c>
      <c r="R215" s="62">
        <v>0.46184249999999999</v>
      </c>
      <c r="S215" s="61">
        <v>6.0196439999999997E-2</v>
      </c>
      <c r="T215" s="63">
        <v>0.46973939999999997</v>
      </c>
      <c r="U215" s="62">
        <v>-0.89335070000000005</v>
      </c>
      <c r="V215" s="62">
        <v>0.45148460000000001</v>
      </c>
      <c r="W215" s="61">
        <v>2.4593280000000002</v>
      </c>
      <c r="X215" s="63">
        <v>0.44359989999999999</v>
      </c>
      <c r="Y215" s="62">
        <v>1.584811</v>
      </c>
      <c r="Z215" s="63">
        <v>0.4332298</v>
      </c>
    </row>
    <row r="216" spans="9:26" x14ac:dyDescent="0.2">
      <c r="I216" s="61">
        <v>2.2762859999999998</v>
      </c>
      <c r="J216" s="62">
        <v>0.46235419999999999</v>
      </c>
      <c r="K216" s="61">
        <v>5.6290550000000001</v>
      </c>
      <c r="L216" s="63">
        <v>0.45446940000000002</v>
      </c>
      <c r="M216" s="62">
        <v>4.7313320000000001</v>
      </c>
      <c r="N216" s="62">
        <v>0.46235419999999999</v>
      </c>
      <c r="O216" s="61">
        <v>-2.397376</v>
      </c>
      <c r="P216" s="63">
        <v>0.45322679999999999</v>
      </c>
      <c r="Q216" s="62">
        <v>0.9660301</v>
      </c>
      <c r="R216" s="62">
        <v>0.46359080000000003</v>
      </c>
      <c r="S216" s="61">
        <v>6.2252670000000003E-2</v>
      </c>
      <c r="T216" s="63">
        <v>0.4714816</v>
      </c>
      <c r="U216" s="62">
        <v>-0.86369839999999998</v>
      </c>
      <c r="V216" s="62">
        <v>0.45322679999999999</v>
      </c>
      <c r="W216" s="61">
        <v>2.4755310000000001</v>
      </c>
      <c r="X216" s="63">
        <v>0.44534810000000002</v>
      </c>
      <c r="Y216" s="62">
        <v>1.6138600000000001</v>
      </c>
      <c r="Z216" s="63">
        <v>0.43497200000000003</v>
      </c>
    </row>
    <row r="217" spans="9:26" x14ac:dyDescent="0.2">
      <c r="I217" s="61">
        <v>2.2797130000000001</v>
      </c>
      <c r="J217" s="62">
        <v>0.46409630000000002</v>
      </c>
      <c r="K217" s="61">
        <v>5.6313500000000003</v>
      </c>
      <c r="L217" s="63">
        <v>0.4562177</v>
      </c>
      <c r="M217" s="62">
        <v>4.7817489999999996</v>
      </c>
      <c r="N217" s="62">
        <v>0.47322379999999997</v>
      </c>
      <c r="O217" s="61">
        <v>-2.3941020000000002</v>
      </c>
      <c r="P217" s="63">
        <v>0.45496890000000001</v>
      </c>
      <c r="Q217" s="62">
        <v>0.97521040000000003</v>
      </c>
      <c r="R217" s="62">
        <v>0.465339</v>
      </c>
      <c r="S217" s="61">
        <v>8.5494340000000002E-2</v>
      </c>
      <c r="T217" s="63">
        <v>0.47322379999999997</v>
      </c>
      <c r="U217" s="62">
        <v>-0.85511780000000004</v>
      </c>
      <c r="V217" s="62">
        <v>0.45496890000000001</v>
      </c>
      <c r="W217" s="61">
        <v>2.4965670000000002</v>
      </c>
      <c r="X217" s="63">
        <v>0.4470964</v>
      </c>
      <c r="Y217" s="62">
        <v>1.617761</v>
      </c>
      <c r="Z217" s="63">
        <v>0.43671409999999999</v>
      </c>
    </row>
    <row r="218" spans="9:26" x14ac:dyDescent="0.2">
      <c r="I218" s="61">
        <v>2.2805529999999998</v>
      </c>
      <c r="J218" s="62">
        <v>0.46583849999999999</v>
      </c>
      <c r="K218" s="61">
        <v>5.6497960000000003</v>
      </c>
      <c r="L218" s="63">
        <v>0.45796589999999998</v>
      </c>
      <c r="M218" s="62">
        <v>4.7970540000000002</v>
      </c>
      <c r="N218" s="62">
        <v>0.4749659</v>
      </c>
      <c r="O218" s="61">
        <v>-2.3771149999999999</v>
      </c>
      <c r="P218" s="63">
        <v>0.46583849999999999</v>
      </c>
      <c r="Q218" s="62">
        <v>0.97521119999999994</v>
      </c>
      <c r="R218" s="62">
        <v>0.46708729999999998</v>
      </c>
      <c r="S218" s="61">
        <v>9.9096279999999995E-2</v>
      </c>
      <c r="T218" s="63">
        <v>0.4749659</v>
      </c>
      <c r="U218" s="62">
        <v>-0.84594619999999998</v>
      </c>
      <c r="V218" s="62">
        <v>0.45671109999999998</v>
      </c>
      <c r="W218" s="61">
        <v>2.5205950000000001</v>
      </c>
      <c r="X218" s="63">
        <v>0.45796589999999998</v>
      </c>
      <c r="Y218" s="62">
        <v>1.6288100000000001</v>
      </c>
      <c r="Z218" s="63">
        <v>0.43845630000000002</v>
      </c>
    </row>
    <row r="219" spans="9:26" x14ac:dyDescent="0.2">
      <c r="I219" s="61">
        <v>2.2901579999999999</v>
      </c>
      <c r="J219" s="62">
        <v>0.46758070000000002</v>
      </c>
      <c r="K219" s="61">
        <v>5.6699510000000002</v>
      </c>
      <c r="L219" s="63">
        <v>0.45971420000000002</v>
      </c>
      <c r="M219" s="62">
        <v>4.799531</v>
      </c>
      <c r="N219" s="62">
        <v>0.47670810000000002</v>
      </c>
      <c r="O219" s="61">
        <v>-2.356303</v>
      </c>
      <c r="P219" s="63">
        <v>0.46758070000000002</v>
      </c>
      <c r="Q219" s="62">
        <v>0.98078379999999998</v>
      </c>
      <c r="R219" s="62">
        <v>0.46883550000000002</v>
      </c>
      <c r="S219" s="61">
        <v>0.10169789999999999</v>
      </c>
      <c r="T219" s="63">
        <v>0.47670810000000002</v>
      </c>
      <c r="U219" s="62">
        <v>-0.84249569999999996</v>
      </c>
      <c r="V219" s="62">
        <v>0.45845330000000001</v>
      </c>
      <c r="W219" s="61">
        <v>2.5318550000000002</v>
      </c>
      <c r="X219" s="63">
        <v>0.45971420000000002</v>
      </c>
      <c r="Y219" s="62">
        <v>1.63974</v>
      </c>
      <c r="Z219" s="63">
        <v>0.44019849999999999</v>
      </c>
    </row>
    <row r="220" spans="9:26" x14ac:dyDescent="0.2">
      <c r="I220" s="61">
        <v>2.2964690000000001</v>
      </c>
      <c r="J220" s="62">
        <v>0.46932279999999998</v>
      </c>
      <c r="K220" s="61">
        <v>5.6709259999999997</v>
      </c>
      <c r="L220" s="63">
        <v>0.4705838</v>
      </c>
      <c r="M220" s="62">
        <v>4.7999710000000002</v>
      </c>
      <c r="N220" s="62">
        <v>0.47845019999999999</v>
      </c>
      <c r="O220" s="61">
        <v>-2.350597</v>
      </c>
      <c r="P220" s="63">
        <v>0.46932279999999998</v>
      </c>
      <c r="Q220" s="62">
        <v>0.98546990000000001</v>
      </c>
      <c r="R220" s="62">
        <v>0.4705838</v>
      </c>
      <c r="S220" s="61">
        <v>0.1069498</v>
      </c>
      <c r="T220" s="63">
        <v>0.47845019999999999</v>
      </c>
      <c r="U220" s="62">
        <v>-0.78888599999999998</v>
      </c>
      <c r="V220" s="62">
        <v>0.46019539999999998</v>
      </c>
      <c r="W220" s="61">
        <v>2.5442480000000001</v>
      </c>
      <c r="X220" s="63">
        <v>0.4614625</v>
      </c>
      <c r="Y220" s="62">
        <v>1.6679850000000001</v>
      </c>
      <c r="Z220" s="63">
        <v>0.44194060000000002</v>
      </c>
    </row>
    <row r="221" spans="9:26" x14ac:dyDescent="0.2">
      <c r="I221" s="61">
        <v>2.3018380000000001</v>
      </c>
      <c r="J221" s="62">
        <v>0.47106500000000001</v>
      </c>
      <c r="K221" s="61">
        <v>5.6805060000000003</v>
      </c>
      <c r="L221" s="63">
        <v>0.47233199999999997</v>
      </c>
      <c r="M221" s="62">
        <v>4.8041309999999999</v>
      </c>
      <c r="N221" s="62">
        <v>0.48019240000000002</v>
      </c>
      <c r="O221" s="61">
        <v>-2.3465280000000002</v>
      </c>
      <c r="P221" s="63">
        <v>0.47106500000000001</v>
      </c>
      <c r="Q221" s="62">
        <v>0.99289989999999995</v>
      </c>
      <c r="R221" s="62">
        <v>0.47233199999999997</v>
      </c>
      <c r="S221" s="61">
        <v>0.1101084</v>
      </c>
      <c r="T221" s="63">
        <v>0.48019240000000002</v>
      </c>
      <c r="U221" s="62">
        <v>-0.77595919999999996</v>
      </c>
      <c r="V221" s="62">
        <v>0.4619376</v>
      </c>
      <c r="W221" s="61">
        <v>2.5464169999999999</v>
      </c>
      <c r="X221" s="63">
        <v>0.46321069999999998</v>
      </c>
      <c r="Y221" s="62">
        <v>1.6777070000000001</v>
      </c>
      <c r="Z221" s="63">
        <v>0.44368279999999999</v>
      </c>
    </row>
    <row r="222" spans="9:26" x14ac:dyDescent="0.2">
      <c r="I222" s="61">
        <v>2.314654</v>
      </c>
      <c r="J222" s="62">
        <v>0.47280719999999998</v>
      </c>
      <c r="K222" s="61">
        <v>5.6839729999999999</v>
      </c>
      <c r="L222" s="63">
        <v>0.47408030000000001</v>
      </c>
      <c r="M222" s="62">
        <v>4.8054790000000001</v>
      </c>
      <c r="N222" s="62">
        <v>0.491062</v>
      </c>
      <c r="O222" s="61">
        <v>-2.3391549999999999</v>
      </c>
      <c r="P222" s="63">
        <v>0.48193459999999999</v>
      </c>
      <c r="Q222" s="62">
        <v>0.99342470000000005</v>
      </c>
      <c r="R222" s="62">
        <v>0.47408030000000001</v>
      </c>
      <c r="S222" s="61">
        <v>0.1175229</v>
      </c>
      <c r="T222" s="63">
        <v>0.48193459999999999</v>
      </c>
      <c r="U222" s="62">
        <v>-0.7719087</v>
      </c>
      <c r="V222" s="62">
        <v>0.46367969999999997</v>
      </c>
      <c r="W222" s="61">
        <v>2.5499510000000001</v>
      </c>
      <c r="X222" s="63">
        <v>0.46495900000000001</v>
      </c>
      <c r="Y222" s="62">
        <v>1.6920459999999999</v>
      </c>
      <c r="Z222" s="63">
        <v>0.44542490000000001</v>
      </c>
    </row>
    <row r="223" spans="9:26" x14ac:dyDescent="0.2">
      <c r="I223" s="61">
        <v>2.3243459999999998</v>
      </c>
      <c r="J223" s="62">
        <v>0.47454930000000001</v>
      </c>
      <c r="K223" s="61">
        <v>5.6863270000000004</v>
      </c>
      <c r="L223" s="63">
        <v>0.47582849999999999</v>
      </c>
      <c r="M223" s="62">
        <v>4.8073990000000002</v>
      </c>
      <c r="N223" s="62">
        <v>0.50193149999999997</v>
      </c>
      <c r="O223" s="61">
        <v>-2.3357399999999999</v>
      </c>
      <c r="P223" s="63">
        <v>0.48367670000000001</v>
      </c>
      <c r="Q223" s="62">
        <v>0.99538119999999997</v>
      </c>
      <c r="R223" s="62">
        <v>0.47582849999999999</v>
      </c>
      <c r="S223" s="61">
        <v>0.13704330000000001</v>
      </c>
      <c r="T223" s="63">
        <v>0.48367670000000001</v>
      </c>
      <c r="U223" s="62">
        <v>-0.76677969999999995</v>
      </c>
      <c r="V223" s="62">
        <v>0.4654219</v>
      </c>
      <c r="W223" s="61">
        <v>2.5708929999999999</v>
      </c>
      <c r="X223" s="63">
        <v>0.46670719999999999</v>
      </c>
      <c r="Y223" s="62">
        <v>1.6946159999999999</v>
      </c>
      <c r="Z223" s="63">
        <v>0.45629449999999999</v>
      </c>
    </row>
    <row r="224" spans="9:26" x14ac:dyDescent="0.2">
      <c r="I224" s="61">
        <v>2.325447</v>
      </c>
      <c r="J224" s="62">
        <v>0.47629149999999998</v>
      </c>
      <c r="K224" s="61">
        <v>5.6927529999999997</v>
      </c>
      <c r="L224" s="63">
        <v>0.47757680000000002</v>
      </c>
      <c r="M224" s="62">
        <v>4.8089380000000004</v>
      </c>
      <c r="N224" s="62">
        <v>0.51280110000000001</v>
      </c>
      <c r="O224" s="61">
        <v>-2.3205429999999998</v>
      </c>
      <c r="P224" s="63">
        <v>0.48541889999999999</v>
      </c>
      <c r="Q224" s="62">
        <v>1.060022</v>
      </c>
      <c r="R224" s="62">
        <v>0.47757680000000002</v>
      </c>
      <c r="S224" s="61">
        <v>0.14257120000000001</v>
      </c>
      <c r="T224" s="63">
        <v>0.48541889999999999</v>
      </c>
      <c r="U224" s="62">
        <v>-0.76193120000000003</v>
      </c>
      <c r="V224" s="62">
        <v>0.46716410000000003</v>
      </c>
      <c r="W224" s="61">
        <v>2.6081259999999999</v>
      </c>
      <c r="X224" s="63">
        <v>0.46845550000000002</v>
      </c>
      <c r="Y224" s="62">
        <v>1.715643</v>
      </c>
      <c r="Z224" s="63">
        <v>0.45803670000000002</v>
      </c>
    </row>
    <row r="225" spans="9:26" x14ac:dyDescent="0.2">
      <c r="I225" s="61">
        <v>2.3313999999999999</v>
      </c>
      <c r="J225" s="62">
        <v>0.4780336</v>
      </c>
      <c r="K225" s="61">
        <v>5.6961269999999997</v>
      </c>
      <c r="L225" s="63">
        <v>0.4884463</v>
      </c>
      <c r="M225" s="62">
        <v>4.8131719999999998</v>
      </c>
      <c r="N225" s="62">
        <v>0.52367070000000004</v>
      </c>
      <c r="O225" s="61">
        <v>-2.3143310000000001</v>
      </c>
      <c r="P225" s="63">
        <v>0.49628840000000002</v>
      </c>
      <c r="Q225" s="62">
        <v>1.0691349999999999</v>
      </c>
      <c r="R225" s="62">
        <v>0.479325</v>
      </c>
      <c r="S225" s="61">
        <v>0.14574619999999999</v>
      </c>
      <c r="T225" s="63">
        <v>0.48716100000000001</v>
      </c>
      <c r="U225" s="62">
        <v>-0.71836279999999997</v>
      </c>
      <c r="V225" s="62">
        <v>0.4689062</v>
      </c>
      <c r="W225" s="61">
        <v>2.6140750000000001</v>
      </c>
      <c r="X225" s="63">
        <v>0.4702037</v>
      </c>
      <c r="Y225" s="62">
        <v>1.7323919999999999</v>
      </c>
      <c r="Z225" s="63">
        <v>0.45977879999999999</v>
      </c>
    </row>
    <row r="226" spans="9:26" x14ac:dyDescent="0.2">
      <c r="I226" s="61">
        <v>2.3337289999999999</v>
      </c>
      <c r="J226" s="62">
        <v>0.47977579999999997</v>
      </c>
      <c r="K226" s="61">
        <v>5.6976969999999998</v>
      </c>
      <c r="L226" s="63">
        <v>0.49019459999999998</v>
      </c>
      <c r="M226" s="62">
        <v>4.8209489999999997</v>
      </c>
      <c r="N226" s="62">
        <v>0.52541280000000001</v>
      </c>
      <c r="O226" s="61">
        <v>-2.3021940000000001</v>
      </c>
      <c r="P226" s="63">
        <v>0.49803059999999999</v>
      </c>
      <c r="Q226" s="62">
        <v>1.0708260000000001</v>
      </c>
      <c r="R226" s="62">
        <v>0.48107329999999998</v>
      </c>
      <c r="S226" s="61">
        <v>0.14671819999999999</v>
      </c>
      <c r="T226" s="63">
        <v>0.48890319999999998</v>
      </c>
      <c r="U226" s="62">
        <v>-0.71539220000000003</v>
      </c>
      <c r="V226" s="62">
        <v>0.47064840000000002</v>
      </c>
      <c r="W226" s="61">
        <v>2.6140919999999999</v>
      </c>
      <c r="X226" s="63">
        <v>0.47195199999999998</v>
      </c>
      <c r="Y226" s="62">
        <v>1.7338009999999999</v>
      </c>
      <c r="Z226" s="63">
        <v>0.46152100000000001</v>
      </c>
    </row>
    <row r="227" spans="9:26" x14ac:dyDescent="0.2">
      <c r="I227" s="61">
        <v>2.3359450000000002</v>
      </c>
      <c r="J227" s="62">
        <v>0.481518</v>
      </c>
      <c r="K227" s="61">
        <v>5.7008450000000002</v>
      </c>
      <c r="L227" s="63">
        <v>0.49194280000000001</v>
      </c>
      <c r="M227" s="62">
        <v>4.830819</v>
      </c>
      <c r="N227" s="62">
        <v>0.52715500000000004</v>
      </c>
      <c r="O227" s="61">
        <v>-2.3007520000000001</v>
      </c>
      <c r="P227" s="63">
        <v>0.49977280000000002</v>
      </c>
      <c r="Q227" s="62">
        <v>1.084913</v>
      </c>
      <c r="R227" s="62">
        <v>0.48282150000000001</v>
      </c>
      <c r="S227" s="61">
        <v>0.1513004</v>
      </c>
      <c r="T227" s="63">
        <v>0.49064540000000001</v>
      </c>
      <c r="U227" s="62">
        <v>-0.69976689999999997</v>
      </c>
      <c r="V227" s="62">
        <v>0.47239049999999999</v>
      </c>
      <c r="W227" s="61">
        <v>2.6185649999999998</v>
      </c>
      <c r="X227" s="63">
        <v>0.48282150000000001</v>
      </c>
      <c r="Y227" s="62">
        <v>1.734124</v>
      </c>
      <c r="Z227" s="63">
        <v>0.46326309999999998</v>
      </c>
    </row>
    <row r="228" spans="9:26" x14ac:dyDescent="0.2">
      <c r="I228" s="61">
        <v>2.338854</v>
      </c>
      <c r="J228" s="62">
        <v>0.48326010000000003</v>
      </c>
      <c r="K228" s="61">
        <v>5.7017049999999996</v>
      </c>
      <c r="L228" s="63">
        <v>0.50281240000000005</v>
      </c>
      <c r="M228" s="62">
        <v>4.8338559999999999</v>
      </c>
      <c r="N228" s="62">
        <v>0.52889710000000001</v>
      </c>
      <c r="O228" s="61">
        <v>-2.2732860000000001</v>
      </c>
      <c r="P228" s="63">
        <v>0.50151489999999999</v>
      </c>
      <c r="Q228" s="62">
        <v>1.0873679999999999</v>
      </c>
      <c r="R228" s="62">
        <v>0.48456979999999999</v>
      </c>
      <c r="S228" s="61">
        <v>0.153751</v>
      </c>
      <c r="T228" s="63">
        <v>0.49238749999999998</v>
      </c>
      <c r="U228" s="62">
        <v>-0.67087870000000005</v>
      </c>
      <c r="V228" s="62">
        <v>0.47413270000000002</v>
      </c>
      <c r="W228" s="61">
        <v>2.6229300000000002</v>
      </c>
      <c r="X228" s="63">
        <v>0.48456979999999999</v>
      </c>
      <c r="Y228" s="62">
        <v>1.75088</v>
      </c>
      <c r="Z228" s="63">
        <v>0.46500530000000001</v>
      </c>
    </row>
    <row r="229" spans="9:26" x14ac:dyDescent="0.2">
      <c r="I229" s="61">
        <v>2.352757</v>
      </c>
      <c r="J229" s="62">
        <v>0.4850023</v>
      </c>
      <c r="K229" s="61">
        <v>5.7103840000000003</v>
      </c>
      <c r="L229" s="63">
        <v>0.50456069999999997</v>
      </c>
      <c r="M229" s="62">
        <v>4.8375859999999999</v>
      </c>
      <c r="N229" s="62">
        <v>0.53063930000000004</v>
      </c>
      <c r="O229" s="61">
        <v>-2.2674249999999998</v>
      </c>
      <c r="P229" s="63">
        <v>0.51238450000000002</v>
      </c>
      <c r="Q229" s="62">
        <v>1.094686</v>
      </c>
      <c r="R229" s="62">
        <v>0.48631799999999997</v>
      </c>
      <c r="S229" s="61">
        <v>0.15556519999999999</v>
      </c>
      <c r="T229" s="63">
        <v>0.49412970000000001</v>
      </c>
      <c r="U229" s="62">
        <v>-0.61491399999999996</v>
      </c>
      <c r="V229" s="62">
        <v>0.47587489999999999</v>
      </c>
      <c r="W229" s="61">
        <v>2.655694</v>
      </c>
      <c r="X229" s="63">
        <v>0.48631799999999997</v>
      </c>
      <c r="Y229" s="62">
        <v>1.7523979999999999</v>
      </c>
      <c r="Z229" s="63">
        <v>0.46674749999999998</v>
      </c>
    </row>
    <row r="230" spans="9:26" x14ac:dyDescent="0.2">
      <c r="I230" s="61">
        <v>2.3535599999999999</v>
      </c>
      <c r="J230" s="62">
        <v>0.48674440000000002</v>
      </c>
      <c r="K230" s="61">
        <v>5.7242170000000003</v>
      </c>
      <c r="L230" s="63">
        <v>0.50630889999999995</v>
      </c>
      <c r="M230" s="62">
        <v>4.8666099999999997</v>
      </c>
      <c r="N230" s="62">
        <v>0.53238149999999995</v>
      </c>
      <c r="O230" s="61">
        <v>-2.2652109999999999</v>
      </c>
      <c r="P230" s="63">
        <v>0.51412659999999999</v>
      </c>
      <c r="Q230" s="62">
        <v>1.099345</v>
      </c>
      <c r="R230" s="62">
        <v>0.48806630000000001</v>
      </c>
      <c r="S230" s="61">
        <v>0.158498</v>
      </c>
      <c r="T230" s="63">
        <v>0.49587179999999997</v>
      </c>
      <c r="U230" s="62">
        <v>-0.61257289999999998</v>
      </c>
      <c r="V230" s="62">
        <v>0.47761700000000001</v>
      </c>
      <c r="W230" s="61">
        <v>2.6709649999999998</v>
      </c>
      <c r="X230" s="63">
        <v>0.48806630000000001</v>
      </c>
      <c r="Y230" s="62">
        <v>1.771957</v>
      </c>
      <c r="Z230" s="63">
        <v>0.46848960000000001</v>
      </c>
    </row>
    <row r="231" spans="9:26" x14ac:dyDescent="0.2">
      <c r="I231" s="61">
        <v>2.3712119999999999</v>
      </c>
      <c r="J231" s="62">
        <v>0.48848659999999999</v>
      </c>
      <c r="K231" s="61">
        <v>5.7336229999999997</v>
      </c>
      <c r="L231" s="63">
        <v>0.50805719999999999</v>
      </c>
      <c r="M231" s="62">
        <v>4.8745139999999996</v>
      </c>
      <c r="N231" s="62">
        <v>0.54325100000000004</v>
      </c>
      <c r="O231" s="61">
        <v>-2.244802</v>
      </c>
      <c r="P231" s="63">
        <v>0.51586880000000002</v>
      </c>
      <c r="Q231" s="62">
        <v>1.1044259999999999</v>
      </c>
      <c r="R231" s="62">
        <v>0.48981449999999999</v>
      </c>
      <c r="S231" s="61">
        <v>0.16143370000000001</v>
      </c>
      <c r="T231" s="63">
        <v>0.497614</v>
      </c>
      <c r="U231" s="62">
        <v>-0.6097534</v>
      </c>
      <c r="V231" s="62">
        <v>0.48848659999999999</v>
      </c>
      <c r="W231" s="61">
        <v>2.6781069999999998</v>
      </c>
      <c r="X231" s="63">
        <v>0.48981449999999999</v>
      </c>
      <c r="Y231" s="62">
        <v>1.7817320000000001</v>
      </c>
      <c r="Z231" s="63">
        <v>0.47935919999999999</v>
      </c>
    </row>
    <row r="232" spans="9:26" x14ac:dyDescent="0.2">
      <c r="I232" s="61">
        <v>2.3753120000000001</v>
      </c>
      <c r="J232" s="62">
        <v>0.49022880000000002</v>
      </c>
      <c r="K232" s="61">
        <v>5.750686</v>
      </c>
      <c r="L232" s="63">
        <v>0.51892669999999996</v>
      </c>
      <c r="M232" s="62">
        <v>4.8760729999999999</v>
      </c>
      <c r="N232" s="62">
        <v>0.54499319999999996</v>
      </c>
      <c r="O232" s="61">
        <v>-2.23373</v>
      </c>
      <c r="P232" s="63">
        <v>0.51761100000000004</v>
      </c>
      <c r="Q232" s="62">
        <v>1.107108</v>
      </c>
      <c r="R232" s="62">
        <v>0.49156280000000002</v>
      </c>
      <c r="S232" s="61">
        <v>0.17084469999999999</v>
      </c>
      <c r="T232" s="63">
        <v>0.49935619999999997</v>
      </c>
      <c r="U232" s="62">
        <v>-0.60604550000000001</v>
      </c>
      <c r="V232" s="62">
        <v>0.49935619999999997</v>
      </c>
      <c r="W232" s="61">
        <v>2.6803439999999998</v>
      </c>
      <c r="X232" s="63">
        <v>0.49156280000000002</v>
      </c>
      <c r="Y232" s="62">
        <v>1.7921180000000001</v>
      </c>
      <c r="Z232" s="63">
        <v>0.48110130000000001</v>
      </c>
    </row>
    <row r="233" spans="9:26" x14ac:dyDescent="0.2">
      <c r="I233" s="61">
        <v>2.3976959999999998</v>
      </c>
      <c r="J233" s="62">
        <v>0.49197089999999999</v>
      </c>
      <c r="K233" s="61">
        <v>5.7656799999999997</v>
      </c>
      <c r="L233" s="63">
        <v>0.520675</v>
      </c>
      <c r="M233" s="62">
        <v>4.8988870000000002</v>
      </c>
      <c r="N233" s="62">
        <v>0.55586270000000004</v>
      </c>
      <c r="O233" s="61">
        <v>-2.224615</v>
      </c>
      <c r="P233" s="63">
        <v>0.51935310000000001</v>
      </c>
      <c r="Q233" s="62">
        <v>1.11599</v>
      </c>
      <c r="R233" s="62">
        <v>0.493311</v>
      </c>
      <c r="S233" s="61">
        <v>0.18122079999999999</v>
      </c>
      <c r="T233" s="63">
        <v>0.5010983</v>
      </c>
      <c r="U233" s="62">
        <v>-0.58214359999999998</v>
      </c>
      <c r="V233" s="62">
        <v>0.5102257</v>
      </c>
      <c r="W233" s="61">
        <v>2.7085050000000002</v>
      </c>
      <c r="X233" s="63">
        <v>0.493311</v>
      </c>
      <c r="Y233" s="62">
        <v>1.7969379999999999</v>
      </c>
      <c r="Z233" s="63">
        <v>0.48284349999999998</v>
      </c>
    </row>
    <row r="234" spans="9:26" x14ac:dyDescent="0.2">
      <c r="I234" s="61">
        <v>2.3980790000000001</v>
      </c>
      <c r="J234" s="62">
        <v>0.49371310000000002</v>
      </c>
      <c r="K234" s="61">
        <v>5.7690910000000004</v>
      </c>
      <c r="L234" s="63">
        <v>0.52242319999999998</v>
      </c>
      <c r="M234" s="62">
        <v>4.9046289999999999</v>
      </c>
      <c r="N234" s="62">
        <v>0.56673229999999997</v>
      </c>
      <c r="O234" s="61">
        <v>-2.2061649999999999</v>
      </c>
      <c r="P234" s="63">
        <v>0.52109530000000004</v>
      </c>
      <c r="Q234" s="62">
        <v>1.1198509999999999</v>
      </c>
      <c r="R234" s="62">
        <v>0.49505929999999998</v>
      </c>
      <c r="S234" s="61">
        <v>0.19979469999999999</v>
      </c>
      <c r="T234" s="63">
        <v>0.51196790000000003</v>
      </c>
      <c r="U234" s="62">
        <v>-0.57478110000000004</v>
      </c>
      <c r="V234" s="62">
        <v>0.51196790000000003</v>
      </c>
      <c r="W234" s="61">
        <v>2.7178110000000002</v>
      </c>
      <c r="X234" s="63">
        <v>0.49505929999999998</v>
      </c>
      <c r="Y234" s="62">
        <v>1.814621</v>
      </c>
      <c r="Z234" s="63">
        <v>0.49371310000000002</v>
      </c>
    </row>
    <row r="235" spans="9:26" x14ac:dyDescent="0.2">
      <c r="I235" s="61">
        <v>2.4125459999999999</v>
      </c>
      <c r="J235" s="62">
        <v>0.50458259999999999</v>
      </c>
      <c r="K235" s="61">
        <v>5.7768110000000004</v>
      </c>
      <c r="L235" s="63">
        <v>0.52417150000000001</v>
      </c>
      <c r="M235" s="62">
        <v>4.9080959999999996</v>
      </c>
      <c r="N235" s="62">
        <v>0.56847449999999999</v>
      </c>
      <c r="O235" s="61">
        <v>-2.2018849999999999</v>
      </c>
      <c r="P235" s="63">
        <v>0.52283740000000001</v>
      </c>
      <c r="Q235" s="62">
        <v>1.143311</v>
      </c>
      <c r="R235" s="62">
        <v>0.50592890000000001</v>
      </c>
      <c r="S235" s="61">
        <v>0.2030101</v>
      </c>
      <c r="T235" s="63">
        <v>0.51371</v>
      </c>
      <c r="U235" s="62">
        <v>-0.55886480000000005</v>
      </c>
      <c r="V235" s="62">
        <v>0.51371</v>
      </c>
      <c r="W235" s="61">
        <v>2.7225649999999999</v>
      </c>
      <c r="X235" s="63">
        <v>0.50592890000000001</v>
      </c>
      <c r="Y235" s="62">
        <v>1.844117</v>
      </c>
      <c r="Z235" s="63">
        <v>0.49545519999999998</v>
      </c>
    </row>
    <row r="236" spans="9:26" x14ac:dyDescent="0.2">
      <c r="I236" s="61">
        <v>2.4128810000000001</v>
      </c>
      <c r="J236" s="62">
        <v>0.50632480000000002</v>
      </c>
      <c r="K236" s="61">
        <v>5.798165</v>
      </c>
      <c r="L236" s="63">
        <v>0.52591969999999999</v>
      </c>
      <c r="M236" s="62">
        <v>4.9249090000000004</v>
      </c>
      <c r="N236" s="62">
        <v>0.57021659999999996</v>
      </c>
      <c r="O236" s="61">
        <v>-2.1966489999999999</v>
      </c>
      <c r="P236" s="63">
        <v>0.52457960000000003</v>
      </c>
      <c r="Q236" s="62">
        <v>1.173001</v>
      </c>
      <c r="R236" s="62">
        <v>0.50767709999999999</v>
      </c>
      <c r="S236" s="61">
        <v>0.20824000000000001</v>
      </c>
      <c r="T236" s="63">
        <v>0.51545220000000003</v>
      </c>
      <c r="U236" s="62">
        <v>-0.5577105</v>
      </c>
      <c r="V236" s="62">
        <v>0.51545220000000003</v>
      </c>
      <c r="W236" s="61">
        <v>2.7389869999999998</v>
      </c>
      <c r="X236" s="63">
        <v>0.50767709999999999</v>
      </c>
      <c r="Y236" s="62">
        <v>1.846814</v>
      </c>
      <c r="Z236" s="63">
        <v>0.49719740000000001</v>
      </c>
    </row>
    <row r="237" spans="9:26" x14ac:dyDescent="0.2">
      <c r="I237" s="61">
        <v>2.4139170000000001</v>
      </c>
      <c r="J237" s="62">
        <v>0.50806700000000005</v>
      </c>
      <c r="K237" s="61">
        <v>5.8082079999999996</v>
      </c>
      <c r="L237" s="63">
        <v>0.52766800000000003</v>
      </c>
      <c r="M237" s="62">
        <v>4.9525829999999997</v>
      </c>
      <c r="N237" s="62">
        <v>0.57195879999999999</v>
      </c>
      <c r="O237" s="61">
        <v>-2.183907</v>
      </c>
      <c r="P237" s="63">
        <v>0.52632179999999995</v>
      </c>
      <c r="Q237" s="62">
        <v>1.1835830000000001</v>
      </c>
      <c r="R237" s="62">
        <v>0.50942540000000003</v>
      </c>
      <c r="S237" s="61">
        <v>0.22730259999999999</v>
      </c>
      <c r="T237" s="63">
        <v>0.51719440000000005</v>
      </c>
      <c r="U237" s="62">
        <v>-0.55655980000000005</v>
      </c>
      <c r="V237" s="62">
        <v>0.51719440000000005</v>
      </c>
      <c r="W237" s="61">
        <v>2.7558590000000001</v>
      </c>
      <c r="X237" s="63">
        <v>0.50942540000000003</v>
      </c>
      <c r="Y237" s="62">
        <v>1.859904</v>
      </c>
      <c r="Z237" s="63">
        <v>0.50806700000000005</v>
      </c>
    </row>
    <row r="238" spans="9:26" x14ac:dyDescent="0.2">
      <c r="I238" s="61">
        <v>2.4310529999999999</v>
      </c>
      <c r="J238" s="62">
        <v>0.50980910000000002</v>
      </c>
      <c r="K238" s="61">
        <v>5.8212390000000003</v>
      </c>
      <c r="L238" s="63">
        <v>0.5294162</v>
      </c>
      <c r="M238" s="62">
        <v>4.9529170000000002</v>
      </c>
      <c r="N238" s="62">
        <v>0.57370100000000002</v>
      </c>
      <c r="O238" s="61">
        <v>-2.161321</v>
      </c>
      <c r="P238" s="63">
        <v>0.52806390000000003</v>
      </c>
      <c r="Q238" s="62">
        <v>1.1880999999999999</v>
      </c>
      <c r="R238" s="62">
        <v>0.51117360000000001</v>
      </c>
      <c r="S238" s="61">
        <v>0.23265810000000001</v>
      </c>
      <c r="T238" s="63">
        <v>0.51893650000000002</v>
      </c>
      <c r="U238" s="62">
        <v>-0.50595920000000005</v>
      </c>
      <c r="V238" s="62">
        <v>0.51893650000000002</v>
      </c>
      <c r="W238" s="61">
        <v>2.7657379999999998</v>
      </c>
      <c r="X238" s="63">
        <v>0.5202949</v>
      </c>
      <c r="Y238" s="62">
        <v>1.861634</v>
      </c>
      <c r="Z238" s="63">
        <v>0.50980910000000002</v>
      </c>
    </row>
    <row r="239" spans="9:26" x14ac:dyDescent="0.2">
      <c r="I239" s="61">
        <v>2.438968</v>
      </c>
      <c r="J239" s="62">
        <v>0.51155130000000004</v>
      </c>
      <c r="K239" s="61">
        <v>5.8265900000000004</v>
      </c>
      <c r="L239" s="63">
        <v>0.53116450000000004</v>
      </c>
      <c r="M239" s="62">
        <v>4.95594</v>
      </c>
      <c r="N239" s="62">
        <v>0.57544309999999999</v>
      </c>
      <c r="O239" s="61">
        <v>-2.147907</v>
      </c>
      <c r="P239" s="63">
        <v>0.52980609999999995</v>
      </c>
      <c r="Q239" s="62">
        <v>1.1943280000000001</v>
      </c>
      <c r="R239" s="62">
        <v>0.51292190000000004</v>
      </c>
      <c r="S239" s="61">
        <v>0.23363310000000001</v>
      </c>
      <c r="T239" s="63">
        <v>0.52980609999999995</v>
      </c>
      <c r="U239" s="62">
        <v>-0.48868990000000001</v>
      </c>
      <c r="V239" s="62">
        <v>0.52067870000000005</v>
      </c>
      <c r="W239" s="61">
        <v>2.7743699999999998</v>
      </c>
      <c r="X239" s="63">
        <v>0.52204320000000004</v>
      </c>
      <c r="Y239" s="62">
        <v>1.8728899999999999</v>
      </c>
      <c r="Z239" s="63">
        <v>0.51155130000000004</v>
      </c>
    </row>
    <row r="240" spans="9:26" x14ac:dyDescent="0.2">
      <c r="I240" s="61">
        <v>2.4447670000000001</v>
      </c>
      <c r="J240" s="62">
        <v>0.51329340000000001</v>
      </c>
      <c r="K240" s="61">
        <v>5.8338279999999996</v>
      </c>
      <c r="L240" s="63">
        <v>0.53291270000000002</v>
      </c>
      <c r="M240" s="62">
        <v>4.957014</v>
      </c>
      <c r="N240" s="62">
        <v>0.57718530000000001</v>
      </c>
      <c r="O240" s="61">
        <v>-2.1412840000000002</v>
      </c>
      <c r="P240" s="63">
        <v>0.53154829999999997</v>
      </c>
      <c r="Q240" s="62">
        <v>1.2085459999999999</v>
      </c>
      <c r="R240" s="62">
        <v>0.51467010000000002</v>
      </c>
      <c r="S240" s="61">
        <v>0.24280869999999999</v>
      </c>
      <c r="T240" s="63">
        <v>0.53154829999999997</v>
      </c>
      <c r="U240" s="62">
        <v>-0.47382570000000002</v>
      </c>
      <c r="V240" s="62">
        <v>0.52242080000000002</v>
      </c>
      <c r="W240" s="61">
        <v>2.8280180000000001</v>
      </c>
      <c r="X240" s="63">
        <v>0.52379140000000002</v>
      </c>
      <c r="Y240" s="62">
        <v>1.9032720000000001</v>
      </c>
      <c r="Z240" s="63">
        <v>0.51329340000000001</v>
      </c>
    </row>
    <row r="241" spans="9:26" x14ac:dyDescent="0.2">
      <c r="I241" s="61">
        <v>2.4584929999999998</v>
      </c>
      <c r="J241" s="62">
        <v>0.51503560000000004</v>
      </c>
      <c r="K241" s="61">
        <v>5.8438889999999999</v>
      </c>
      <c r="L241" s="63">
        <v>0.53466100000000005</v>
      </c>
      <c r="M241" s="62">
        <v>4.971285</v>
      </c>
      <c r="N241" s="62">
        <v>0.57892739999999998</v>
      </c>
      <c r="O241" s="61">
        <v>-2.1154739999999999</v>
      </c>
      <c r="P241" s="63">
        <v>0.53329040000000005</v>
      </c>
      <c r="Q241" s="62">
        <v>1.2556160000000001</v>
      </c>
      <c r="R241" s="62">
        <v>0.51641840000000006</v>
      </c>
      <c r="S241" s="61">
        <v>0.24406449999999999</v>
      </c>
      <c r="T241" s="63">
        <v>0.53329040000000005</v>
      </c>
      <c r="U241" s="62">
        <v>-0.46302500000000002</v>
      </c>
      <c r="V241" s="62">
        <v>0.52416300000000005</v>
      </c>
      <c r="W241" s="61">
        <v>2.8292109999999999</v>
      </c>
      <c r="X241" s="63">
        <v>0.52553970000000005</v>
      </c>
      <c r="Y241" s="62">
        <v>1.90808</v>
      </c>
      <c r="Z241" s="63">
        <v>0.52416300000000005</v>
      </c>
    </row>
    <row r="242" spans="9:26" x14ac:dyDescent="0.2">
      <c r="I242" s="61">
        <v>2.45919</v>
      </c>
      <c r="J242" s="62">
        <v>0.52590519999999996</v>
      </c>
      <c r="K242" s="61">
        <v>5.8533590000000002</v>
      </c>
      <c r="L242" s="63">
        <v>0.53640920000000003</v>
      </c>
      <c r="M242" s="62">
        <v>4.9775729999999996</v>
      </c>
      <c r="N242" s="62">
        <v>0.58066960000000001</v>
      </c>
      <c r="O242" s="61">
        <v>-2.1009340000000001</v>
      </c>
      <c r="P242" s="63">
        <v>0.53503259999999997</v>
      </c>
      <c r="Q242" s="62">
        <v>1.2801400000000001</v>
      </c>
      <c r="R242" s="62">
        <v>0.51816660000000003</v>
      </c>
      <c r="S242" s="61">
        <v>0.25954379999999999</v>
      </c>
      <c r="T242" s="63">
        <v>0.54415999999999998</v>
      </c>
      <c r="U242" s="62">
        <v>-0.4499263</v>
      </c>
      <c r="V242" s="62">
        <v>0.52590519999999996</v>
      </c>
      <c r="W242" s="61">
        <v>2.84863</v>
      </c>
      <c r="X242" s="63">
        <v>0.52728790000000003</v>
      </c>
      <c r="Y242" s="62">
        <v>1.911721</v>
      </c>
      <c r="Z242" s="63">
        <v>0.53503259999999997</v>
      </c>
    </row>
    <row r="243" spans="9:26" x14ac:dyDescent="0.2">
      <c r="I243" s="61">
        <v>2.4691689999999999</v>
      </c>
      <c r="J243" s="62">
        <v>0.52764730000000004</v>
      </c>
      <c r="K243" s="61">
        <v>5.8534959999999998</v>
      </c>
      <c r="L243" s="63">
        <v>0.53815749999999996</v>
      </c>
      <c r="M243" s="62">
        <v>4.9782029999999997</v>
      </c>
      <c r="N243" s="62">
        <v>0.58241180000000004</v>
      </c>
      <c r="O243" s="61">
        <v>-2.0880990000000001</v>
      </c>
      <c r="P243" s="63">
        <v>0.53677470000000005</v>
      </c>
      <c r="Q243" s="62">
        <v>1.30457</v>
      </c>
      <c r="R243" s="62">
        <v>0.51991489999999996</v>
      </c>
      <c r="S243" s="61">
        <v>0.27335110000000001</v>
      </c>
      <c r="T243" s="63">
        <v>0.55502949999999995</v>
      </c>
      <c r="U243" s="62">
        <v>-0.44836930000000003</v>
      </c>
      <c r="V243" s="62">
        <v>0.52764730000000004</v>
      </c>
      <c r="W243" s="61">
        <v>2.8501289999999999</v>
      </c>
      <c r="X243" s="63">
        <v>0.52903619999999996</v>
      </c>
      <c r="Y243" s="62">
        <v>1.9126559999999999</v>
      </c>
      <c r="Z243" s="63">
        <v>0.53677470000000005</v>
      </c>
    </row>
    <row r="244" spans="9:26" x14ac:dyDescent="0.2">
      <c r="I244" s="61">
        <v>2.4705629999999998</v>
      </c>
      <c r="J244" s="62">
        <v>0.52938949999999996</v>
      </c>
      <c r="K244" s="61">
        <v>5.858473</v>
      </c>
      <c r="L244" s="63">
        <v>0.53990570000000004</v>
      </c>
      <c r="M244" s="62">
        <v>4.9988530000000004</v>
      </c>
      <c r="N244" s="62">
        <v>0.5841539</v>
      </c>
      <c r="O244" s="61">
        <v>-2.0837810000000001</v>
      </c>
      <c r="P244" s="63">
        <v>0.53851689999999997</v>
      </c>
      <c r="Q244" s="62">
        <v>1.318859</v>
      </c>
      <c r="R244" s="62">
        <v>0.52166310000000005</v>
      </c>
      <c r="S244" s="61">
        <v>0.27403660000000002</v>
      </c>
      <c r="T244" s="63">
        <v>0.55677169999999998</v>
      </c>
      <c r="U244" s="62">
        <v>-0.4033793</v>
      </c>
      <c r="V244" s="62">
        <v>0.52938949999999996</v>
      </c>
      <c r="W244" s="61">
        <v>2.8641860000000001</v>
      </c>
      <c r="X244" s="63">
        <v>0.53078440000000005</v>
      </c>
      <c r="Y244" s="62">
        <v>1.931878</v>
      </c>
      <c r="Z244" s="63">
        <v>0.53851689999999997</v>
      </c>
    </row>
    <row r="245" spans="9:26" x14ac:dyDescent="0.2">
      <c r="I245" s="61">
        <v>2.4764979999999999</v>
      </c>
      <c r="J245" s="62">
        <v>0.54025909999999999</v>
      </c>
      <c r="K245" s="61">
        <v>5.8765599999999996</v>
      </c>
      <c r="L245" s="63">
        <v>0.55077529999999997</v>
      </c>
      <c r="M245" s="62">
        <v>5.0132690000000002</v>
      </c>
      <c r="N245" s="62">
        <v>0.58589610000000003</v>
      </c>
      <c r="O245" s="61">
        <v>-2.0811000000000002</v>
      </c>
      <c r="P245" s="63">
        <v>0.54025909999999999</v>
      </c>
      <c r="Q245" s="62">
        <v>1.3277159999999999</v>
      </c>
      <c r="R245" s="62">
        <v>0.53253269999999997</v>
      </c>
      <c r="S245" s="61">
        <v>0.2767831</v>
      </c>
      <c r="T245" s="63">
        <v>0.55851390000000001</v>
      </c>
      <c r="U245" s="62">
        <v>-0.39532149999999999</v>
      </c>
      <c r="V245" s="62">
        <v>0.53113160000000004</v>
      </c>
      <c r="W245" s="61">
        <v>2.8824909999999999</v>
      </c>
      <c r="X245" s="63">
        <v>0.54165399999999997</v>
      </c>
      <c r="Y245" s="62">
        <v>1.942658</v>
      </c>
      <c r="Z245" s="63">
        <v>0.5493865</v>
      </c>
    </row>
    <row r="246" spans="9:26" x14ac:dyDescent="0.2">
      <c r="I246" s="61">
        <v>2.4777119999999999</v>
      </c>
      <c r="J246" s="62">
        <v>0.54200119999999996</v>
      </c>
      <c r="K246" s="61">
        <v>5.8831519999999999</v>
      </c>
      <c r="L246" s="63">
        <v>0.5525236</v>
      </c>
      <c r="M246" s="62">
        <v>5.0274749999999999</v>
      </c>
      <c r="N246" s="62">
        <v>0.5876382</v>
      </c>
      <c r="O246" s="61">
        <v>-2.0651359999999999</v>
      </c>
      <c r="P246" s="63">
        <v>0.55112859999999997</v>
      </c>
      <c r="Q246" s="62">
        <v>1.3370230000000001</v>
      </c>
      <c r="R246" s="62">
        <v>0.54340219999999995</v>
      </c>
      <c r="S246" s="61">
        <v>0.28115269999999998</v>
      </c>
      <c r="T246" s="63">
        <v>0.56938339999999998</v>
      </c>
      <c r="U246" s="62">
        <v>-0.3932254</v>
      </c>
      <c r="V246" s="62">
        <v>0.53287379999999995</v>
      </c>
      <c r="W246" s="61">
        <v>2.882568</v>
      </c>
      <c r="X246" s="63">
        <v>0.54340219999999995</v>
      </c>
      <c r="Y246" s="62">
        <v>1.979473</v>
      </c>
      <c r="Z246" s="63">
        <v>0.55112859999999997</v>
      </c>
    </row>
    <row r="247" spans="9:26" x14ac:dyDescent="0.2">
      <c r="I247" s="61">
        <v>2.4905050000000002</v>
      </c>
      <c r="J247" s="62">
        <v>0.54374339999999999</v>
      </c>
      <c r="K247" s="61">
        <v>5.9011699999999996</v>
      </c>
      <c r="L247" s="63">
        <v>0.55427179999999998</v>
      </c>
      <c r="M247" s="62">
        <v>5.0383279999999999</v>
      </c>
      <c r="N247" s="62">
        <v>0.58938040000000003</v>
      </c>
      <c r="O247" s="61">
        <v>-2.060845</v>
      </c>
      <c r="P247" s="63">
        <v>0.5528708</v>
      </c>
      <c r="Q247" s="62">
        <v>1.3403149999999999</v>
      </c>
      <c r="R247" s="62">
        <v>0.54515049999999998</v>
      </c>
      <c r="S247" s="61">
        <v>0.2855569</v>
      </c>
      <c r="T247" s="63">
        <v>0.58025300000000002</v>
      </c>
      <c r="U247" s="62">
        <v>-0.3711721</v>
      </c>
      <c r="V247" s="62">
        <v>0.53461599999999998</v>
      </c>
      <c r="W247" s="61">
        <v>2.8909950000000002</v>
      </c>
      <c r="X247" s="63">
        <v>0.54515049999999998</v>
      </c>
      <c r="Y247" s="62">
        <v>1.985125</v>
      </c>
      <c r="Z247" s="63">
        <v>0.5619982</v>
      </c>
    </row>
    <row r="248" spans="9:26" x14ac:dyDescent="0.2">
      <c r="I248" s="61">
        <v>2.4942299999999999</v>
      </c>
      <c r="J248" s="62">
        <v>0.54548549999999996</v>
      </c>
      <c r="K248" s="61">
        <v>5.9144430000000003</v>
      </c>
      <c r="L248" s="63">
        <v>0.55602010000000002</v>
      </c>
      <c r="M248" s="62">
        <v>5.0415530000000004</v>
      </c>
      <c r="N248" s="62">
        <v>0.59112260000000005</v>
      </c>
      <c r="O248" s="61">
        <v>-2.0532119999999998</v>
      </c>
      <c r="P248" s="63">
        <v>0.55461289999999996</v>
      </c>
      <c r="Q248" s="62">
        <v>1.3438650000000001</v>
      </c>
      <c r="R248" s="62">
        <v>0.54689880000000002</v>
      </c>
      <c r="S248" s="61">
        <v>0.32031769999999998</v>
      </c>
      <c r="T248" s="63">
        <v>0.59112260000000005</v>
      </c>
      <c r="U248" s="62">
        <v>-0.3263045</v>
      </c>
      <c r="V248" s="62">
        <v>0.53635809999999995</v>
      </c>
      <c r="W248" s="61">
        <v>2.8943469999999998</v>
      </c>
      <c r="X248" s="63">
        <v>0.54689880000000002</v>
      </c>
      <c r="Y248" s="62">
        <v>2.0121169999999999</v>
      </c>
      <c r="Z248" s="63">
        <v>0.56374029999999997</v>
      </c>
    </row>
    <row r="249" spans="9:26" x14ac:dyDescent="0.2">
      <c r="I249" s="61">
        <v>2.5076559999999999</v>
      </c>
      <c r="J249" s="62">
        <v>0.54722769999999998</v>
      </c>
      <c r="K249" s="61">
        <v>5.962294</v>
      </c>
      <c r="L249" s="63">
        <v>0.55776829999999999</v>
      </c>
      <c r="M249" s="62">
        <v>5.0457039999999997</v>
      </c>
      <c r="N249" s="62">
        <v>0.59286470000000002</v>
      </c>
      <c r="O249" s="61">
        <v>-2.0257610000000001</v>
      </c>
      <c r="P249" s="63">
        <v>0.55635509999999999</v>
      </c>
      <c r="Q249" s="62">
        <v>1.3522350000000001</v>
      </c>
      <c r="R249" s="62">
        <v>0.55776829999999999</v>
      </c>
      <c r="S249" s="61">
        <v>0.324849</v>
      </c>
      <c r="T249" s="63">
        <v>0.59286470000000002</v>
      </c>
      <c r="U249" s="62">
        <v>-0.31097649999999999</v>
      </c>
      <c r="V249" s="62">
        <v>0.53810029999999998</v>
      </c>
      <c r="W249" s="61">
        <v>2.935127</v>
      </c>
      <c r="X249" s="63">
        <v>0.548647</v>
      </c>
      <c r="Y249" s="62">
        <v>2.019342</v>
      </c>
      <c r="Z249" s="63">
        <v>0.5654825</v>
      </c>
    </row>
    <row r="250" spans="9:26" x14ac:dyDescent="0.2">
      <c r="I250" s="61">
        <v>2.5281579999999999</v>
      </c>
      <c r="J250" s="62">
        <v>0.54896990000000001</v>
      </c>
      <c r="K250" s="61">
        <v>5.9665010000000001</v>
      </c>
      <c r="L250" s="63">
        <v>0.55951660000000003</v>
      </c>
      <c r="M250" s="62">
        <v>5.051431</v>
      </c>
      <c r="N250" s="62">
        <v>0.59460690000000005</v>
      </c>
      <c r="O250" s="61">
        <v>-2.0205449999999998</v>
      </c>
      <c r="P250" s="63">
        <v>0.56722470000000003</v>
      </c>
      <c r="Q250" s="62">
        <v>1.362949</v>
      </c>
      <c r="R250" s="62">
        <v>0.55951660000000003</v>
      </c>
      <c r="S250" s="61">
        <v>0.34461760000000002</v>
      </c>
      <c r="T250" s="63">
        <v>0.59460690000000005</v>
      </c>
      <c r="U250" s="62">
        <v>-0.31052089999999999</v>
      </c>
      <c r="V250" s="62">
        <v>0.53984239999999994</v>
      </c>
      <c r="W250" s="61">
        <v>2.9385469999999998</v>
      </c>
      <c r="X250" s="63">
        <v>0.55039530000000003</v>
      </c>
      <c r="Y250" s="62">
        <v>2.0365820000000001</v>
      </c>
      <c r="Z250" s="63">
        <v>0.56722470000000003</v>
      </c>
    </row>
    <row r="251" spans="9:26" x14ac:dyDescent="0.2">
      <c r="I251" s="61">
        <v>2.555749</v>
      </c>
      <c r="J251" s="62">
        <v>0.55071199999999998</v>
      </c>
      <c r="K251" s="61">
        <v>5.9788889999999997</v>
      </c>
      <c r="L251" s="63">
        <v>0.56126480000000001</v>
      </c>
      <c r="M251" s="62">
        <v>5.0525440000000001</v>
      </c>
      <c r="N251" s="62">
        <v>0.59634900000000002</v>
      </c>
      <c r="O251" s="61">
        <v>-2.0067919999999999</v>
      </c>
      <c r="P251" s="63">
        <v>0.56896679999999999</v>
      </c>
      <c r="Q251" s="62">
        <v>1.4114450000000001</v>
      </c>
      <c r="R251" s="62">
        <v>0.56126480000000001</v>
      </c>
      <c r="S251" s="61">
        <v>0.35669610000000002</v>
      </c>
      <c r="T251" s="63">
        <v>0.59634900000000002</v>
      </c>
      <c r="U251" s="62">
        <v>-0.30436170000000001</v>
      </c>
      <c r="V251" s="62">
        <v>0.54158459999999997</v>
      </c>
      <c r="W251" s="61">
        <v>2.9446059999999998</v>
      </c>
      <c r="X251" s="63">
        <v>0.55214350000000001</v>
      </c>
      <c r="Y251" s="62">
        <v>2.038173</v>
      </c>
      <c r="Z251" s="63">
        <v>0.56896679999999999</v>
      </c>
    </row>
    <row r="252" spans="9:26" x14ac:dyDescent="0.2">
      <c r="I252" s="61">
        <v>2.571062</v>
      </c>
      <c r="J252" s="62">
        <v>0.55245420000000001</v>
      </c>
      <c r="K252" s="61">
        <v>5.9801099999999998</v>
      </c>
      <c r="L252" s="63">
        <v>0.56301310000000004</v>
      </c>
      <c r="M252" s="62">
        <v>5.0647609999999998</v>
      </c>
      <c r="N252" s="62">
        <v>0.59809120000000005</v>
      </c>
      <c r="O252" s="61">
        <v>-1.9790859999999999</v>
      </c>
      <c r="P252" s="63">
        <v>0.57070900000000002</v>
      </c>
      <c r="Q252" s="62">
        <v>1.4337759999999999</v>
      </c>
      <c r="R252" s="62">
        <v>0.56301310000000004</v>
      </c>
      <c r="S252" s="61">
        <v>0.36003469999999999</v>
      </c>
      <c r="T252" s="63">
        <v>0.59809120000000005</v>
      </c>
      <c r="U252" s="62">
        <v>-0.29697069999999998</v>
      </c>
      <c r="V252" s="62">
        <v>0.55245420000000001</v>
      </c>
      <c r="W252" s="61">
        <v>2.9762710000000001</v>
      </c>
      <c r="X252" s="63">
        <v>0.55389180000000005</v>
      </c>
      <c r="Y252" s="62">
        <v>2.0451079999999999</v>
      </c>
      <c r="Z252" s="63">
        <v>0.57070900000000002</v>
      </c>
    </row>
    <row r="253" spans="9:26" x14ac:dyDescent="0.2">
      <c r="I253" s="61">
        <v>2.5808209999999998</v>
      </c>
      <c r="J253" s="62">
        <v>0.55419629999999998</v>
      </c>
      <c r="K253" s="61">
        <v>5.9813799999999997</v>
      </c>
      <c r="L253" s="63">
        <v>0.56476130000000002</v>
      </c>
      <c r="M253" s="62">
        <v>5.0669320000000004</v>
      </c>
      <c r="N253" s="62">
        <v>0.60896079999999997</v>
      </c>
      <c r="O253" s="61">
        <v>-1.9774229999999999</v>
      </c>
      <c r="P253" s="63">
        <v>0.57245109999999999</v>
      </c>
      <c r="Q253" s="62">
        <v>1.4417580000000001</v>
      </c>
      <c r="R253" s="62">
        <v>0.57388260000000002</v>
      </c>
      <c r="S253" s="61">
        <v>0.3632455</v>
      </c>
      <c r="T253" s="63">
        <v>0.59983339999999996</v>
      </c>
      <c r="U253" s="62">
        <v>-0.27494210000000002</v>
      </c>
      <c r="V253" s="62">
        <v>0.55419629999999998</v>
      </c>
      <c r="W253" s="61">
        <v>2.9900329999999999</v>
      </c>
      <c r="X253" s="63">
        <v>0.55564000000000002</v>
      </c>
      <c r="Y253" s="62">
        <v>2.076613</v>
      </c>
      <c r="Z253" s="63">
        <v>0.57245109999999999</v>
      </c>
    </row>
    <row r="254" spans="9:26" x14ac:dyDescent="0.2">
      <c r="I254" s="61">
        <v>2.5868540000000002</v>
      </c>
      <c r="J254" s="62">
        <v>0.56506590000000001</v>
      </c>
      <c r="K254" s="61">
        <v>5.9858440000000002</v>
      </c>
      <c r="L254" s="63">
        <v>0.56650959999999995</v>
      </c>
      <c r="M254" s="62">
        <v>5.0726950000000004</v>
      </c>
      <c r="N254" s="62">
        <v>0.61070290000000005</v>
      </c>
      <c r="O254" s="61">
        <v>-1.958844</v>
      </c>
      <c r="P254" s="63">
        <v>0.57419330000000002</v>
      </c>
      <c r="Q254" s="62">
        <v>1.4651829999999999</v>
      </c>
      <c r="R254" s="62">
        <v>0.57563089999999995</v>
      </c>
      <c r="S254" s="61">
        <v>0.3744072</v>
      </c>
      <c r="T254" s="63">
        <v>0.60157550000000004</v>
      </c>
      <c r="U254" s="62">
        <v>-0.27181569999999999</v>
      </c>
      <c r="V254" s="62">
        <v>0.5559385</v>
      </c>
      <c r="W254" s="61">
        <v>2.991212</v>
      </c>
      <c r="X254" s="63">
        <v>0.55738829999999995</v>
      </c>
      <c r="Y254" s="62">
        <v>2.076711</v>
      </c>
      <c r="Z254" s="63">
        <v>0.57419330000000002</v>
      </c>
    </row>
    <row r="255" spans="9:26" x14ac:dyDescent="0.2">
      <c r="I255" s="61">
        <v>2.5932650000000002</v>
      </c>
      <c r="J255" s="62">
        <v>0.56680810000000004</v>
      </c>
      <c r="K255" s="61">
        <v>5.9925730000000001</v>
      </c>
      <c r="L255" s="63">
        <v>0.57737910000000003</v>
      </c>
      <c r="M255" s="62">
        <v>5.0730709999999997</v>
      </c>
      <c r="N255" s="62">
        <v>0.61244509999999996</v>
      </c>
      <c r="O255" s="61">
        <v>-1.9579599999999999</v>
      </c>
      <c r="P255" s="63">
        <v>0.57593550000000004</v>
      </c>
      <c r="Q255" s="62">
        <v>1.4653609999999999</v>
      </c>
      <c r="R255" s="62">
        <v>0.57737910000000003</v>
      </c>
      <c r="S255" s="61">
        <v>0.40372419999999998</v>
      </c>
      <c r="T255" s="63">
        <v>0.60331769999999996</v>
      </c>
      <c r="U255" s="62">
        <v>-0.25483090000000003</v>
      </c>
      <c r="V255" s="62">
        <v>0.55768070000000003</v>
      </c>
      <c r="W255" s="61">
        <v>3.0181309999999999</v>
      </c>
      <c r="X255" s="63">
        <v>0.55913650000000004</v>
      </c>
      <c r="Y255" s="62">
        <v>2.0922000000000001</v>
      </c>
      <c r="Z255" s="63">
        <v>0.58506290000000005</v>
      </c>
    </row>
    <row r="256" spans="9:26" x14ac:dyDescent="0.2">
      <c r="I256" s="61">
        <v>2.5941179999999999</v>
      </c>
      <c r="J256" s="62">
        <v>0.56855020000000001</v>
      </c>
      <c r="K256" s="61">
        <v>6.0204000000000004</v>
      </c>
      <c r="L256" s="63">
        <v>0.57912739999999996</v>
      </c>
      <c r="M256" s="62">
        <v>5.0742310000000002</v>
      </c>
      <c r="N256" s="62">
        <v>0.61418720000000004</v>
      </c>
      <c r="O256" s="61">
        <v>-1.945713</v>
      </c>
      <c r="P256" s="63">
        <v>0.57767760000000001</v>
      </c>
      <c r="Q256" s="62">
        <v>1.4740420000000001</v>
      </c>
      <c r="R256" s="62">
        <v>0.57912739999999996</v>
      </c>
      <c r="S256" s="61">
        <v>0.4053755</v>
      </c>
      <c r="T256" s="63">
        <v>0.60505980000000004</v>
      </c>
      <c r="U256" s="62">
        <v>-0.23157510000000001</v>
      </c>
      <c r="V256" s="62">
        <v>0.5594228</v>
      </c>
      <c r="W256" s="61">
        <v>3.0359560000000001</v>
      </c>
      <c r="X256" s="63">
        <v>0.56088479999999996</v>
      </c>
      <c r="Y256" s="62">
        <v>2.1160619999999999</v>
      </c>
      <c r="Z256" s="63">
        <v>0.58680500000000002</v>
      </c>
    </row>
    <row r="257" spans="9:26" x14ac:dyDescent="0.2">
      <c r="I257" s="61">
        <v>2.5963720000000001</v>
      </c>
      <c r="J257" s="62">
        <v>0.57029240000000003</v>
      </c>
      <c r="K257" s="61">
        <v>6.0223050000000002</v>
      </c>
      <c r="L257" s="63">
        <v>0.58087560000000005</v>
      </c>
      <c r="M257" s="62">
        <v>5.0865600000000004</v>
      </c>
      <c r="N257" s="62">
        <v>0.61592939999999996</v>
      </c>
      <c r="O257" s="61">
        <v>-1.9329810000000001</v>
      </c>
      <c r="P257" s="63">
        <v>0.57941980000000004</v>
      </c>
      <c r="Q257" s="62">
        <v>1.4856199999999999</v>
      </c>
      <c r="R257" s="62">
        <v>0.58087560000000005</v>
      </c>
      <c r="S257" s="61">
        <v>0.41578559999999998</v>
      </c>
      <c r="T257" s="63">
        <v>0.60680199999999995</v>
      </c>
      <c r="U257" s="62">
        <v>-0.21306140000000001</v>
      </c>
      <c r="V257" s="62">
        <v>0.56116500000000002</v>
      </c>
      <c r="W257" s="61">
        <v>3.0391189999999999</v>
      </c>
      <c r="X257" s="63">
        <v>0.56263300000000005</v>
      </c>
      <c r="Y257" s="62">
        <v>2.1209419999999999</v>
      </c>
      <c r="Z257" s="63">
        <v>0.58854720000000005</v>
      </c>
    </row>
    <row r="258" spans="9:26" x14ac:dyDescent="0.2">
      <c r="I258" s="61">
        <v>2.6043630000000002</v>
      </c>
      <c r="J258" s="62">
        <v>0.5720345</v>
      </c>
      <c r="K258" s="61">
        <v>6.0439150000000001</v>
      </c>
      <c r="L258" s="63">
        <v>0.58262389999999997</v>
      </c>
      <c r="M258" s="62">
        <v>5.0881439999999998</v>
      </c>
      <c r="N258" s="62">
        <v>0.61767159999999999</v>
      </c>
      <c r="O258" s="61">
        <v>-1.926984</v>
      </c>
      <c r="P258" s="63">
        <v>0.58116190000000001</v>
      </c>
      <c r="Q258" s="62">
        <v>1.489687</v>
      </c>
      <c r="R258" s="62">
        <v>0.58262389999999997</v>
      </c>
      <c r="S258" s="61">
        <v>0.4285697</v>
      </c>
      <c r="T258" s="63">
        <v>0.60854419999999998</v>
      </c>
      <c r="U258" s="62">
        <v>-0.20506959999999999</v>
      </c>
      <c r="V258" s="62">
        <v>0.5720345</v>
      </c>
      <c r="W258" s="61">
        <v>3.045309</v>
      </c>
      <c r="X258" s="63">
        <v>0.57350259999999997</v>
      </c>
      <c r="Y258" s="62">
        <v>2.1470440000000002</v>
      </c>
      <c r="Z258" s="63">
        <v>0.59028939999999996</v>
      </c>
    </row>
    <row r="259" spans="9:26" x14ac:dyDescent="0.2">
      <c r="I259" s="61">
        <v>2.6141000000000001</v>
      </c>
      <c r="J259" s="62">
        <v>0.57377670000000003</v>
      </c>
      <c r="K259" s="61">
        <v>6.0495330000000003</v>
      </c>
      <c r="L259" s="63">
        <v>0.59349350000000001</v>
      </c>
      <c r="M259" s="62">
        <v>5.0922369999999999</v>
      </c>
      <c r="N259" s="62">
        <v>0.61941369999999996</v>
      </c>
      <c r="O259" s="61">
        <v>-1.920383</v>
      </c>
      <c r="P259" s="63">
        <v>0.58290410000000004</v>
      </c>
      <c r="Q259" s="62">
        <v>1.4927330000000001</v>
      </c>
      <c r="R259" s="62">
        <v>0.58437209999999995</v>
      </c>
      <c r="S259" s="61">
        <v>0.4477604</v>
      </c>
      <c r="T259" s="63">
        <v>0.61028629999999995</v>
      </c>
      <c r="U259" s="62">
        <v>-0.197268</v>
      </c>
      <c r="V259" s="62">
        <v>0.58290410000000004</v>
      </c>
      <c r="W259" s="61">
        <v>3.0467650000000002</v>
      </c>
      <c r="X259" s="63">
        <v>0.57525079999999995</v>
      </c>
      <c r="Y259" s="62">
        <v>2.1494270000000002</v>
      </c>
      <c r="Z259" s="63">
        <v>0.59203150000000004</v>
      </c>
    </row>
    <row r="260" spans="9:26" x14ac:dyDescent="0.2">
      <c r="I260" s="61">
        <v>2.6278730000000001</v>
      </c>
      <c r="J260" s="62">
        <v>0.57551890000000006</v>
      </c>
      <c r="K260" s="61">
        <v>6.0877340000000002</v>
      </c>
      <c r="L260" s="63">
        <v>0.60436299999999998</v>
      </c>
      <c r="M260" s="62">
        <v>5.0962540000000001</v>
      </c>
      <c r="N260" s="62">
        <v>0.62115589999999998</v>
      </c>
      <c r="O260" s="61">
        <v>-1.9172309999999999</v>
      </c>
      <c r="P260" s="63">
        <v>0.59377369999999996</v>
      </c>
      <c r="Q260" s="62">
        <v>1.5000739999999999</v>
      </c>
      <c r="R260" s="62">
        <v>0.58612039999999999</v>
      </c>
      <c r="S260" s="61">
        <v>0.45699030000000002</v>
      </c>
      <c r="T260" s="63">
        <v>0.61202849999999998</v>
      </c>
      <c r="U260" s="62">
        <v>-0.1698741</v>
      </c>
      <c r="V260" s="62">
        <v>0.58464629999999995</v>
      </c>
      <c r="W260" s="61">
        <v>3.085645</v>
      </c>
      <c r="X260" s="63">
        <v>0.57699909999999999</v>
      </c>
      <c r="Y260" s="62">
        <v>2.152431</v>
      </c>
      <c r="Z260" s="63">
        <v>0.59377369999999996</v>
      </c>
    </row>
    <row r="261" spans="9:26" x14ac:dyDescent="0.2">
      <c r="I261" s="61">
        <v>2.650776</v>
      </c>
      <c r="J261" s="62">
        <v>0.57726100000000002</v>
      </c>
      <c r="K261" s="61">
        <v>6.1039680000000001</v>
      </c>
      <c r="L261" s="63">
        <v>0.60611130000000002</v>
      </c>
      <c r="M261" s="62">
        <v>5.1147840000000002</v>
      </c>
      <c r="N261" s="62">
        <v>0.62289799999999995</v>
      </c>
      <c r="O261" s="61">
        <v>-1.9129259999999999</v>
      </c>
      <c r="P261" s="63">
        <v>0.60464320000000005</v>
      </c>
      <c r="Q261" s="62">
        <v>1.508116</v>
      </c>
      <c r="R261" s="62">
        <v>0.59699000000000002</v>
      </c>
      <c r="S261" s="61">
        <v>0.46499829999999998</v>
      </c>
      <c r="T261" s="63">
        <v>0.61377060000000006</v>
      </c>
      <c r="U261" s="62">
        <v>-0.16025320000000001</v>
      </c>
      <c r="V261" s="62">
        <v>0.58638840000000003</v>
      </c>
      <c r="W261" s="61">
        <v>3.1132740000000001</v>
      </c>
      <c r="X261" s="63">
        <v>0.57874729999999996</v>
      </c>
      <c r="Y261" s="62">
        <v>2.1569099999999999</v>
      </c>
      <c r="Z261" s="63">
        <v>0.59551580000000004</v>
      </c>
    </row>
    <row r="262" spans="9:26" x14ac:dyDescent="0.2">
      <c r="I262" s="61">
        <v>2.6556850000000001</v>
      </c>
      <c r="J262" s="62">
        <v>0.57900320000000005</v>
      </c>
      <c r="K262" s="61">
        <v>6.1271509999999996</v>
      </c>
      <c r="L262" s="63">
        <v>0.6078595</v>
      </c>
      <c r="M262" s="62">
        <v>5.1206310000000004</v>
      </c>
      <c r="N262" s="62">
        <v>0.62464019999999998</v>
      </c>
      <c r="O262" s="61">
        <v>-1.8687530000000001</v>
      </c>
      <c r="P262" s="63">
        <v>0.60638539999999996</v>
      </c>
      <c r="Q262" s="62">
        <v>1.5131289999999999</v>
      </c>
      <c r="R262" s="62">
        <v>0.5987382</v>
      </c>
      <c r="S262" s="61">
        <v>0.47275990000000001</v>
      </c>
      <c r="T262" s="63">
        <v>0.61551279999999997</v>
      </c>
      <c r="U262" s="62">
        <v>-0.1468381</v>
      </c>
      <c r="V262" s="62">
        <v>0.59725799999999996</v>
      </c>
      <c r="W262" s="61">
        <v>3.1286990000000001</v>
      </c>
      <c r="X262" s="63">
        <v>0.5804956</v>
      </c>
      <c r="Y262" s="62">
        <v>2.234127</v>
      </c>
      <c r="Z262" s="63">
        <v>0.59725799999999996</v>
      </c>
    </row>
    <row r="263" spans="9:26" x14ac:dyDescent="0.2">
      <c r="I263" s="61">
        <v>2.6719189999999999</v>
      </c>
      <c r="J263" s="62">
        <v>0.58074530000000002</v>
      </c>
      <c r="K263" s="61">
        <v>6.1282110000000003</v>
      </c>
      <c r="L263" s="63">
        <v>0.60960780000000003</v>
      </c>
      <c r="M263" s="62">
        <v>5.1314339999999996</v>
      </c>
      <c r="N263" s="62">
        <v>0.63550980000000001</v>
      </c>
      <c r="O263" s="61">
        <v>-1.859524</v>
      </c>
      <c r="P263" s="63">
        <v>0.60812759999999999</v>
      </c>
      <c r="Q263" s="62">
        <v>1.520931</v>
      </c>
      <c r="R263" s="62">
        <v>0.60048650000000003</v>
      </c>
      <c r="S263" s="61">
        <v>0.4986448</v>
      </c>
      <c r="T263" s="63">
        <v>0.617255</v>
      </c>
      <c r="U263" s="62">
        <v>-0.13608690000000001</v>
      </c>
      <c r="V263" s="62">
        <v>0.59900019999999998</v>
      </c>
      <c r="W263" s="61">
        <v>3.140085</v>
      </c>
      <c r="X263" s="63">
        <v>0.58224379999999998</v>
      </c>
      <c r="Y263" s="62">
        <v>2.252653</v>
      </c>
      <c r="Z263" s="63">
        <v>0.59900019999999998</v>
      </c>
    </row>
    <row r="264" spans="9:26" x14ac:dyDescent="0.2">
      <c r="I264" s="61">
        <v>2.6815709999999999</v>
      </c>
      <c r="J264" s="62">
        <v>0.59161490000000005</v>
      </c>
      <c r="K264" s="61">
        <v>6.1324480000000001</v>
      </c>
      <c r="L264" s="63">
        <v>0.61135600000000001</v>
      </c>
      <c r="M264" s="62">
        <v>5.1410999999999998</v>
      </c>
      <c r="N264" s="62">
        <v>0.63725189999999998</v>
      </c>
      <c r="O264" s="61">
        <v>-1.854009</v>
      </c>
      <c r="P264" s="63">
        <v>0.60986969999999996</v>
      </c>
      <c r="Q264" s="62">
        <v>1.544157</v>
      </c>
      <c r="R264" s="62">
        <v>0.60223470000000001</v>
      </c>
      <c r="S264" s="61">
        <v>0.49984089999999998</v>
      </c>
      <c r="T264" s="63">
        <v>0.61899709999999997</v>
      </c>
      <c r="U264" s="62">
        <v>-0.1190519</v>
      </c>
      <c r="V264" s="62">
        <v>0.60074229999999995</v>
      </c>
      <c r="W264" s="61">
        <v>3.2292320000000001</v>
      </c>
      <c r="X264" s="63">
        <v>0.58399210000000001</v>
      </c>
      <c r="Y264" s="62">
        <v>2.2576900000000002</v>
      </c>
      <c r="Z264" s="63">
        <v>0.60074229999999995</v>
      </c>
    </row>
    <row r="265" spans="9:26" x14ac:dyDescent="0.2">
      <c r="I265" s="61">
        <v>2.683592</v>
      </c>
      <c r="J265" s="62">
        <v>0.59335709999999997</v>
      </c>
      <c r="K265" s="61">
        <v>6.1534899999999997</v>
      </c>
      <c r="L265" s="63">
        <v>0.61310430000000005</v>
      </c>
      <c r="M265" s="62">
        <v>5.1458950000000003</v>
      </c>
      <c r="N265" s="62">
        <v>0.63899410000000001</v>
      </c>
      <c r="O265" s="61">
        <v>-1.85111</v>
      </c>
      <c r="P265" s="63">
        <v>0.61161189999999999</v>
      </c>
      <c r="Q265" s="62">
        <v>1.572444</v>
      </c>
      <c r="R265" s="62">
        <v>0.60398300000000005</v>
      </c>
      <c r="S265" s="61">
        <v>0.53068110000000002</v>
      </c>
      <c r="T265" s="63">
        <v>0.62073929999999999</v>
      </c>
      <c r="U265" s="62">
        <v>-9.6722939999999993E-2</v>
      </c>
      <c r="V265" s="62">
        <v>0.60248449999999998</v>
      </c>
      <c r="W265" s="61">
        <v>3.2957649999999998</v>
      </c>
      <c r="X265" s="63">
        <v>0.58574029999999999</v>
      </c>
      <c r="Y265" s="62">
        <v>2.2913070000000002</v>
      </c>
      <c r="Z265" s="63">
        <v>0.61161189999999999</v>
      </c>
    </row>
    <row r="266" spans="9:26" x14ac:dyDescent="0.2">
      <c r="I266" s="61">
        <v>2.6863060000000001</v>
      </c>
      <c r="J266" s="62">
        <v>0.60422659999999995</v>
      </c>
      <c r="K266" s="61">
        <v>6.163532</v>
      </c>
      <c r="L266" s="63">
        <v>0.61485250000000002</v>
      </c>
      <c r="M266" s="62">
        <v>5.1607159999999999</v>
      </c>
      <c r="N266" s="62">
        <v>0.64073630000000004</v>
      </c>
      <c r="O266" s="61">
        <v>-1.8367899999999999</v>
      </c>
      <c r="P266" s="63">
        <v>0.61335399999999995</v>
      </c>
      <c r="Q266" s="62">
        <v>1.6468579999999999</v>
      </c>
      <c r="R266" s="62">
        <v>0.60573120000000003</v>
      </c>
      <c r="S266" s="61">
        <v>0.5306959</v>
      </c>
      <c r="T266" s="63">
        <v>0.63160879999999997</v>
      </c>
      <c r="U266" s="62">
        <v>-8.1298499999999996E-2</v>
      </c>
      <c r="V266" s="62">
        <v>0.60422659999999995</v>
      </c>
      <c r="W266" s="61">
        <v>3.3022309999999999</v>
      </c>
      <c r="X266" s="63">
        <v>0.59660990000000003</v>
      </c>
      <c r="Y266" s="62">
        <v>2.338616</v>
      </c>
      <c r="Z266" s="63">
        <v>0.62248139999999996</v>
      </c>
    </row>
    <row r="267" spans="9:26" x14ac:dyDescent="0.2">
      <c r="I267" s="61">
        <v>2.709416</v>
      </c>
      <c r="J267" s="62">
        <v>0.60596879999999997</v>
      </c>
      <c r="K267" s="61">
        <v>6.1948080000000001</v>
      </c>
      <c r="L267" s="63">
        <v>0.61660079999999995</v>
      </c>
      <c r="M267" s="62">
        <v>5.1631689999999999</v>
      </c>
      <c r="N267" s="62">
        <v>0.64247840000000001</v>
      </c>
      <c r="O267" s="61">
        <v>-1.807652</v>
      </c>
      <c r="P267" s="63">
        <v>0.61509619999999998</v>
      </c>
      <c r="Q267" s="62">
        <v>1.6586380000000001</v>
      </c>
      <c r="R267" s="62">
        <v>0.60747949999999995</v>
      </c>
      <c r="S267" s="61">
        <v>0.59831599999999996</v>
      </c>
      <c r="T267" s="63">
        <v>0.633351</v>
      </c>
      <c r="U267" s="62">
        <v>-1.686644E-2</v>
      </c>
      <c r="V267" s="62">
        <v>0.60596879999999997</v>
      </c>
      <c r="W267" s="61">
        <v>3.3261280000000002</v>
      </c>
      <c r="X267" s="63">
        <v>0.59835819999999995</v>
      </c>
      <c r="Y267" s="62">
        <v>2.3596020000000002</v>
      </c>
      <c r="Z267" s="63">
        <v>0.633351</v>
      </c>
    </row>
    <row r="268" spans="9:26" x14ac:dyDescent="0.2">
      <c r="I268" s="61">
        <v>2.7172540000000001</v>
      </c>
      <c r="J268" s="62">
        <v>0.607711</v>
      </c>
      <c r="K268" s="61">
        <v>6.1976630000000004</v>
      </c>
      <c r="L268" s="63">
        <v>0.62747039999999998</v>
      </c>
      <c r="M268" s="62">
        <v>5.1866599999999998</v>
      </c>
      <c r="N268" s="62">
        <v>0.64422060000000003</v>
      </c>
      <c r="O268" s="61">
        <v>-1.780967</v>
      </c>
      <c r="P268" s="63">
        <v>0.61683840000000001</v>
      </c>
      <c r="Q268" s="62">
        <v>1.7019040000000001</v>
      </c>
      <c r="R268" s="62">
        <v>0.61834900000000004</v>
      </c>
      <c r="S268" s="61">
        <v>0.60309299999999999</v>
      </c>
      <c r="T268" s="63">
        <v>0.63509320000000002</v>
      </c>
      <c r="U268" s="62">
        <v>-1.557421E-2</v>
      </c>
      <c r="V268" s="62">
        <v>0.607711</v>
      </c>
      <c r="W268" s="61">
        <v>3.331798</v>
      </c>
      <c r="X268" s="63">
        <v>0.60010640000000004</v>
      </c>
      <c r="Y268" s="62">
        <v>2.362457</v>
      </c>
      <c r="Z268" s="63">
        <v>0.64422060000000003</v>
      </c>
    </row>
    <row r="269" spans="9:26" x14ac:dyDescent="0.2">
      <c r="I269" s="61">
        <v>2.7210320000000001</v>
      </c>
      <c r="J269" s="62">
        <v>0.60945309999999997</v>
      </c>
      <c r="K269" s="61">
        <v>6.2034830000000003</v>
      </c>
      <c r="L269" s="63">
        <v>0.62921859999999996</v>
      </c>
      <c r="M269" s="62">
        <v>5.1873389999999997</v>
      </c>
      <c r="N269" s="62">
        <v>0.6459627</v>
      </c>
      <c r="O269" s="61">
        <v>-1.754176</v>
      </c>
      <c r="P269" s="63">
        <v>0.61858049999999998</v>
      </c>
      <c r="Q269" s="62">
        <v>1.7086870000000001</v>
      </c>
      <c r="R269" s="62">
        <v>0.62009729999999996</v>
      </c>
      <c r="S269" s="61">
        <v>0.63497899999999996</v>
      </c>
      <c r="T269" s="63">
        <v>0.63683529999999999</v>
      </c>
      <c r="U269" s="62">
        <v>-8.2691150000000005E-3</v>
      </c>
      <c r="V269" s="62">
        <v>0.61858049999999998</v>
      </c>
      <c r="W269" s="61">
        <v>3.3883160000000001</v>
      </c>
      <c r="X269" s="63">
        <v>0.60185469999999996</v>
      </c>
      <c r="Y269" s="62">
        <v>2.3748040000000001</v>
      </c>
      <c r="Z269" s="63">
        <v>0.65509010000000001</v>
      </c>
    </row>
    <row r="270" spans="9:26" x14ac:dyDescent="0.2">
      <c r="I270" s="61">
        <v>2.7212429999999999</v>
      </c>
      <c r="J270" s="62">
        <v>0.6111953</v>
      </c>
      <c r="K270" s="61">
        <v>6.2100489999999997</v>
      </c>
      <c r="L270" s="63">
        <v>0.6309669</v>
      </c>
      <c r="M270" s="62">
        <v>5.1951859999999996</v>
      </c>
      <c r="N270" s="62">
        <v>0.64770490000000003</v>
      </c>
      <c r="O270" s="61">
        <v>-1.734532</v>
      </c>
      <c r="P270" s="63">
        <v>0.62945010000000001</v>
      </c>
      <c r="Q270" s="62">
        <v>1.730102</v>
      </c>
      <c r="R270" s="62">
        <v>0.6309669</v>
      </c>
      <c r="S270" s="61">
        <v>0.64432080000000003</v>
      </c>
      <c r="T270" s="63">
        <v>0.63857750000000002</v>
      </c>
      <c r="U270" s="62">
        <v>-7.6723199999999998E-3</v>
      </c>
      <c r="V270" s="62">
        <v>0.62945010000000001</v>
      </c>
      <c r="W270" s="61">
        <v>3.400496</v>
      </c>
      <c r="X270" s="63">
        <v>0.61272420000000005</v>
      </c>
      <c r="Y270" s="62">
        <v>2.3922289999999999</v>
      </c>
      <c r="Z270" s="63">
        <v>0.66595970000000004</v>
      </c>
    </row>
    <row r="271" spans="9:26" x14ac:dyDescent="0.2">
      <c r="I271" s="61">
        <v>2.7287979999999998</v>
      </c>
      <c r="J271" s="62">
        <v>0.61293739999999997</v>
      </c>
      <c r="K271" s="61">
        <v>6.2112360000000004</v>
      </c>
      <c r="L271" s="63">
        <v>0.64183639999999997</v>
      </c>
      <c r="M271" s="62">
        <v>5.1975670000000003</v>
      </c>
      <c r="N271" s="62">
        <v>0.64944710000000005</v>
      </c>
      <c r="O271" s="61">
        <v>-1.734011</v>
      </c>
      <c r="P271" s="63">
        <v>0.63119219999999998</v>
      </c>
      <c r="Q271" s="62">
        <v>1.735538</v>
      </c>
      <c r="R271" s="62">
        <v>0.64183639999999997</v>
      </c>
      <c r="S271" s="61">
        <v>0.67104569999999997</v>
      </c>
      <c r="T271" s="63">
        <v>0.64031959999999999</v>
      </c>
      <c r="U271" s="62">
        <v>-3.1581320000000001E-3</v>
      </c>
      <c r="V271" s="62">
        <v>0.63119219999999998</v>
      </c>
      <c r="W271" s="61">
        <v>3.4096980000000001</v>
      </c>
      <c r="X271" s="63">
        <v>0.62359379999999998</v>
      </c>
      <c r="Y271" s="62">
        <v>2.393249</v>
      </c>
      <c r="Z271" s="63">
        <v>0.66770189999999996</v>
      </c>
    </row>
    <row r="272" spans="9:26" x14ac:dyDescent="0.2">
      <c r="I272" s="61">
        <v>2.7291219999999998</v>
      </c>
      <c r="J272" s="62">
        <v>0.61467959999999999</v>
      </c>
      <c r="K272" s="61">
        <v>6.2169970000000001</v>
      </c>
      <c r="L272" s="63">
        <v>0.64358470000000001</v>
      </c>
      <c r="M272" s="62">
        <v>5.2078949999999997</v>
      </c>
      <c r="N272" s="62">
        <v>0.65118920000000002</v>
      </c>
      <c r="O272" s="61">
        <v>-1.66764</v>
      </c>
      <c r="P272" s="63">
        <v>0.63293440000000001</v>
      </c>
      <c r="Q272" s="62">
        <v>1.793725</v>
      </c>
      <c r="R272" s="62">
        <v>0.64358470000000001</v>
      </c>
      <c r="S272" s="61">
        <v>0.70961960000000002</v>
      </c>
      <c r="T272" s="63">
        <v>0.64206180000000002</v>
      </c>
      <c r="U272" s="62">
        <v>9.4113949999999995E-3</v>
      </c>
      <c r="V272" s="62">
        <v>0.64206180000000002</v>
      </c>
      <c r="W272" s="61">
        <v>3.4224679999999998</v>
      </c>
      <c r="X272" s="63">
        <v>0.63446340000000001</v>
      </c>
      <c r="Y272" s="62">
        <v>2.4348040000000002</v>
      </c>
      <c r="Z272" s="63">
        <v>0.67857140000000005</v>
      </c>
    </row>
    <row r="273" spans="9:26" x14ac:dyDescent="0.2">
      <c r="I273" s="61">
        <v>2.7301690000000001</v>
      </c>
      <c r="J273" s="62">
        <v>0.62554920000000003</v>
      </c>
      <c r="K273" s="61">
        <v>6.2269949999999996</v>
      </c>
      <c r="L273" s="63">
        <v>0.65445419999999999</v>
      </c>
      <c r="M273" s="62">
        <v>5.2161590000000002</v>
      </c>
      <c r="N273" s="62">
        <v>0.66205879999999995</v>
      </c>
      <c r="O273" s="61">
        <v>-1.647076</v>
      </c>
      <c r="P273" s="63">
        <v>0.64380400000000004</v>
      </c>
      <c r="Q273" s="62">
        <v>1.799132</v>
      </c>
      <c r="R273" s="62">
        <v>0.65445419999999999</v>
      </c>
      <c r="S273" s="61">
        <v>0.71112059999999999</v>
      </c>
      <c r="T273" s="63">
        <v>0.65293140000000005</v>
      </c>
      <c r="U273" s="62">
        <v>2.4704489999999999E-2</v>
      </c>
      <c r="V273" s="62">
        <v>0.64380400000000004</v>
      </c>
      <c r="W273" s="61">
        <v>3.6224759999999998</v>
      </c>
      <c r="X273" s="63">
        <v>0.63621159999999999</v>
      </c>
      <c r="Y273" s="62">
        <v>2.496731</v>
      </c>
      <c r="Z273" s="63">
        <v>0.68031359999999996</v>
      </c>
    </row>
    <row r="274" spans="9:26" x14ac:dyDescent="0.2">
      <c r="I274" s="61">
        <v>2.772551</v>
      </c>
      <c r="J274" s="62">
        <v>0.6272913</v>
      </c>
      <c r="K274" s="61">
        <v>6.2366440000000001</v>
      </c>
      <c r="L274" s="63">
        <v>0.65620250000000002</v>
      </c>
      <c r="M274" s="62">
        <v>5.295579</v>
      </c>
      <c r="N274" s="62">
        <v>0.66380090000000003</v>
      </c>
      <c r="O274" s="61">
        <v>-1.6386099999999999</v>
      </c>
      <c r="P274" s="63">
        <v>0.65467350000000002</v>
      </c>
      <c r="Q274" s="62">
        <v>1.8038160000000001</v>
      </c>
      <c r="R274" s="62">
        <v>0.65620250000000002</v>
      </c>
      <c r="S274" s="61">
        <v>0.71907010000000005</v>
      </c>
      <c r="T274" s="63">
        <v>0.66380090000000003</v>
      </c>
      <c r="U274" s="62">
        <v>2.5738649999999998E-2</v>
      </c>
      <c r="V274" s="62">
        <v>0.65467350000000002</v>
      </c>
      <c r="W274" s="61">
        <v>3.6245799999999999</v>
      </c>
      <c r="X274" s="63">
        <v>0.63795990000000002</v>
      </c>
      <c r="Y274" s="62">
        <v>2.4982579999999999</v>
      </c>
      <c r="Z274" s="63">
        <v>0.6911832</v>
      </c>
    </row>
    <row r="275" spans="9:26" x14ac:dyDescent="0.2">
      <c r="I275" s="61">
        <v>2.80742</v>
      </c>
      <c r="J275" s="62">
        <v>0.62903350000000002</v>
      </c>
      <c r="K275" s="61">
        <v>6.2458650000000002</v>
      </c>
      <c r="L275" s="63">
        <v>0.6579507</v>
      </c>
      <c r="M275" s="62">
        <v>5.304405</v>
      </c>
      <c r="N275" s="62">
        <v>0.66554310000000005</v>
      </c>
      <c r="O275" s="61">
        <v>-1.629821</v>
      </c>
      <c r="P275" s="63">
        <v>0.65641570000000005</v>
      </c>
      <c r="Q275" s="62">
        <v>1.8645259999999999</v>
      </c>
      <c r="R275" s="62">
        <v>0.6579507</v>
      </c>
      <c r="S275" s="61">
        <v>0.72797469999999997</v>
      </c>
      <c r="T275" s="63">
        <v>0.66554310000000005</v>
      </c>
      <c r="U275" s="62">
        <v>4.9821329999999997E-2</v>
      </c>
      <c r="V275" s="62">
        <v>0.65641570000000005</v>
      </c>
      <c r="W275" s="61">
        <v>3.6464949999999998</v>
      </c>
      <c r="X275" s="63">
        <v>0.6397081</v>
      </c>
      <c r="Y275" s="62">
        <v>2.5572550000000001</v>
      </c>
      <c r="Z275" s="63">
        <v>0.69292529999999997</v>
      </c>
    </row>
    <row r="276" spans="9:26" x14ac:dyDescent="0.2">
      <c r="I276" s="61">
        <v>2.8140329999999998</v>
      </c>
      <c r="J276" s="62">
        <v>0.639903</v>
      </c>
      <c r="K276" s="61">
        <v>6.2671539999999997</v>
      </c>
      <c r="L276" s="63">
        <v>0.65969900000000004</v>
      </c>
      <c r="M276" s="62">
        <v>5.3046309999999997</v>
      </c>
      <c r="N276" s="62">
        <v>0.66728529999999997</v>
      </c>
      <c r="O276" s="61">
        <v>-1.623837</v>
      </c>
      <c r="P276" s="63">
        <v>0.65815789999999996</v>
      </c>
      <c r="Q276" s="62">
        <v>1.8715550000000001</v>
      </c>
      <c r="R276" s="62">
        <v>0.66882030000000003</v>
      </c>
      <c r="S276" s="61">
        <v>0.75150329999999999</v>
      </c>
      <c r="T276" s="63">
        <v>0.66728529999999997</v>
      </c>
      <c r="U276" s="62">
        <v>6.4291520000000005E-2</v>
      </c>
      <c r="V276" s="62">
        <v>0.65815789999999996</v>
      </c>
      <c r="W276" s="61">
        <v>3.6666810000000001</v>
      </c>
      <c r="X276" s="63">
        <v>0.65057770000000004</v>
      </c>
      <c r="Y276" s="62">
        <v>2.5914510000000002</v>
      </c>
      <c r="Z276" s="63">
        <v>0.69466749999999999</v>
      </c>
    </row>
    <row r="277" spans="9:26" x14ac:dyDescent="0.2">
      <c r="I277" s="61">
        <v>2.8230390000000001</v>
      </c>
      <c r="J277" s="62">
        <v>0.64164520000000003</v>
      </c>
      <c r="K277" s="61">
        <v>6.3141639999999999</v>
      </c>
      <c r="L277" s="63">
        <v>0.66144720000000001</v>
      </c>
      <c r="M277" s="62">
        <v>5.3117409999999996</v>
      </c>
      <c r="N277" s="62">
        <v>0.67815479999999995</v>
      </c>
      <c r="O277" s="61">
        <v>-1.615462</v>
      </c>
      <c r="P277" s="63">
        <v>0.65990000000000004</v>
      </c>
      <c r="Q277" s="62">
        <v>1.8870150000000001</v>
      </c>
      <c r="R277" s="62">
        <v>0.67056859999999996</v>
      </c>
      <c r="S277" s="61">
        <v>0.76389799999999997</v>
      </c>
      <c r="T277" s="63">
        <v>0.67815479999999995</v>
      </c>
      <c r="U277" s="62">
        <v>6.5894079999999994E-2</v>
      </c>
      <c r="V277" s="62">
        <v>0.66902740000000005</v>
      </c>
      <c r="W277" s="61">
        <v>3.6766299999999998</v>
      </c>
      <c r="X277" s="63">
        <v>0.65232590000000001</v>
      </c>
      <c r="Y277" s="62">
        <v>2.5964860000000001</v>
      </c>
      <c r="Z277" s="63">
        <v>0.69640959999999996</v>
      </c>
    </row>
    <row r="278" spans="9:26" x14ac:dyDescent="0.2">
      <c r="I278" s="61">
        <v>2.8425189999999998</v>
      </c>
      <c r="J278" s="62">
        <v>0.64338740000000005</v>
      </c>
      <c r="K278" s="61">
        <v>6.3384590000000003</v>
      </c>
      <c r="L278" s="63">
        <v>0.66319550000000005</v>
      </c>
      <c r="M278" s="62">
        <v>5.3164800000000003</v>
      </c>
      <c r="N278" s="62">
        <v>0.67989699999999997</v>
      </c>
      <c r="O278" s="61">
        <v>-1.508551</v>
      </c>
      <c r="P278" s="63">
        <v>0.66164219999999996</v>
      </c>
      <c r="Q278" s="62">
        <v>1.9059729999999999</v>
      </c>
      <c r="R278" s="62">
        <v>0.67231680000000005</v>
      </c>
      <c r="S278" s="61">
        <v>0.77469509999999997</v>
      </c>
      <c r="T278" s="63">
        <v>0.67989699999999997</v>
      </c>
      <c r="U278" s="62">
        <v>0.16862479999999999</v>
      </c>
      <c r="V278" s="62">
        <v>0.67989699999999997</v>
      </c>
      <c r="W278" s="61">
        <v>3.6990129999999999</v>
      </c>
      <c r="X278" s="63">
        <v>0.65407420000000005</v>
      </c>
      <c r="Y278" s="62">
        <v>2.5969199999999999</v>
      </c>
      <c r="Z278" s="63">
        <v>0.69815179999999999</v>
      </c>
    </row>
    <row r="279" spans="9:26" x14ac:dyDescent="0.2">
      <c r="I279" s="61">
        <v>2.8699910000000002</v>
      </c>
      <c r="J279" s="62">
        <v>0.64512950000000002</v>
      </c>
      <c r="K279" s="61">
        <v>6.3462069999999997</v>
      </c>
      <c r="L279" s="63">
        <v>0.66494379999999997</v>
      </c>
      <c r="M279" s="62">
        <v>5.3292380000000001</v>
      </c>
      <c r="N279" s="62">
        <v>0.68163910000000005</v>
      </c>
      <c r="O279" s="61">
        <v>-1.4969140000000001</v>
      </c>
      <c r="P279" s="63">
        <v>0.66338430000000004</v>
      </c>
      <c r="Q279" s="62">
        <v>1.9107099999999999</v>
      </c>
      <c r="R279" s="62">
        <v>0.68318639999999997</v>
      </c>
      <c r="S279" s="61">
        <v>0.78315230000000002</v>
      </c>
      <c r="T279" s="63">
        <v>0.68163910000000005</v>
      </c>
      <c r="U279" s="62">
        <v>0.18498829999999999</v>
      </c>
      <c r="V279" s="62">
        <v>0.68163910000000005</v>
      </c>
      <c r="W279" s="61">
        <v>3.7414109999999998</v>
      </c>
      <c r="X279" s="63">
        <v>0.66494379999999997</v>
      </c>
      <c r="Y279" s="62">
        <v>2.6567280000000002</v>
      </c>
      <c r="Z279" s="63">
        <v>0.69989400000000002</v>
      </c>
    </row>
    <row r="280" spans="9:26" x14ac:dyDescent="0.2">
      <c r="I280" s="61">
        <v>2.8929320000000001</v>
      </c>
      <c r="J280" s="62">
        <v>0.64687170000000005</v>
      </c>
      <c r="K280" s="61">
        <v>6.3506900000000002</v>
      </c>
      <c r="L280" s="63">
        <v>0.67581329999999995</v>
      </c>
      <c r="M280" s="62">
        <v>5.333704</v>
      </c>
      <c r="N280" s="62">
        <v>0.68338129999999997</v>
      </c>
      <c r="O280" s="61">
        <v>-1.479074</v>
      </c>
      <c r="P280" s="63">
        <v>0.67425389999999996</v>
      </c>
      <c r="Q280" s="62">
        <v>1.9151929999999999</v>
      </c>
      <c r="R280" s="62">
        <v>0.69405589999999995</v>
      </c>
      <c r="S280" s="61">
        <v>0.7979752</v>
      </c>
      <c r="T280" s="63">
        <v>0.68338129999999997</v>
      </c>
      <c r="U280" s="62">
        <v>0.21043429999999999</v>
      </c>
      <c r="V280" s="62">
        <v>0.68338129999999997</v>
      </c>
      <c r="W280" s="61">
        <v>3.7455660000000002</v>
      </c>
      <c r="X280" s="63">
        <v>0.66669199999999995</v>
      </c>
      <c r="Y280" s="62">
        <v>2.6835089999999999</v>
      </c>
      <c r="Z280" s="63">
        <v>0.70163609999999998</v>
      </c>
    </row>
    <row r="281" spans="9:26" x14ac:dyDescent="0.2">
      <c r="I281" s="61">
        <v>2.9076569999999999</v>
      </c>
      <c r="J281" s="62">
        <v>0.64861380000000002</v>
      </c>
      <c r="K281" s="61">
        <v>6.3767399999999999</v>
      </c>
      <c r="L281" s="63">
        <v>0.67756159999999999</v>
      </c>
      <c r="M281" s="62">
        <v>5.3539690000000002</v>
      </c>
      <c r="N281" s="62">
        <v>0.6942509</v>
      </c>
      <c r="O281" s="61">
        <v>-1.4683729999999999</v>
      </c>
      <c r="P281" s="63">
        <v>0.67599609999999999</v>
      </c>
      <c r="Q281" s="62">
        <v>1.9343999999999999</v>
      </c>
      <c r="R281" s="62">
        <v>0.69580419999999998</v>
      </c>
      <c r="S281" s="61">
        <v>0.82266969999999995</v>
      </c>
      <c r="T281" s="63">
        <v>0.6942509</v>
      </c>
      <c r="U281" s="62">
        <v>0.21608150000000001</v>
      </c>
      <c r="V281" s="62">
        <v>0.6851235</v>
      </c>
      <c r="W281" s="61">
        <v>3.7823359999999999</v>
      </c>
      <c r="X281" s="63">
        <v>0.67756159999999999</v>
      </c>
      <c r="Y281" s="62">
        <v>2.7045170000000001</v>
      </c>
      <c r="Z281" s="63">
        <v>0.70337830000000001</v>
      </c>
    </row>
    <row r="282" spans="9:26" x14ac:dyDescent="0.2">
      <c r="I282" s="61">
        <v>2.941414</v>
      </c>
      <c r="J282" s="62">
        <v>0.65035600000000005</v>
      </c>
      <c r="K282" s="61">
        <v>6.3799530000000004</v>
      </c>
      <c r="L282" s="63">
        <v>0.68843109999999996</v>
      </c>
      <c r="M282" s="62">
        <v>5.3720990000000004</v>
      </c>
      <c r="N282" s="62">
        <v>0.69599299999999997</v>
      </c>
      <c r="O282" s="61">
        <v>-1.4635199999999999</v>
      </c>
      <c r="P282" s="63">
        <v>0.68686559999999997</v>
      </c>
      <c r="Q282" s="62">
        <v>1.968785</v>
      </c>
      <c r="R282" s="62">
        <v>0.69755239999999996</v>
      </c>
      <c r="S282" s="61">
        <v>0.83693110000000004</v>
      </c>
      <c r="T282" s="63">
        <v>0.69599299999999997</v>
      </c>
      <c r="U282" s="62">
        <v>0.24357580000000001</v>
      </c>
      <c r="V282" s="62">
        <v>0.68686559999999997</v>
      </c>
      <c r="W282" s="61">
        <v>3.8490739999999999</v>
      </c>
      <c r="X282" s="63">
        <v>0.67930979999999996</v>
      </c>
      <c r="Y282" s="62">
        <v>2.7109890000000001</v>
      </c>
      <c r="Z282" s="63">
        <v>0.71424779999999999</v>
      </c>
    </row>
    <row r="283" spans="9:26" x14ac:dyDescent="0.2">
      <c r="I283" s="61">
        <v>2.9504030000000001</v>
      </c>
      <c r="J283" s="62">
        <v>0.65209819999999996</v>
      </c>
      <c r="K283" s="61">
        <v>6.4072560000000003</v>
      </c>
      <c r="L283" s="63">
        <v>0.6901794</v>
      </c>
      <c r="M283" s="62">
        <v>5.3893700000000004</v>
      </c>
      <c r="N283" s="62">
        <v>0.6977352</v>
      </c>
      <c r="O283" s="61">
        <v>-1.442618</v>
      </c>
      <c r="P283" s="63">
        <v>0.68860779999999999</v>
      </c>
      <c r="Q283" s="62">
        <v>1.978</v>
      </c>
      <c r="R283" s="62">
        <v>0.6993007</v>
      </c>
      <c r="S283" s="61">
        <v>0.85779450000000002</v>
      </c>
      <c r="T283" s="63">
        <v>0.6977352</v>
      </c>
      <c r="U283" s="62">
        <v>0.28564469999999997</v>
      </c>
      <c r="V283" s="62">
        <v>0.6977352</v>
      </c>
      <c r="W283" s="61">
        <v>3.8591030000000002</v>
      </c>
      <c r="X283" s="63">
        <v>0.6810581</v>
      </c>
      <c r="Y283" s="62">
        <v>2.73089</v>
      </c>
      <c r="Z283" s="63">
        <v>0.71599000000000002</v>
      </c>
    </row>
    <row r="284" spans="9:26" x14ac:dyDescent="0.2">
      <c r="I284" s="61">
        <v>2.9517959999999999</v>
      </c>
      <c r="J284" s="62">
        <v>0.65384030000000004</v>
      </c>
      <c r="K284" s="61">
        <v>6.4133680000000002</v>
      </c>
      <c r="L284" s="63">
        <v>0.70104900000000003</v>
      </c>
      <c r="M284" s="62">
        <v>5.3989029999999998</v>
      </c>
      <c r="N284" s="62">
        <v>0.69947740000000003</v>
      </c>
      <c r="O284" s="61">
        <v>-1.427945</v>
      </c>
      <c r="P284" s="63">
        <v>0.69034989999999996</v>
      </c>
      <c r="Q284" s="62">
        <v>2.0007090000000001</v>
      </c>
      <c r="R284" s="62">
        <v>0.70104900000000003</v>
      </c>
      <c r="S284" s="61">
        <v>0.87367950000000005</v>
      </c>
      <c r="T284" s="63">
        <v>0.69947740000000003</v>
      </c>
      <c r="U284" s="62">
        <v>0.3584464</v>
      </c>
      <c r="V284" s="62">
        <v>0.70860480000000003</v>
      </c>
      <c r="W284" s="61">
        <v>3.8660860000000001</v>
      </c>
      <c r="X284" s="63">
        <v>0.69192759999999998</v>
      </c>
      <c r="Y284" s="62">
        <v>2.7629969999999999</v>
      </c>
      <c r="Z284" s="63">
        <v>0.71773220000000004</v>
      </c>
    </row>
    <row r="285" spans="9:26" x14ac:dyDescent="0.2">
      <c r="I285" s="61">
        <v>2.9692029999999998</v>
      </c>
      <c r="J285" s="62">
        <v>0.65558249999999996</v>
      </c>
      <c r="K285" s="61">
        <v>6.4274800000000001</v>
      </c>
      <c r="L285" s="63">
        <v>0.70279720000000001</v>
      </c>
      <c r="M285" s="62">
        <v>5.4105949999999998</v>
      </c>
      <c r="N285" s="62">
        <v>0.7103469</v>
      </c>
      <c r="O285" s="61">
        <v>-1.4159520000000001</v>
      </c>
      <c r="P285" s="63">
        <v>0.69209209999999999</v>
      </c>
      <c r="Q285" s="62">
        <v>2.0022660000000001</v>
      </c>
      <c r="R285" s="62">
        <v>0.70279720000000001</v>
      </c>
      <c r="S285" s="61">
        <v>0.87931009999999998</v>
      </c>
      <c r="T285" s="63">
        <v>0.7012195</v>
      </c>
      <c r="U285" s="62">
        <v>0.3610101</v>
      </c>
      <c r="V285" s="62">
        <v>0.71947430000000001</v>
      </c>
      <c r="W285" s="61">
        <v>3.900169</v>
      </c>
      <c r="X285" s="63">
        <v>0.70279720000000001</v>
      </c>
      <c r="Y285" s="62">
        <v>2.7634590000000001</v>
      </c>
      <c r="Z285" s="63">
        <v>0.71947430000000001</v>
      </c>
    </row>
    <row r="286" spans="9:26" x14ac:dyDescent="0.2">
      <c r="I286" s="61">
        <v>2.9743390000000001</v>
      </c>
      <c r="J286" s="62">
        <v>0.65732460000000004</v>
      </c>
      <c r="K286" s="61">
        <v>6.436636</v>
      </c>
      <c r="L286" s="63">
        <v>0.70454550000000005</v>
      </c>
      <c r="M286" s="62">
        <v>5.4501780000000002</v>
      </c>
      <c r="N286" s="62">
        <v>0.71208910000000003</v>
      </c>
      <c r="O286" s="61">
        <v>-1.390388</v>
      </c>
      <c r="P286" s="63">
        <v>0.69383430000000001</v>
      </c>
      <c r="Q286" s="62">
        <v>2.012146</v>
      </c>
      <c r="R286" s="62">
        <v>0.70454550000000005</v>
      </c>
      <c r="S286" s="61">
        <v>0.93981199999999998</v>
      </c>
      <c r="T286" s="63">
        <v>0.71208910000000003</v>
      </c>
      <c r="U286" s="62">
        <v>0.38229039999999997</v>
      </c>
      <c r="V286" s="62">
        <v>0.72121650000000004</v>
      </c>
      <c r="W286" s="61">
        <v>3.9004210000000001</v>
      </c>
      <c r="X286" s="63">
        <v>0.71366680000000005</v>
      </c>
      <c r="Y286" s="62">
        <v>2.7784460000000002</v>
      </c>
      <c r="Z286" s="63">
        <v>0.73034390000000005</v>
      </c>
    </row>
    <row r="287" spans="9:26" x14ac:dyDescent="0.2">
      <c r="I287" s="61">
        <v>2.9850919999999999</v>
      </c>
      <c r="J287" s="62">
        <v>0.66819419999999996</v>
      </c>
      <c r="K287" s="61">
        <v>6.4608109999999996</v>
      </c>
      <c r="L287" s="63">
        <v>0.70629370000000002</v>
      </c>
      <c r="M287" s="62">
        <v>5.4513150000000001</v>
      </c>
      <c r="N287" s="62">
        <v>0.7138312</v>
      </c>
      <c r="O287" s="61">
        <v>-1.3140849999999999</v>
      </c>
      <c r="P287" s="63">
        <v>0.70470379999999999</v>
      </c>
      <c r="Q287" s="62">
        <v>2.0388169999999999</v>
      </c>
      <c r="R287" s="62">
        <v>0.71541500000000002</v>
      </c>
      <c r="S287" s="61">
        <v>0.9676941</v>
      </c>
      <c r="T287" s="63">
        <v>0.72295860000000001</v>
      </c>
      <c r="U287" s="62">
        <v>0.42559350000000001</v>
      </c>
      <c r="V287" s="62">
        <v>0.72295860000000001</v>
      </c>
      <c r="W287" s="61">
        <v>3.9155669999999998</v>
      </c>
      <c r="X287" s="63">
        <v>0.72453630000000002</v>
      </c>
      <c r="Y287" s="62">
        <v>2.818619</v>
      </c>
      <c r="Z287" s="63">
        <v>0.74121349999999997</v>
      </c>
    </row>
    <row r="288" spans="9:26" x14ac:dyDescent="0.2">
      <c r="I288" s="61">
        <v>2.9922680000000001</v>
      </c>
      <c r="J288" s="62">
        <v>0.6790638</v>
      </c>
      <c r="K288" s="61">
        <v>6.4610440000000002</v>
      </c>
      <c r="L288" s="63">
        <v>0.70804199999999995</v>
      </c>
      <c r="M288" s="62">
        <v>5.4606000000000003</v>
      </c>
      <c r="N288" s="62">
        <v>0.72470080000000003</v>
      </c>
      <c r="O288" s="61">
        <v>-1.3124480000000001</v>
      </c>
      <c r="P288" s="63">
        <v>0.71557340000000003</v>
      </c>
      <c r="Q288" s="62">
        <v>2.048244</v>
      </c>
      <c r="R288" s="62">
        <v>0.71716329999999995</v>
      </c>
      <c r="S288" s="61">
        <v>0.97061430000000004</v>
      </c>
      <c r="T288" s="63">
        <v>0.73382820000000004</v>
      </c>
      <c r="U288" s="62">
        <v>0.45377079999999997</v>
      </c>
      <c r="V288" s="62">
        <v>0.72470080000000003</v>
      </c>
      <c r="W288" s="61">
        <v>3.9545159999999999</v>
      </c>
      <c r="X288" s="63">
        <v>0.72628459999999995</v>
      </c>
      <c r="Y288" s="62">
        <v>2.841046</v>
      </c>
      <c r="Z288" s="63">
        <v>0.74295560000000005</v>
      </c>
    </row>
    <row r="289" spans="9:26" x14ac:dyDescent="0.2">
      <c r="I289" s="61">
        <v>3.0131250000000001</v>
      </c>
      <c r="J289" s="62">
        <v>0.68993329999999997</v>
      </c>
      <c r="K289" s="61">
        <v>6.4624969999999999</v>
      </c>
      <c r="L289" s="63">
        <v>0.71891150000000004</v>
      </c>
      <c r="M289" s="62">
        <v>5.4611999999999998</v>
      </c>
      <c r="N289" s="62">
        <v>0.72644299999999995</v>
      </c>
      <c r="O289" s="61">
        <v>-1.311313</v>
      </c>
      <c r="P289" s="63">
        <v>0.72644299999999995</v>
      </c>
      <c r="Q289" s="62">
        <v>2.1451039999999999</v>
      </c>
      <c r="R289" s="62">
        <v>0.72803280000000004</v>
      </c>
      <c r="S289" s="61">
        <v>0.98806300000000002</v>
      </c>
      <c r="T289" s="63">
        <v>0.73557039999999996</v>
      </c>
      <c r="U289" s="62">
        <v>0.45659889999999997</v>
      </c>
      <c r="V289" s="62">
        <v>0.72644299999999995</v>
      </c>
      <c r="W289" s="61">
        <v>3.9683820000000001</v>
      </c>
      <c r="X289" s="63">
        <v>0.73715419999999998</v>
      </c>
      <c r="Y289" s="62">
        <v>2.9014869999999999</v>
      </c>
      <c r="Z289" s="63">
        <v>0.74469779999999997</v>
      </c>
    </row>
    <row r="290" spans="9:26" x14ac:dyDescent="0.2">
      <c r="I290" s="61">
        <v>3.0151729999999999</v>
      </c>
      <c r="J290" s="62">
        <v>0.6916755</v>
      </c>
      <c r="K290" s="61">
        <v>6.4809789999999996</v>
      </c>
      <c r="L290" s="63">
        <v>0.72978109999999996</v>
      </c>
      <c r="M290" s="62">
        <v>5.4730020000000001</v>
      </c>
      <c r="N290" s="62">
        <v>0.73731250000000004</v>
      </c>
      <c r="O290" s="61">
        <v>-1.307788</v>
      </c>
      <c r="P290" s="63">
        <v>0.72818510000000003</v>
      </c>
      <c r="Q290" s="62">
        <v>2.1566329999999998</v>
      </c>
      <c r="R290" s="62">
        <v>0.72978109999999996</v>
      </c>
      <c r="S290" s="61">
        <v>1.0773360000000001</v>
      </c>
      <c r="T290" s="63">
        <v>0.73731250000000004</v>
      </c>
      <c r="U290" s="62">
        <v>0.51803900000000003</v>
      </c>
      <c r="V290" s="62">
        <v>0.72818510000000003</v>
      </c>
      <c r="W290" s="61">
        <v>4.008229</v>
      </c>
      <c r="X290" s="63">
        <v>0.73890239999999996</v>
      </c>
      <c r="Y290" s="62">
        <v>3.0212789999999998</v>
      </c>
      <c r="Z290" s="63">
        <v>0.74643990000000005</v>
      </c>
    </row>
    <row r="291" spans="9:26" x14ac:dyDescent="0.2">
      <c r="I291" s="61">
        <v>3.0229370000000002</v>
      </c>
      <c r="J291" s="62">
        <v>0.70254510000000003</v>
      </c>
      <c r="K291" s="61">
        <v>6.4842399999999998</v>
      </c>
      <c r="L291" s="63">
        <v>0.7406507</v>
      </c>
      <c r="M291" s="62">
        <v>5.4802780000000002</v>
      </c>
      <c r="N291" s="62">
        <v>0.73905469999999995</v>
      </c>
      <c r="O291" s="61">
        <v>-1.287005</v>
      </c>
      <c r="P291" s="63">
        <v>0.73905469999999995</v>
      </c>
      <c r="Q291" s="62">
        <v>2.165238</v>
      </c>
      <c r="R291" s="62">
        <v>0.73152930000000005</v>
      </c>
      <c r="S291" s="61">
        <v>1.1759949999999999</v>
      </c>
      <c r="T291" s="63">
        <v>0.74818209999999996</v>
      </c>
      <c r="U291" s="62">
        <v>0.52096330000000002</v>
      </c>
      <c r="V291" s="62">
        <v>0.72992729999999995</v>
      </c>
      <c r="W291" s="61">
        <v>4.0115319999999999</v>
      </c>
      <c r="X291" s="63">
        <v>0.7406507</v>
      </c>
      <c r="Y291" s="62">
        <v>3.0510459999999999</v>
      </c>
      <c r="Z291" s="63">
        <v>0.74818209999999996</v>
      </c>
    </row>
    <row r="292" spans="9:26" x14ac:dyDescent="0.2">
      <c r="I292" s="61">
        <v>3.0250750000000002</v>
      </c>
      <c r="J292" s="62">
        <v>0.71341460000000001</v>
      </c>
      <c r="K292" s="61">
        <v>6.487571</v>
      </c>
      <c r="L292" s="63">
        <v>0.75152019999999997</v>
      </c>
      <c r="M292" s="62">
        <v>5.4948499999999996</v>
      </c>
      <c r="N292" s="62">
        <v>0.74079680000000003</v>
      </c>
      <c r="O292" s="61">
        <v>-1.2829459999999999</v>
      </c>
      <c r="P292" s="63">
        <v>0.74079680000000003</v>
      </c>
      <c r="Q292" s="62">
        <v>2.1656629999999999</v>
      </c>
      <c r="R292" s="62">
        <v>0.73327759999999997</v>
      </c>
      <c r="S292" s="61">
        <v>1.2170920000000001</v>
      </c>
      <c r="T292" s="63">
        <v>0.74992429999999999</v>
      </c>
      <c r="U292" s="62">
        <v>0.56920859999999995</v>
      </c>
      <c r="V292" s="62">
        <v>0.73166940000000003</v>
      </c>
      <c r="W292" s="61">
        <v>4.0406360000000001</v>
      </c>
      <c r="X292" s="63">
        <v>0.75152019999999997</v>
      </c>
      <c r="Y292" s="62">
        <v>3.0524170000000002</v>
      </c>
      <c r="Z292" s="63">
        <v>0.74992429999999999</v>
      </c>
    </row>
    <row r="293" spans="9:26" x14ac:dyDescent="0.2">
      <c r="I293" s="61">
        <v>3.025369</v>
      </c>
      <c r="J293" s="62">
        <v>0.71515680000000004</v>
      </c>
      <c r="K293" s="61">
        <v>6.5237489999999996</v>
      </c>
      <c r="L293" s="63">
        <v>0.75326850000000001</v>
      </c>
      <c r="M293" s="62">
        <v>5.5149049999999997</v>
      </c>
      <c r="N293" s="62">
        <v>0.74253899999999995</v>
      </c>
      <c r="O293" s="61">
        <v>-1.2749330000000001</v>
      </c>
      <c r="P293" s="63">
        <v>0.74253899999999995</v>
      </c>
      <c r="Q293" s="62">
        <v>2.1814870000000002</v>
      </c>
      <c r="R293" s="62">
        <v>0.73502579999999995</v>
      </c>
      <c r="S293" s="61">
        <v>1.2665630000000001</v>
      </c>
      <c r="T293" s="63">
        <v>0.75166639999999996</v>
      </c>
      <c r="U293" s="62">
        <v>0.57979239999999999</v>
      </c>
      <c r="V293" s="62">
        <v>0.73341160000000005</v>
      </c>
      <c r="W293" s="61">
        <v>4.0412730000000003</v>
      </c>
      <c r="X293" s="63">
        <v>0.75326850000000001</v>
      </c>
      <c r="Y293" s="62">
        <v>3.05741</v>
      </c>
      <c r="Z293" s="63">
        <v>0.76079379999999996</v>
      </c>
    </row>
    <row r="294" spans="9:26" x14ac:dyDescent="0.2">
      <c r="I294" s="61">
        <v>3.031612</v>
      </c>
      <c r="J294" s="62">
        <v>0.71689899999999995</v>
      </c>
      <c r="K294" s="61">
        <v>6.5237699999999998</v>
      </c>
      <c r="L294" s="63">
        <v>0.75501669999999999</v>
      </c>
      <c r="M294" s="62">
        <v>5.5179010000000002</v>
      </c>
      <c r="N294" s="62">
        <v>0.74428119999999998</v>
      </c>
      <c r="O294" s="61">
        <v>-1.2626170000000001</v>
      </c>
      <c r="P294" s="63">
        <v>0.74428119999999998</v>
      </c>
      <c r="Q294" s="62">
        <v>2.2019690000000001</v>
      </c>
      <c r="R294" s="62">
        <v>0.74589539999999999</v>
      </c>
      <c r="S294" s="61">
        <v>1.281779</v>
      </c>
      <c r="T294" s="63">
        <v>0.75340859999999998</v>
      </c>
      <c r="U294" s="62">
        <v>0.6002364</v>
      </c>
      <c r="V294" s="62">
        <v>0.74428119999999998</v>
      </c>
      <c r="W294" s="61">
        <v>4.0492489999999997</v>
      </c>
      <c r="X294" s="63">
        <v>0.75501669999999999</v>
      </c>
      <c r="Y294" s="62">
        <v>3.1039699999999999</v>
      </c>
      <c r="Z294" s="63">
        <v>0.76253599999999999</v>
      </c>
    </row>
    <row r="295" spans="9:26" x14ac:dyDescent="0.2">
      <c r="I295" s="61">
        <v>3.0348869999999999</v>
      </c>
      <c r="J295" s="62">
        <v>0.71864110000000003</v>
      </c>
      <c r="K295" s="61">
        <v>6.5661889999999996</v>
      </c>
      <c r="L295" s="63">
        <v>0.75676500000000002</v>
      </c>
      <c r="M295" s="62">
        <v>5.5507039999999996</v>
      </c>
      <c r="N295" s="62">
        <v>0.74602329999999994</v>
      </c>
      <c r="O295" s="61">
        <v>-1.2507159999999999</v>
      </c>
      <c r="P295" s="63">
        <v>0.75515069999999995</v>
      </c>
      <c r="Q295" s="62">
        <v>2.2161219999999999</v>
      </c>
      <c r="R295" s="62">
        <v>0.74764370000000002</v>
      </c>
      <c r="S295" s="61">
        <v>1.2933870000000001</v>
      </c>
      <c r="T295" s="63">
        <v>0.75515069999999995</v>
      </c>
      <c r="U295" s="62">
        <v>0.60131520000000005</v>
      </c>
      <c r="V295" s="62">
        <v>0.75515069999999995</v>
      </c>
      <c r="W295" s="61">
        <v>4.122522</v>
      </c>
      <c r="X295" s="63">
        <v>0.75676500000000002</v>
      </c>
      <c r="Y295" s="62">
        <v>3.1166860000000001</v>
      </c>
      <c r="Z295" s="63">
        <v>0.76427809999999996</v>
      </c>
    </row>
    <row r="296" spans="9:26" x14ac:dyDescent="0.2">
      <c r="I296" s="61">
        <v>3.0365489999999999</v>
      </c>
      <c r="J296" s="62">
        <v>0.72951069999999996</v>
      </c>
      <c r="K296" s="61">
        <v>6.5715250000000003</v>
      </c>
      <c r="L296" s="63">
        <v>0.7585132</v>
      </c>
      <c r="M296" s="62">
        <v>5.5734250000000003</v>
      </c>
      <c r="N296" s="62">
        <v>0.74776549999999997</v>
      </c>
      <c r="O296" s="61">
        <v>-1.2213849999999999</v>
      </c>
      <c r="P296" s="63">
        <v>0.76602029999999999</v>
      </c>
      <c r="Q296" s="62">
        <v>2.2975639999999999</v>
      </c>
      <c r="R296" s="62">
        <v>0.7493919</v>
      </c>
      <c r="S296" s="61">
        <v>1.305034</v>
      </c>
      <c r="T296" s="63">
        <v>0.75689289999999998</v>
      </c>
      <c r="U296" s="62">
        <v>0.63457750000000002</v>
      </c>
      <c r="V296" s="62">
        <v>0.75689289999999998</v>
      </c>
      <c r="W296" s="61">
        <v>4.1329919999999998</v>
      </c>
      <c r="X296" s="63">
        <v>0.7676345</v>
      </c>
      <c r="Y296" s="62">
        <v>3.1484740000000002</v>
      </c>
      <c r="Z296" s="63">
        <v>0.76602029999999999</v>
      </c>
    </row>
    <row r="297" spans="9:26" x14ac:dyDescent="0.2">
      <c r="I297" s="61">
        <v>3.0406</v>
      </c>
      <c r="J297" s="62">
        <v>0.74038020000000004</v>
      </c>
      <c r="K297" s="61">
        <v>6.578195</v>
      </c>
      <c r="L297" s="63">
        <v>0.76938280000000003</v>
      </c>
      <c r="M297" s="62">
        <v>5.6104399999999996</v>
      </c>
      <c r="N297" s="62">
        <v>0.75863510000000001</v>
      </c>
      <c r="O297" s="61">
        <v>-1.1781809999999999</v>
      </c>
      <c r="P297" s="63">
        <v>0.76776250000000001</v>
      </c>
      <c r="Q297" s="62">
        <v>2.3069280000000001</v>
      </c>
      <c r="R297" s="62">
        <v>0.76026150000000003</v>
      </c>
      <c r="S297" s="61">
        <v>1.3115790000000001</v>
      </c>
      <c r="T297" s="63">
        <v>0.75863510000000001</v>
      </c>
      <c r="U297" s="62">
        <v>0.83344300000000004</v>
      </c>
      <c r="V297" s="62">
        <v>0.76776250000000001</v>
      </c>
      <c r="W297" s="61">
        <v>4.1635099999999996</v>
      </c>
      <c r="X297" s="63">
        <v>0.76938280000000003</v>
      </c>
      <c r="Y297" s="62">
        <v>3.172688</v>
      </c>
      <c r="Z297" s="63">
        <v>0.76776250000000001</v>
      </c>
    </row>
    <row r="298" spans="9:26" x14ac:dyDescent="0.2">
      <c r="I298" s="61">
        <v>3.0700609999999999</v>
      </c>
      <c r="J298" s="62">
        <v>0.75124979999999997</v>
      </c>
      <c r="K298" s="61">
        <v>6.5981670000000001</v>
      </c>
      <c r="L298" s="63">
        <v>0.77113100000000001</v>
      </c>
      <c r="M298" s="62">
        <v>5.6737109999999999</v>
      </c>
      <c r="N298" s="62">
        <v>0.76037719999999998</v>
      </c>
      <c r="O298" s="61">
        <v>-1.1422600000000001</v>
      </c>
      <c r="P298" s="63">
        <v>0.76950459999999998</v>
      </c>
      <c r="Q298" s="62">
        <v>2.3102670000000001</v>
      </c>
      <c r="R298" s="62">
        <v>0.76200970000000001</v>
      </c>
      <c r="S298" s="61">
        <v>1.361626</v>
      </c>
      <c r="T298" s="63">
        <v>0.76950459999999998</v>
      </c>
      <c r="U298" s="62">
        <v>0.87965159999999998</v>
      </c>
      <c r="V298" s="62">
        <v>0.77863199999999999</v>
      </c>
      <c r="W298" s="61">
        <v>4.2310569999999998</v>
      </c>
      <c r="X298" s="63">
        <v>0.78025239999999996</v>
      </c>
      <c r="Y298" s="62">
        <v>3.2254399999999999</v>
      </c>
      <c r="Z298" s="63">
        <v>0.76950459999999998</v>
      </c>
    </row>
    <row r="299" spans="9:26" x14ac:dyDescent="0.2">
      <c r="I299" s="61">
        <v>3.0849329999999999</v>
      </c>
      <c r="J299" s="62">
        <v>0.75299199999999999</v>
      </c>
      <c r="K299" s="61">
        <v>6.6038930000000002</v>
      </c>
      <c r="L299" s="63">
        <v>0.77287930000000005</v>
      </c>
      <c r="M299" s="62">
        <v>5.6972810000000003</v>
      </c>
      <c r="N299" s="62">
        <v>0.77124680000000001</v>
      </c>
      <c r="O299" s="61">
        <v>-1.139581</v>
      </c>
      <c r="P299" s="63">
        <v>0.77124680000000001</v>
      </c>
      <c r="Q299" s="62">
        <v>2.3217140000000001</v>
      </c>
      <c r="R299" s="62">
        <v>0.76375800000000005</v>
      </c>
      <c r="S299" s="61">
        <v>1.3702129999999999</v>
      </c>
      <c r="T299" s="63">
        <v>0.77124680000000001</v>
      </c>
      <c r="U299" s="62">
        <v>0.88987890000000003</v>
      </c>
      <c r="V299" s="62">
        <v>0.78037420000000002</v>
      </c>
      <c r="W299" s="61">
        <v>4.2745519999999999</v>
      </c>
      <c r="X299" s="63">
        <v>0.79112190000000004</v>
      </c>
      <c r="Y299" s="62">
        <v>3.2501410000000002</v>
      </c>
      <c r="Z299" s="63">
        <v>0.77124680000000001</v>
      </c>
    </row>
    <row r="300" spans="9:26" x14ac:dyDescent="0.2">
      <c r="I300" s="61">
        <v>3.090716</v>
      </c>
      <c r="J300" s="62">
        <v>0.75473409999999996</v>
      </c>
      <c r="K300" s="61">
        <v>6.6105299999999998</v>
      </c>
      <c r="L300" s="63">
        <v>0.77462750000000002</v>
      </c>
      <c r="M300" s="62">
        <v>5.6992260000000003</v>
      </c>
      <c r="N300" s="62">
        <v>0.78211629999999999</v>
      </c>
      <c r="O300" s="61">
        <v>-1.1322270000000001</v>
      </c>
      <c r="P300" s="63">
        <v>0.77298889999999998</v>
      </c>
      <c r="Q300" s="62">
        <v>2.3427370000000001</v>
      </c>
      <c r="R300" s="62">
        <v>0.77462750000000002</v>
      </c>
      <c r="S300" s="61">
        <v>1.3725750000000001</v>
      </c>
      <c r="T300" s="63">
        <v>0.78211629999999999</v>
      </c>
      <c r="U300" s="62">
        <v>0.94924070000000005</v>
      </c>
      <c r="V300" s="62">
        <v>0.79124380000000005</v>
      </c>
      <c r="W300" s="61">
        <v>4.3963799999999997</v>
      </c>
      <c r="X300" s="63">
        <v>0.79287019999999997</v>
      </c>
      <c r="Y300" s="62">
        <v>3.2611880000000002</v>
      </c>
      <c r="Z300" s="63">
        <v>0.77298889999999998</v>
      </c>
    </row>
    <row r="301" spans="9:26" x14ac:dyDescent="0.2">
      <c r="I301" s="61">
        <v>3.097531</v>
      </c>
      <c r="J301" s="62">
        <v>0.75647629999999999</v>
      </c>
      <c r="K301" s="61">
        <v>6.644209</v>
      </c>
      <c r="L301" s="63">
        <v>0.78549709999999995</v>
      </c>
      <c r="M301" s="62">
        <v>5.7126849999999996</v>
      </c>
      <c r="N301" s="62">
        <v>0.79298590000000002</v>
      </c>
      <c r="O301" s="61">
        <v>-1.0972999999999999</v>
      </c>
      <c r="P301" s="63">
        <v>0.78385850000000001</v>
      </c>
      <c r="Q301" s="62">
        <v>2.365421</v>
      </c>
      <c r="R301" s="62">
        <v>0.77637579999999995</v>
      </c>
      <c r="S301" s="61">
        <v>1.4633910000000001</v>
      </c>
      <c r="T301" s="63">
        <v>0.79298590000000002</v>
      </c>
      <c r="U301" s="62">
        <v>0.97903200000000001</v>
      </c>
      <c r="V301" s="62">
        <v>0.79298590000000002</v>
      </c>
      <c r="W301" s="61">
        <v>4.4573470000000004</v>
      </c>
      <c r="X301" s="63">
        <v>0.80373969999999995</v>
      </c>
      <c r="Y301" s="62">
        <v>3.2731629999999998</v>
      </c>
      <c r="Z301" s="63">
        <v>0.77473110000000001</v>
      </c>
    </row>
    <row r="302" spans="9:26" x14ac:dyDescent="0.2">
      <c r="I302" s="61">
        <v>3.101302</v>
      </c>
      <c r="J302" s="62">
        <v>0.75821850000000002</v>
      </c>
      <c r="K302" s="61">
        <v>6.6445420000000004</v>
      </c>
      <c r="L302" s="63">
        <v>0.78724539999999998</v>
      </c>
      <c r="M302" s="62">
        <v>5.7128350000000001</v>
      </c>
      <c r="N302" s="62">
        <v>0.79472810000000005</v>
      </c>
      <c r="O302" s="61">
        <v>-1.093299</v>
      </c>
      <c r="P302" s="63">
        <v>0.78560070000000004</v>
      </c>
      <c r="Q302" s="62">
        <v>2.3926780000000001</v>
      </c>
      <c r="R302" s="62">
        <v>0.78724539999999998</v>
      </c>
      <c r="S302" s="61">
        <v>1.4684470000000001</v>
      </c>
      <c r="T302" s="63">
        <v>0.79472810000000005</v>
      </c>
      <c r="U302" s="62">
        <v>1.098584</v>
      </c>
      <c r="V302" s="62">
        <v>0.79472810000000005</v>
      </c>
      <c r="W302" s="61">
        <v>4.4712699999999996</v>
      </c>
      <c r="X302" s="63">
        <v>0.81460929999999998</v>
      </c>
      <c r="Y302" s="62">
        <v>3.3308439999999999</v>
      </c>
      <c r="Z302" s="63">
        <v>0.77647330000000003</v>
      </c>
    </row>
    <row r="303" spans="9:26" x14ac:dyDescent="0.2">
      <c r="I303" s="61">
        <v>3.1064850000000002</v>
      </c>
      <c r="J303" s="62">
        <v>0.76908799999999999</v>
      </c>
      <c r="K303" s="61">
        <v>6.6681160000000004</v>
      </c>
      <c r="L303" s="63">
        <v>0.78899359999999996</v>
      </c>
      <c r="M303" s="62">
        <v>5.7216870000000002</v>
      </c>
      <c r="N303" s="62">
        <v>0.79647020000000002</v>
      </c>
      <c r="O303" s="61">
        <v>-1.0829850000000001</v>
      </c>
      <c r="P303" s="63">
        <v>0.78734280000000001</v>
      </c>
      <c r="Q303" s="62">
        <v>2.4063690000000002</v>
      </c>
      <c r="R303" s="62">
        <v>0.78899359999999996</v>
      </c>
      <c r="S303" s="61">
        <v>1.4873499999999999</v>
      </c>
      <c r="T303" s="63">
        <v>0.79647020000000002</v>
      </c>
      <c r="U303" s="62">
        <v>1.1094470000000001</v>
      </c>
      <c r="V303" s="62">
        <v>0.79647020000000002</v>
      </c>
      <c r="W303" s="61">
        <v>4.4988989999999998</v>
      </c>
      <c r="X303" s="63">
        <v>0.81635760000000002</v>
      </c>
      <c r="Y303" s="62">
        <v>3.4386909999999999</v>
      </c>
      <c r="Z303" s="63">
        <v>0.78734280000000001</v>
      </c>
    </row>
    <row r="304" spans="9:26" x14ac:dyDescent="0.2">
      <c r="I304" s="61">
        <v>3.1286670000000001</v>
      </c>
      <c r="J304" s="62">
        <v>0.77995760000000003</v>
      </c>
      <c r="K304" s="61">
        <v>6.7362260000000003</v>
      </c>
      <c r="L304" s="63">
        <v>0.7998632</v>
      </c>
      <c r="M304" s="62">
        <v>5.767048</v>
      </c>
      <c r="N304" s="62">
        <v>0.79821240000000004</v>
      </c>
      <c r="O304" s="61">
        <v>-1.021242</v>
      </c>
      <c r="P304" s="63">
        <v>0.78908500000000004</v>
      </c>
      <c r="Q304" s="62">
        <v>2.4142929999999998</v>
      </c>
      <c r="R304" s="62">
        <v>0.7907419</v>
      </c>
      <c r="S304" s="61">
        <v>1.5020089999999999</v>
      </c>
      <c r="T304" s="63">
        <v>0.80733980000000005</v>
      </c>
      <c r="U304" s="62">
        <v>1.126665</v>
      </c>
      <c r="V304" s="62">
        <v>0.79821240000000004</v>
      </c>
      <c r="W304" s="61">
        <v>4.676088</v>
      </c>
      <c r="X304" s="63">
        <v>0.81810579999999999</v>
      </c>
      <c r="Y304" s="62">
        <v>3.445668</v>
      </c>
      <c r="Z304" s="63">
        <v>0.78908500000000004</v>
      </c>
    </row>
    <row r="305" spans="9:26" x14ac:dyDescent="0.2">
      <c r="I305" s="61">
        <v>3.1637740000000001</v>
      </c>
      <c r="J305" s="62">
        <v>0.79082710000000001</v>
      </c>
      <c r="K305" s="61">
        <v>6.7529909999999997</v>
      </c>
      <c r="L305" s="63">
        <v>0.81073269999999997</v>
      </c>
      <c r="M305" s="62">
        <v>5.7730449999999998</v>
      </c>
      <c r="N305" s="62">
        <v>0.79995459999999996</v>
      </c>
      <c r="O305" s="61">
        <v>-0.97919860000000003</v>
      </c>
      <c r="P305" s="63">
        <v>0.79995459999999996</v>
      </c>
      <c r="Q305" s="62">
        <v>2.4176730000000002</v>
      </c>
      <c r="R305" s="62">
        <v>0.79249009999999998</v>
      </c>
      <c r="S305" s="61">
        <v>1.5216719999999999</v>
      </c>
      <c r="T305" s="63">
        <v>0.80908199999999997</v>
      </c>
      <c r="U305" s="62">
        <v>1.154021</v>
      </c>
      <c r="V305" s="62">
        <v>0.79995459999999996</v>
      </c>
      <c r="W305" s="61">
        <v>4.6765650000000001</v>
      </c>
      <c r="X305" s="63">
        <v>0.81985410000000003</v>
      </c>
      <c r="Y305" s="62">
        <v>3.5819800000000002</v>
      </c>
      <c r="Z305" s="63">
        <v>0.79995459999999996</v>
      </c>
    </row>
    <row r="306" spans="9:26" x14ac:dyDescent="0.2">
      <c r="I306" s="61">
        <v>3.195951</v>
      </c>
      <c r="J306" s="62">
        <v>0.80169670000000004</v>
      </c>
      <c r="K306" s="61">
        <v>6.818791</v>
      </c>
      <c r="L306" s="63">
        <v>0.81248100000000001</v>
      </c>
      <c r="M306" s="62">
        <v>5.7746690000000003</v>
      </c>
      <c r="N306" s="62">
        <v>0.80169670000000004</v>
      </c>
      <c r="O306" s="61">
        <v>-0.90337979999999996</v>
      </c>
      <c r="P306" s="63">
        <v>0.80169670000000004</v>
      </c>
      <c r="Q306" s="62">
        <v>2.4372050000000001</v>
      </c>
      <c r="R306" s="62">
        <v>0.79423840000000001</v>
      </c>
      <c r="S306" s="61">
        <v>1.6120699999999999</v>
      </c>
      <c r="T306" s="63">
        <v>0.81995150000000006</v>
      </c>
      <c r="U306" s="62">
        <v>1.1755949999999999</v>
      </c>
      <c r="V306" s="62">
        <v>0.80169670000000004</v>
      </c>
      <c r="W306" s="61">
        <v>4.7069400000000003</v>
      </c>
      <c r="X306" s="63">
        <v>0.82160230000000001</v>
      </c>
      <c r="Y306" s="62">
        <v>3.611523</v>
      </c>
      <c r="Z306" s="63">
        <v>0.80169670000000004</v>
      </c>
    </row>
    <row r="307" spans="9:26" x14ac:dyDescent="0.2">
      <c r="I307" s="61">
        <v>3.2234720000000001</v>
      </c>
      <c r="J307" s="62">
        <v>0.81256629999999996</v>
      </c>
      <c r="K307" s="61">
        <v>6.8697999999999997</v>
      </c>
      <c r="L307" s="63">
        <v>0.82335060000000004</v>
      </c>
      <c r="M307" s="62">
        <v>5.7892739999999998</v>
      </c>
      <c r="N307" s="62">
        <v>0.81256629999999996</v>
      </c>
      <c r="O307" s="61">
        <v>-0.87375959999999997</v>
      </c>
      <c r="P307" s="63">
        <v>0.81256629999999996</v>
      </c>
      <c r="Q307" s="62">
        <v>2.4657260000000001</v>
      </c>
      <c r="R307" s="62">
        <v>0.80510789999999999</v>
      </c>
      <c r="S307" s="61">
        <v>1.625286</v>
      </c>
      <c r="T307" s="63">
        <v>0.82169369999999997</v>
      </c>
      <c r="U307" s="62">
        <v>1.24386</v>
      </c>
      <c r="V307" s="62">
        <v>0.81256629999999996</v>
      </c>
      <c r="W307" s="61">
        <v>4.8224770000000001</v>
      </c>
      <c r="X307" s="63">
        <v>0.82335060000000004</v>
      </c>
      <c r="Y307" s="62">
        <v>3.6646049999999999</v>
      </c>
      <c r="Z307" s="63">
        <v>0.80343889999999996</v>
      </c>
    </row>
    <row r="308" spans="9:26" x14ac:dyDescent="0.2">
      <c r="I308" s="61">
        <v>3.2840569999999998</v>
      </c>
      <c r="J308" s="62">
        <v>0.81430840000000004</v>
      </c>
      <c r="K308" s="61">
        <v>6.8712289999999996</v>
      </c>
      <c r="L308" s="63">
        <v>0.82509880000000002</v>
      </c>
      <c r="M308" s="62">
        <v>5.7966389999999999</v>
      </c>
      <c r="N308" s="62">
        <v>0.81430840000000004</v>
      </c>
      <c r="O308" s="61">
        <v>-0.8315264</v>
      </c>
      <c r="P308" s="63">
        <v>0.81430840000000004</v>
      </c>
      <c r="Q308" s="62">
        <v>2.487209</v>
      </c>
      <c r="R308" s="62">
        <v>0.80685620000000002</v>
      </c>
      <c r="S308" s="61">
        <v>1.6471290000000001</v>
      </c>
      <c r="T308" s="63">
        <v>0.82343580000000005</v>
      </c>
      <c r="U308" s="62">
        <v>1.286637</v>
      </c>
      <c r="V308" s="62">
        <v>0.82343580000000005</v>
      </c>
      <c r="W308" s="61">
        <v>4.8734019999999996</v>
      </c>
      <c r="X308" s="63">
        <v>0.82509880000000002</v>
      </c>
      <c r="Y308" s="62">
        <v>3.6819139999999999</v>
      </c>
      <c r="Z308" s="63">
        <v>0.80518100000000004</v>
      </c>
    </row>
    <row r="309" spans="9:26" x14ac:dyDescent="0.2">
      <c r="I309" s="61">
        <v>3.295534</v>
      </c>
      <c r="J309" s="62">
        <v>0.82517799999999997</v>
      </c>
      <c r="K309" s="61">
        <v>6.8741529999999997</v>
      </c>
      <c r="L309" s="63">
        <v>0.82684709999999995</v>
      </c>
      <c r="M309" s="62">
        <v>5.8112909999999998</v>
      </c>
      <c r="N309" s="62">
        <v>0.81605059999999996</v>
      </c>
      <c r="O309" s="61">
        <v>-0.83022949999999995</v>
      </c>
      <c r="P309" s="63">
        <v>0.81605059999999996</v>
      </c>
      <c r="Q309" s="62">
        <v>2.516489</v>
      </c>
      <c r="R309" s="62">
        <v>0.8086044</v>
      </c>
      <c r="S309" s="61">
        <v>1.658887</v>
      </c>
      <c r="T309" s="63">
        <v>0.83430539999999997</v>
      </c>
      <c r="U309" s="62">
        <v>1.317051</v>
      </c>
      <c r="V309" s="62">
        <v>0.82517799999999997</v>
      </c>
      <c r="W309" s="61">
        <v>4.9353499999999997</v>
      </c>
      <c r="X309" s="63">
        <v>0.83596839999999994</v>
      </c>
      <c r="Y309" s="62">
        <v>3.6875520000000002</v>
      </c>
      <c r="Z309" s="63">
        <v>0.80692319999999995</v>
      </c>
    </row>
    <row r="310" spans="9:26" x14ac:dyDescent="0.2">
      <c r="I310" s="61">
        <v>3.3193980000000001</v>
      </c>
      <c r="J310" s="62">
        <v>0.8360476</v>
      </c>
      <c r="K310" s="61">
        <v>6.8830780000000003</v>
      </c>
      <c r="L310" s="63">
        <v>0.82859530000000003</v>
      </c>
      <c r="M310" s="62">
        <v>5.8347810000000004</v>
      </c>
      <c r="N310" s="62">
        <v>0.82692019999999999</v>
      </c>
      <c r="O310" s="61">
        <v>-0.81256640000000002</v>
      </c>
      <c r="P310" s="63">
        <v>0.81779279999999999</v>
      </c>
      <c r="Q310" s="62">
        <v>2.5990289999999998</v>
      </c>
      <c r="R310" s="62">
        <v>0.81035270000000004</v>
      </c>
      <c r="S310" s="61">
        <v>1.6745209999999999</v>
      </c>
      <c r="T310" s="63">
        <v>0.8360476</v>
      </c>
      <c r="U310" s="62">
        <v>1.3202769999999999</v>
      </c>
      <c r="V310" s="62">
        <v>0.82692019999999999</v>
      </c>
      <c r="W310" s="61">
        <v>5.013738</v>
      </c>
      <c r="X310" s="63">
        <v>0.83771660000000003</v>
      </c>
      <c r="Y310" s="62">
        <v>3.6903290000000002</v>
      </c>
      <c r="Z310" s="63">
        <v>0.81779279999999999</v>
      </c>
    </row>
    <row r="311" spans="9:26" x14ac:dyDescent="0.2">
      <c r="I311" s="61">
        <v>3.3456999999999999</v>
      </c>
      <c r="J311" s="62">
        <v>0.84691709999999998</v>
      </c>
      <c r="K311" s="61">
        <v>6.8960100000000004</v>
      </c>
      <c r="L311" s="63">
        <v>0.83034359999999996</v>
      </c>
      <c r="M311" s="62">
        <v>5.8572879999999996</v>
      </c>
      <c r="N311" s="62">
        <v>0.83778969999999997</v>
      </c>
      <c r="O311" s="61">
        <v>-0.8013728</v>
      </c>
      <c r="P311" s="63">
        <v>0.81953489999999996</v>
      </c>
      <c r="Q311" s="62">
        <v>2.6211440000000001</v>
      </c>
      <c r="R311" s="62">
        <v>0.82122229999999996</v>
      </c>
      <c r="S311" s="61">
        <v>1.7235529999999999</v>
      </c>
      <c r="T311" s="63">
        <v>0.83778969999999997</v>
      </c>
      <c r="U311" s="62">
        <v>1.352125</v>
      </c>
      <c r="V311" s="62">
        <v>0.82866229999999996</v>
      </c>
      <c r="W311" s="61">
        <v>5.0510380000000001</v>
      </c>
      <c r="X311" s="63">
        <v>0.83946489999999996</v>
      </c>
      <c r="Y311" s="62">
        <v>3.7599230000000001</v>
      </c>
      <c r="Z311" s="63">
        <v>0.82866229999999996</v>
      </c>
    </row>
    <row r="312" spans="9:26" x14ac:dyDescent="0.2">
      <c r="I312" s="61">
        <v>3.354095</v>
      </c>
      <c r="J312" s="62">
        <v>0.84865930000000001</v>
      </c>
      <c r="K312" s="61">
        <v>6.8967309999999999</v>
      </c>
      <c r="L312" s="63">
        <v>0.83209180000000005</v>
      </c>
      <c r="M312" s="62">
        <v>5.8645269999999998</v>
      </c>
      <c r="N312" s="62">
        <v>0.8395319</v>
      </c>
      <c r="O312" s="61">
        <v>-0.727939</v>
      </c>
      <c r="P312" s="63">
        <v>0.82127709999999998</v>
      </c>
      <c r="Q312" s="62">
        <v>2.627132</v>
      </c>
      <c r="R312" s="62">
        <v>0.82297050000000005</v>
      </c>
      <c r="S312" s="61">
        <v>1.8147120000000001</v>
      </c>
      <c r="T312" s="63">
        <v>0.8395319</v>
      </c>
      <c r="U312" s="62">
        <v>1.368071</v>
      </c>
      <c r="V312" s="62">
        <v>0.8395319</v>
      </c>
      <c r="W312" s="61">
        <v>5.1801839999999997</v>
      </c>
      <c r="X312" s="63">
        <v>0.85033440000000005</v>
      </c>
      <c r="Y312" s="62">
        <v>3.7632859999999999</v>
      </c>
      <c r="Z312" s="63">
        <v>0.8395319</v>
      </c>
    </row>
    <row r="313" spans="9:26" x14ac:dyDescent="0.2">
      <c r="I313" s="61">
        <v>3.359531</v>
      </c>
      <c r="J313" s="62">
        <v>0.85040150000000003</v>
      </c>
      <c r="K313" s="61">
        <v>6.9449019999999999</v>
      </c>
      <c r="L313" s="63">
        <v>0.84296139999999997</v>
      </c>
      <c r="M313" s="62">
        <v>5.9078189999999999</v>
      </c>
      <c r="N313" s="62">
        <v>0.85040150000000003</v>
      </c>
      <c r="O313" s="61">
        <v>-0.66263669999999997</v>
      </c>
      <c r="P313" s="63">
        <v>0.82301919999999995</v>
      </c>
      <c r="Q313" s="62">
        <v>2.6355529999999998</v>
      </c>
      <c r="R313" s="62">
        <v>0.83384009999999997</v>
      </c>
      <c r="S313" s="61">
        <v>1.83483</v>
      </c>
      <c r="T313" s="63">
        <v>0.84127399999999997</v>
      </c>
      <c r="U313" s="62">
        <v>1.824452</v>
      </c>
      <c r="V313" s="62">
        <v>0.85040150000000003</v>
      </c>
      <c r="W313" s="61">
        <v>5.2101660000000001</v>
      </c>
      <c r="X313" s="63">
        <v>0.86120399999999997</v>
      </c>
      <c r="Y313" s="62">
        <v>3.8916529999999998</v>
      </c>
      <c r="Z313" s="63">
        <v>0.85040150000000003</v>
      </c>
    </row>
    <row r="314" spans="9:26" x14ac:dyDescent="0.2">
      <c r="I314" s="61">
        <v>3.4620730000000002</v>
      </c>
      <c r="J314" s="62">
        <v>0.86127100000000001</v>
      </c>
      <c r="K314" s="61">
        <v>6.9657140000000002</v>
      </c>
      <c r="L314" s="63">
        <v>0.85383100000000001</v>
      </c>
      <c r="M314" s="62">
        <v>6.0349000000000004</v>
      </c>
      <c r="N314" s="62">
        <v>0.86127100000000001</v>
      </c>
      <c r="O314" s="61">
        <v>-0.65867310000000001</v>
      </c>
      <c r="P314" s="63">
        <v>0.82476139999999998</v>
      </c>
      <c r="Q314" s="62">
        <v>2.6902740000000001</v>
      </c>
      <c r="R314" s="62">
        <v>0.84470959999999995</v>
      </c>
      <c r="S314" s="61">
        <v>1.901051</v>
      </c>
      <c r="T314" s="63">
        <v>0.84301619999999999</v>
      </c>
      <c r="U314" s="62">
        <v>1.8361970000000001</v>
      </c>
      <c r="V314" s="62">
        <v>0.8521436</v>
      </c>
      <c r="W314" s="61">
        <v>5.2119030000000004</v>
      </c>
      <c r="X314" s="63">
        <v>0.86295230000000001</v>
      </c>
      <c r="Y314" s="62">
        <v>4.1957690000000003</v>
      </c>
      <c r="Z314" s="63">
        <v>0.8521436</v>
      </c>
    </row>
    <row r="315" spans="9:26" x14ac:dyDescent="0.2">
      <c r="I315" s="61">
        <v>3.5008300000000001</v>
      </c>
      <c r="J315" s="62">
        <v>0.86301320000000004</v>
      </c>
      <c r="K315" s="61">
        <v>7.0355249999999998</v>
      </c>
      <c r="L315" s="63">
        <v>0.86470049999999998</v>
      </c>
      <c r="M315" s="62">
        <v>6.0611230000000003</v>
      </c>
      <c r="N315" s="62">
        <v>0.87214060000000004</v>
      </c>
      <c r="O315" s="61">
        <v>-0.64403999999999995</v>
      </c>
      <c r="P315" s="63">
        <v>0.8265036</v>
      </c>
      <c r="Q315" s="62">
        <v>2.7525979999999999</v>
      </c>
      <c r="R315" s="62">
        <v>0.85557919999999998</v>
      </c>
      <c r="S315" s="61">
        <v>2.0831390000000001</v>
      </c>
      <c r="T315" s="63">
        <v>0.84475840000000002</v>
      </c>
      <c r="U315" s="62">
        <v>1.871604</v>
      </c>
      <c r="V315" s="62">
        <v>0.85388580000000003</v>
      </c>
      <c r="W315" s="61">
        <v>5.388903</v>
      </c>
      <c r="X315" s="63">
        <v>0.86470049999999998</v>
      </c>
      <c r="Y315" s="62">
        <v>4.2538799999999997</v>
      </c>
      <c r="Z315" s="63">
        <v>0.85388580000000003</v>
      </c>
    </row>
    <row r="316" spans="9:26" x14ac:dyDescent="0.2">
      <c r="I316" s="61">
        <v>3.504105</v>
      </c>
      <c r="J316" s="62">
        <v>0.8647553</v>
      </c>
      <c r="K316" s="61">
        <v>7.0413329999999998</v>
      </c>
      <c r="L316" s="63">
        <v>0.87557010000000002</v>
      </c>
      <c r="M316" s="62">
        <v>6.0812780000000002</v>
      </c>
      <c r="N316" s="62">
        <v>0.88301010000000002</v>
      </c>
      <c r="O316" s="61">
        <v>-0.37557750000000001</v>
      </c>
      <c r="P316" s="63">
        <v>0.83737309999999998</v>
      </c>
      <c r="Q316" s="62">
        <v>2.7699980000000002</v>
      </c>
      <c r="R316" s="62">
        <v>0.86644880000000002</v>
      </c>
      <c r="S316" s="61">
        <v>2.1090309999999999</v>
      </c>
      <c r="T316" s="63">
        <v>0.84650049999999999</v>
      </c>
      <c r="U316" s="62">
        <v>1.906212</v>
      </c>
      <c r="V316" s="62">
        <v>0.8556279</v>
      </c>
      <c r="W316" s="61">
        <v>5.3898590000000004</v>
      </c>
      <c r="X316" s="63">
        <v>0.86644880000000002</v>
      </c>
      <c r="Y316" s="62">
        <v>4.2700699999999996</v>
      </c>
      <c r="Z316" s="63">
        <v>0.8647553</v>
      </c>
    </row>
    <row r="317" spans="9:26" x14ac:dyDescent="0.2">
      <c r="I317" s="61">
        <v>3.5172379999999999</v>
      </c>
      <c r="J317" s="62">
        <v>0.86649750000000003</v>
      </c>
      <c r="K317" s="61">
        <v>7.1534240000000002</v>
      </c>
      <c r="L317" s="63">
        <v>0.88643959999999999</v>
      </c>
      <c r="M317" s="62">
        <v>6.0820689999999997</v>
      </c>
      <c r="N317" s="62">
        <v>0.88475230000000005</v>
      </c>
      <c r="O317" s="61">
        <v>-0.37117699999999998</v>
      </c>
      <c r="P317" s="63">
        <v>0.84824270000000002</v>
      </c>
      <c r="Q317" s="62">
        <v>2.897875</v>
      </c>
      <c r="R317" s="62">
        <v>0.868197</v>
      </c>
      <c r="S317" s="61">
        <v>2.1370200000000001</v>
      </c>
      <c r="T317" s="63">
        <v>0.84824270000000002</v>
      </c>
      <c r="U317" s="62">
        <v>1.988143</v>
      </c>
      <c r="V317" s="62">
        <v>0.86649750000000003</v>
      </c>
      <c r="W317" s="61">
        <v>5.4104049999999999</v>
      </c>
      <c r="X317" s="63">
        <v>0.8773183</v>
      </c>
      <c r="Y317" s="62">
        <v>4.2723779999999998</v>
      </c>
      <c r="Z317" s="63">
        <v>0.87562490000000004</v>
      </c>
    </row>
    <row r="318" spans="9:26" x14ac:dyDescent="0.2">
      <c r="I318" s="61">
        <v>3.5179140000000002</v>
      </c>
      <c r="J318" s="62">
        <v>0.87736709999999996</v>
      </c>
      <c r="K318" s="61">
        <v>7.1933920000000002</v>
      </c>
      <c r="L318" s="63">
        <v>0.89730920000000003</v>
      </c>
      <c r="M318" s="62">
        <v>6.0959149999999998</v>
      </c>
      <c r="N318" s="62">
        <v>0.88649449999999996</v>
      </c>
      <c r="O318" s="61">
        <v>-0.3669135</v>
      </c>
      <c r="P318" s="63">
        <v>0.84998490000000004</v>
      </c>
      <c r="Q318" s="62">
        <v>2.9362499999999998</v>
      </c>
      <c r="R318" s="62">
        <v>0.87906660000000003</v>
      </c>
      <c r="S318" s="61">
        <v>2.2658459999999998</v>
      </c>
      <c r="T318" s="63">
        <v>0.85911230000000005</v>
      </c>
      <c r="U318" s="62">
        <v>1.988532</v>
      </c>
      <c r="V318" s="62">
        <v>0.86823969999999995</v>
      </c>
      <c r="W318" s="61">
        <v>5.4435859999999998</v>
      </c>
      <c r="X318" s="63">
        <v>0.88818790000000003</v>
      </c>
      <c r="Y318" s="62">
        <v>4.3412410000000001</v>
      </c>
      <c r="Z318" s="63">
        <v>0.87736709999999996</v>
      </c>
    </row>
    <row r="319" spans="9:26" x14ac:dyDescent="0.2">
      <c r="I319" s="61">
        <v>3.5209359999999998</v>
      </c>
      <c r="J319" s="62">
        <v>0.87910920000000004</v>
      </c>
      <c r="K319" s="61">
        <v>7.2072060000000002</v>
      </c>
      <c r="L319" s="63">
        <v>0.89905749999999995</v>
      </c>
      <c r="M319" s="62">
        <v>6.0995350000000004</v>
      </c>
      <c r="N319" s="62">
        <v>0.89736400000000005</v>
      </c>
      <c r="O319" s="61">
        <v>-0.13285540000000001</v>
      </c>
      <c r="P319" s="63">
        <v>0.86085440000000002</v>
      </c>
      <c r="Q319" s="62">
        <v>2.9387780000000001</v>
      </c>
      <c r="R319" s="62">
        <v>0.88081480000000001</v>
      </c>
      <c r="S319" s="61">
        <v>2.2708370000000002</v>
      </c>
      <c r="T319" s="63">
        <v>0.86998180000000003</v>
      </c>
      <c r="U319" s="62">
        <v>1.996181</v>
      </c>
      <c r="V319" s="62">
        <v>0.87910920000000004</v>
      </c>
      <c r="W319" s="61">
        <v>5.5516719999999999</v>
      </c>
      <c r="X319" s="63">
        <v>0.88993619999999996</v>
      </c>
      <c r="Y319" s="62">
        <v>4.3511819999999997</v>
      </c>
      <c r="Z319" s="63">
        <v>0.88823660000000004</v>
      </c>
    </row>
    <row r="320" spans="9:26" x14ac:dyDescent="0.2">
      <c r="I320" s="61">
        <v>3.5614859999999999</v>
      </c>
      <c r="J320" s="62">
        <v>0.88997879999999996</v>
      </c>
      <c r="K320" s="61">
        <v>7.2166829999999997</v>
      </c>
      <c r="L320" s="63">
        <v>0.90992700000000004</v>
      </c>
      <c r="M320" s="62">
        <v>6.1257489999999999</v>
      </c>
      <c r="N320" s="62">
        <v>0.89910619999999997</v>
      </c>
      <c r="O320" s="61">
        <v>-0.12936890000000001</v>
      </c>
      <c r="P320" s="63">
        <v>0.87172400000000005</v>
      </c>
      <c r="Q320" s="62">
        <v>3.2522150000000001</v>
      </c>
      <c r="R320" s="62">
        <v>0.89168440000000004</v>
      </c>
      <c r="S320" s="61">
        <v>2.3020369999999999</v>
      </c>
      <c r="T320" s="63">
        <v>0.88085139999999995</v>
      </c>
      <c r="U320" s="62">
        <v>2.2488239999999999</v>
      </c>
      <c r="V320" s="62">
        <v>0.88997879999999996</v>
      </c>
      <c r="W320" s="61">
        <v>5.7865250000000001</v>
      </c>
      <c r="X320" s="63">
        <v>0.89168440000000004</v>
      </c>
      <c r="Y320" s="62">
        <v>4.4505509999999999</v>
      </c>
      <c r="Z320" s="63">
        <v>0.88997879999999996</v>
      </c>
    </row>
    <row r="321" spans="9:26" x14ac:dyDescent="0.2">
      <c r="I321" s="61">
        <v>3.5842999999999998</v>
      </c>
      <c r="J321" s="62">
        <v>0.89172099999999999</v>
      </c>
      <c r="K321" s="61">
        <v>7.3253789999999999</v>
      </c>
      <c r="L321" s="63">
        <v>0.92079659999999997</v>
      </c>
      <c r="M321" s="62">
        <v>6.1264329999999996</v>
      </c>
      <c r="N321" s="62">
        <v>0.90084839999999999</v>
      </c>
      <c r="O321" s="61">
        <v>-0.1248971</v>
      </c>
      <c r="P321" s="63">
        <v>0.88259350000000003</v>
      </c>
      <c r="Q321" s="62">
        <v>3.2678129999999999</v>
      </c>
      <c r="R321" s="62">
        <v>0.89343269999999997</v>
      </c>
      <c r="S321" s="61">
        <v>2.4742199999999999</v>
      </c>
      <c r="T321" s="63">
        <v>0.89172099999999999</v>
      </c>
      <c r="U321" s="62">
        <v>2.3277749999999999</v>
      </c>
      <c r="V321" s="62">
        <v>0.89172099999999999</v>
      </c>
      <c r="W321" s="61">
        <v>5.9368119999999998</v>
      </c>
      <c r="X321" s="63">
        <v>0.89343269999999997</v>
      </c>
      <c r="Y321" s="62">
        <v>4.5134449999999999</v>
      </c>
      <c r="Z321" s="63">
        <v>0.89172099999999999</v>
      </c>
    </row>
    <row r="322" spans="9:26" x14ac:dyDescent="0.2">
      <c r="I322" s="61">
        <v>3.5883379999999998</v>
      </c>
      <c r="J322" s="62">
        <v>0.89346309999999995</v>
      </c>
      <c r="K322" s="61">
        <v>7.3731679999999997</v>
      </c>
      <c r="L322" s="63">
        <v>0.92254480000000005</v>
      </c>
      <c r="M322" s="62">
        <v>6.1372400000000003</v>
      </c>
      <c r="N322" s="62">
        <v>0.90259049999999996</v>
      </c>
      <c r="O322" s="61">
        <v>-9.2988879999999996E-2</v>
      </c>
      <c r="P322" s="63">
        <v>0.89346309999999995</v>
      </c>
      <c r="Q322" s="62">
        <v>3.4295390000000001</v>
      </c>
      <c r="R322" s="62">
        <v>0.89518089999999995</v>
      </c>
      <c r="S322" s="61">
        <v>2.4821170000000001</v>
      </c>
      <c r="T322" s="63">
        <v>0.89346309999999995</v>
      </c>
      <c r="U322" s="62">
        <v>2.4427729999999999</v>
      </c>
      <c r="V322" s="62">
        <v>0.89346309999999995</v>
      </c>
      <c r="W322" s="61">
        <v>6.0445359999999999</v>
      </c>
      <c r="X322" s="63">
        <v>0.89518089999999995</v>
      </c>
      <c r="Y322" s="62">
        <v>4.6619349999999997</v>
      </c>
      <c r="Z322" s="63">
        <v>0.89346309999999995</v>
      </c>
    </row>
    <row r="323" spans="9:26" x14ac:dyDescent="0.2">
      <c r="I323" s="61">
        <v>3.6760830000000002</v>
      </c>
      <c r="J323" s="62">
        <v>0.89520529999999998</v>
      </c>
      <c r="K323" s="61">
        <v>7.4321590000000004</v>
      </c>
      <c r="L323" s="63">
        <v>0.92429309999999998</v>
      </c>
      <c r="M323" s="62">
        <v>6.186909</v>
      </c>
      <c r="N323" s="62">
        <v>0.90433269999999999</v>
      </c>
      <c r="O323" s="61">
        <v>-8.6538169999999998E-2</v>
      </c>
      <c r="P323" s="63">
        <v>0.90433269999999999</v>
      </c>
      <c r="Q323" s="62">
        <v>3.4743050000000002</v>
      </c>
      <c r="R323" s="62">
        <v>0.90605049999999998</v>
      </c>
      <c r="S323" s="61">
        <v>2.4933489999999998</v>
      </c>
      <c r="T323" s="63">
        <v>0.89520529999999998</v>
      </c>
      <c r="U323" s="62">
        <v>2.71678</v>
      </c>
      <c r="V323" s="62">
        <v>0.90433269999999999</v>
      </c>
      <c r="W323" s="61">
        <v>6.142398</v>
      </c>
      <c r="X323" s="63">
        <v>0.90605049999999998</v>
      </c>
      <c r="Y323" s="62">
        <v>4.7278659999999997</v>
      </c>
      <c r="Z323" s="63">
        <v>0.89520529999999998</v>
      </c>
    </row>
    <row r="324" spans="9:26" x14ac:dyDescent="0.2">
      <c r="I324" s="61">
        <v>3.6773380000000002</v>
      </c>
      <c r="J324" s="62">
        <v>0.90607479999999996</v>
      </c>
      <c r="K324" s="61">
        <v>7.4483329999999999</v>
      </c>
      <c r="L324" s="63">
        <v>0.92604129999999996</v>
      </c>
      <c r="M324" s="62">
        <v>6.2201620000000002</v>
      </c>
      <c r="N324" s="62">
        <v>0.90607479999999996</v>
      </c>
      <c r="O324" s="61">
        <v>4.2351359999999998E-2</v>
      </c>
      <c r="P324" s="63">
        <v>0.91520219999999997</v>
      </c>
      <c r="Q324" s="62">
        <v>3.5886420000000001</v>
      </c>
      <c r="R324" s="62">
        <v>0.90779869999999996</v>
      </c>
      <c r="S324" s="61">
        <v>2.507282</v>
      </c>
      <c r="T324" s="63">
        <v>0.89694739999999995</v>
      </c>
      <c r="U324" s="62">
        <v>2.7863959999999999</v>
      </c>
      <c r="V324" s="62">
        <v>0.90607479999999996</v>
      </c>
      <c r="W324" s="61">
        <v>6.2328330000000003</v>
      </c>
      <c r="X324" s="63">
        <v>0.91691999999999996</v>
      </c>
      <c r="Y324" s="62">
        <v>4.8137499999999998</v>
      </c>
      <c r="Z324" s="63">
        <v>0.90607479999999996</v>
      </c>
    </row>
    <row r="325" spans="9:26" x14ac:dyDescent="0.2">
      <c r="I325" s="61">
        <v>3.889802</v>
      </c>
      <c r="J325" s="62">
        <v>0.90781699999999999</v>
      </c>
      <c r="K325" s="61">
        <v>7.5218319999999999</v>
      </c>
      <c r="L325" s="63">
        <v>0.93691089999999999</v>
      </c>
      <c r="M325" s="62">
        <v>6.281682</v>
      </c>
      <c r="N325" s="62">
        <v>0.91694439999999999</v>
      </c>
      <c r="O325" s="61">
        <v>5.4918790000000002E-2</v>
      </c>
      <c r="P325" s="63">
        <v>0.91694439999999999</v>
      </c>
      <c r="Q325" s="62">
        <v>3.6426810000000001</v>
      </c>
      <c r="R325" s="62">
        <v>0.91866829999999999</v>
      </c>
      <c r="S325" s="61">
        <v>2.5624959999999999</v>
      </c>
      <c r="T325" s="63">
        <v>0.89868959999999998</v>
      </c>
      <c r="U325" s="62">
        <v>2.8447930000000001</v>
      </c>
      <c r="V325" s="62">
        <v>0.90781699999999999</v>
      </c>
      <c r="W325" s="61">
        <v>6.2577790000000002</v>
      </c>
      <c r="X325" s="63">
        <v>0.91866829999999999</v>
      </c>
      <c r="Y325" s="62">
        <v>4.8372450000000002</v>
      </c>
      <c r="Z325" s="63">
        <v>0.91694439999999999</v>
      </c>
    </row>
    <row r="326" spans="9:26" x14ac:dyDescent="0.2">
      <c r="I326" s="61">
        <v>4.1938950000000004</v>
      </c>
      <c r="J326" s="62">
        <v>0.91868660000000002</v>
      </c>
      <c r="K326" s="61">
        <v>7.5692760000000003</v>
      </c>
      <c r="L326" s="63">
        <v>0.93865920000000003</v>
      </c>
      <c r="M326" s="62">
        <v>6.307569</v>
      </c>
      <c r="N326" s="62">
        <v>0.91868660000000002</v>
      </c>
      <c r="O326" s="61">
        <v>0.12748110000000001</v>
      </c>
      <c r="P326" s="63">
        <v>0.91868660000000002</v>
      </c>
      <c r="Q326" s="62">
        <v>3.7263289999999998</v>
      </c>
      <c r="R326" s="62">
        <v>0.92953790000000003</v>
      </c>
      <c r="S326" s="61">
        <v>2.5643030000000002</v>
      </c>
      <c r="T326" s="63">
        <v>0.90955920000000001</v>
      </c>
      <c r="U326" s="62">
        <v>3.1633309999999999</v>
      </c>
      <c r="V326" s="62">
        <v>0.91868660000000002</v>
      </c>
      <c r="W326" s="61">
        <v>6.3251039999999996</v>
      </c>
      <c r="X326" s="63">
        <v>0.92953790000000003</v>
      </c>
      <c r="Y326" s="62">
        <v>4.9987349999999999</v>
      </c>
      <c r="Z326" s="63">
        <v>0.91868660000000002</v>
      </c>
    </row>
    <row r="327" spans="9:26" x14ac:dyDescent="0.2">
      <c r="I327" s="61">
        <v>4.3083450000000001</v>
      </c>
      <c r="J327" s="62">
        <v>0.9295561</v>
      </c>
      <c r="K327" s="61">
        <v>7.6786560000000001</v>
      </c>
      <c r="L327" s="63">
        <v>0.9495287</v>
      </c>
      <c r="M327" s="62">
        <v>6.3786690000000004</v>
      </c>
      <c r="N327" s="62">
        <v>0.92042869999999999</v>
      </c>
      <c r="O327" s="61">
        <v>0.21247269999999999</v>
      </c>
      <c r="P327" s="63">
        <v>0.9295561</v>
      </c>
      <c r="Q327" s="62">
        <v>3.76342</v>
      </c>
      <c r="R327" s="62">
        <v>0.9404074</v>
      </c>
      <c r="S327" s="61">
        <v>2.6826319999999999</v>
      </c>
      <c r="T327" s="63">
        <v>0.92042869999999999</v>
      </c>
      <c r="U327" s="62">
        <v>3.1762589999999999</v>
      </c>
      <c r="V327" s="62">
        <v>0.92042869999999999</v>
      </c>
      <c r="W327" s="61">
        <v>6.4093030000000004</v>
      </c>
      <c r="X327" s="63">
        <v>0.93128610000000001</v>
      </c>
      <c r="Y327" s="62">
        <v>5.3523699999999996</v>
      </c>
      <c r="Z327" s="63">
        <v>0.92042869999999999</v>
      </c>
    </row>
    <row r="328" spans="9:26" x14ac:dyDescent="0.2">
      <c r="I328" s="61">
        <v>4.429138</v>
      </c>
      <c r="J328" s="62">
        <v>0.94042570000000003</v>
      </c>
      <c r="K328" s="61">
        <v>7.8432409999999999</v>
      </c>
      <c r="L328" s="63">
        <v>0.96039830000000004</v>
      </c>
      <c r="M328" s="62">
        <v>6.4613430000000003</v>
      </c>
      <c r="N328" s="62">
        <v>0.92217090000000002</v>
      </c>
      <c r="O328" s="61">
        <v>0.48110049999999999</v>
      </c>
      <c r="P328" s="63">
        <v>0.94042570000000003</v>
      </c>
      <c r="Q328" s="62">
        <v>3.7636859999999999</v>
      </c>
      <c r="R328" s="62">
        <v>0.95127700000000004</v>
      </c>
      <c r="S328" s="61">
        <v>2.8322310000000002</v>
      </c>
      <c r="T328" s="63">
        <v>0.92217090000000002</v>
      </c>
      <c r="U328" s="62">
        <v>3.3023159999999998</v>
      </c>
      <c r="V328" s="62">
        <v>0.93129830000000002</v>
      </c>
      <c r="W328" s="61">
        <v>6.5675590000000001</v>
      </c>
      <c r="X328" s="63">
        <v>0.94215570000000004</v>
      </c>
      <c r="Y328" s="62">
        <v>5.4366269999999997</v>
      </c>
      <c r="Z328" s="63">
        <v>0.93129830000000002</v>
      </c>
    </row>
    <row r="329" spans="9:26" x14ac:dyDescent="0.2">
      <c r="I329" s="61">
        <v>4.6067850000000004</v>
      </c>
      <c r="J329" s="62">
        <v>0.94216789999999995</v>
      </c>
      <c r="K329" s="61">
        <v>7.8490719999999996</v>
      </c>
      <c r="L329" s="63">
        <v>0.96214650000000002</v>
      </c>
      <c r="M329" s="62">
        <v>6.5017860000000001</v>
      </c>
      <c r="N329" s="62">
        <v>0.92391299999999998</v>
      </c>
      <c r="O329" s="61">
        <v>0.5511703</v>
      </c>
      <c r="P329" s="63">
        <v>0.94216789999999995</v>
      </c>
      <c r="Q329" s="62">
        <v>4.102862</v>
      </c>
      <c r="R329" s="62">
        <v>0.96214650000000002</v>
      </c>
      <c r="S329" s="61">
        <v>2.8695460000000002</v>
      </c>
      <c r="T329" s="63">
        <v>0.93304039999999999</v>
      </c>
      <c r="U329" s="62">
        <v>3.7091020000000001</v>
      </c>
      <c r="V329" s="62">
        <v>0.94216789999999995</v>
      </c>
      <c r="W329" s="61">
        <v>6.918965</v>
      </c>
      <c r="X329" s="63">
        <v>0.95302520000000002</v>
      </c>
      <c r="Y329" s="62">
        <v>5.6908909999999997</v>
      </c>
      <c r="Z329" s="63">
        <v>0.94216789999999995</v>
      </c>
    </row>
    <row r="330" spans="9:26" x14ac:dyDescent="0.2">
      <c r="I330" s="61">
        <v>4.6333780000000004</v>
      </c>
      <c r="J330" s="62">
        <v>0.95303740000000003</v>
      </c>
      <c r="K330" s="61">
        <v>8.0879549999999991</v>
      </c>
      <c r="L330" s="63">
        <v>0.96389480000000005</v>
      </c>
      <c r="M330" s="62">
        <v>6.5031759999999998</v>
      </c>
      <c r="N330" s="62">
        <v>0.93478260000000002</v>
      </c>
      <c r="O330" s="61">
        <v>0.59559470000000003</v>
      </c>
      <c r="P330" s="63">
        <v>0.94391000000000003</v>
      </c>
      <c r="Q330" s="62">
        <v>4.1075220000000003</v>
      </c>
      <c r="R330" s="62">
        <v>0.96389480000000005</v>
      </c>
      <c r="S330" s="61">
        <v>2.9446029999999999</v>
      </c>
      <c r="T330" s="63">
        <v>0.94391000000000003</v>
      </c>
      <c r="U330" s="62">
        <v>4.1498730000000004</v>
      </c>
      <c r="V330" s="62">
        <v>0.95303740000000003</v>
      </c>
      <c r="W330" s="61">
        <v>7.2132449999999997</v>
      </c>
      <c r="X330" s="63">
        <v>0.95477350000000005</v>
      </c>
      <c r="Y330" s="62">
        <v>5.7284620000000004</v>
      </c>
      <c r="Z330" s="63">
        <v>0.94391000000000003</v>
      </c>
    </row>
    <row r="331" spans="9:26" x14ac:dyDescent="0.2">
      <c r="I331" s="61">
        <v>4.7353310000000004</v>
      </c>
      <c r="J331" s="62">
        <v>0.95477959999999995</v>
      </c>
      <c r="K331" s="61">
        <v>8.1424819999999993</v>
      </c>
      <c r="L331" s="63">
        <v>0.97476439999999998</v>
      </c>
      <c r="M331" s="62">
        <v>6.5824699999999998</v>
      </c>
      <c r="N331" s="62">
        <v>0.94565220000000005</v>
      </c>
      <c r="O331" s="61">
        <v>0.61989190000000005</v>
      </c>
      <c r="P331" s="63">
        <v>0.94565220000000005</v>
      </c>
      <c r="Q331" s="62">
        <v>4.2427979999999996</v>
      </c>
      <c r="R331" s="62">
        <v>0.96564309999999998</v>
      </c>
      <c r="S331" s="61">
        <v>2.955009</v>
      </c>
      <c r="T331" s="63">
        <v>0.95477959999999995</v>
      </c>
      <c r="U331" s="62">
        <v>4.2288940000000004</v>
      </c>
      <c r="V331" s="62">
        <v>0.95477959999999995</v>
      </c>
      <c r="W331" s="61">
        <v>7.624015</v>
      </c>
      <c r="X331" s="63">
        <v>0.96564309999999998</v>
      </c>
      <c r="Y331" s="62">
        <v>6.1409710000000004</v>
      </c>
      <c r="Z331" s="63">
        <v>0.95477959999999995</v>
      </c>
    </row>
    <row r="332" spans="9:26" x14ac:dyDescent="0.2">
      <c r="I332" s="61">
        <v>4.7460870000000002</v>
      </c>
      <c r="J332" s="62">
        <v>0.96564910000000004</v>
      </c>
      <c r="K332" s="61">
        <v>8.6364769999999993</v>
      </c>
      <c r="L332" s="63">
        <v>0.98563389999999995</v>
      </c>
      <c r="M332" s="62">
        <v>6.601019</v>
      </c>
      <c r="N332" s="62">
        <v>0.95652170000000003</v>
      </c>
      <c r="O332" s="61">
        <v>0.71114120000000003</v>
      </c>
      <c r="P332" s="63">
        <v>0.95652170000000003</v>
      </c>
      <c r="Q332" s="62">
        <v>4.406644</v>
      </c>
      <c r="R332" s="62">
        <v>0.97651259999999995</v>
      </c>
      <c r="S332" s="61">
        <v>3.054659</v>
      </c>
      <c r="T332" s="63">
        <v>0.95652170000000003</v>
      </c>
      <c r="U332" s="62">
        <v>4.374498</v>
      </c>
      <c r="V332" s="62">
        <v>0.96564910000000004</v>
      </c>
      <c r="W332" s="61">
        <v>7.7062580000000001</v>
      </c>
      <c r="X332" s="63">
        <v>0.96739129999999995</v>
      </c>
      <c r="Y332" s="62">
        <v>6.5463779999999998</v>
      </c>
      <c r="Z332" s="63">
        <v>0.96564910000000004</v>
      </c>
    </row>
    <row r="333" spans="9:26" x14ac:dyDescent="0.2">
      <c r="I333" s="61">
        <v>4.7822639999999996</v>
      </c>
      <c r="J333" s="62">
        <v>0.96739129999999995</v>
      </c>
      <c r="K333" s="61">
        <v>8.7590529999999998</v>
      </c>
      <c r="L333" s="63">
        <v>0.98738219999999999</v>
      </c>
      <c r="M333" s="62">
        <v>6.9668659999999996</v>
      </c>
      <c r="N333" s="62">
        <v>0.96739129999999995</v>
      </c>
      <c r="O333" s="61">
        <v>1.1480710000000001</v>
      </c>
      <c r="P333" s="63">
        <v>0.96739129999999995</v>
      </c>
      <c r="Q333" s="62">
        <v>4.5376260000000004</v>
      </c>
      <c r="R333" s="62">
        <v>0.97826089999999999</v>
      </c>
      <c r="S333" s="61">
        <v>3.0695209999999999</v>
      </c>
      <c r="T333" s="63">
        <v>0.96739129999999995</v>
      </c>
      <c r="U333" s="62">
        <v>4.6001950000000003</v>
      </c>
      <c r="V333" s="62">
        <v>0.97651869999999996</v>
      </c>
      <c r="W333" s="61">
        <v>8.0062169999999995</v>
      </c>
      <c r="X333" s="63">
        <v>0.97826089999999999</v>
      </c>
      <c r="Y333" s="62">
        <v>6.8820030000000001</v>
      </c>
      <c r="Z333" s="63">
        <v>0.97651869999999996</v>
      </c>
    </row>
    <row r="334" spans="9:26" x14ac:dyDescent="0.2">
      <c r="I334" s="61">
        <v>5.0293950000000001</v>
      </c>
      <c r="J334" s="62">
        <v>0.97826089999999999</v>
      </c>
      <c r="K334" s="61">
        <v>9.0815459999999995</v>
      </c>
      <c r="L334" s="63">
        <v>0.98913039999999997</v>
      </c>
      <c r="M334" s="62">
        <v>7.0652470000000003</v>
      </c>
      <c r="N334" s="62">
        <v>0.97826089999999999</v>
      </c>
      <c r="O334" s="61">
        <v>1.1571260000000001</v>
      </c>
      <c r="P334" s="63">
        <v>0.97826089999999999</v>
      </c>
      <c r="Q334" s="62">
        <v>4.6409279999999997</v>
      </c>
      <c r="R334" s="62">
        <v>0.98913039999999997</v>
      </c>
      <c r="S334" s="61">
        <v>3.3163469999999999</v>
      </c>
      <c r="T334" s="63">
        <v>0.97826089999999999</v>
      </c>
      <c r="U334" s="62">
        <v>4.953938</v>
      </c>
      <c r="V334" s="62">
        <v>0.9873883</v>
      </c>
      <c r="W334" s="61">
        <v>8.0402629999999995</v>
      </c>
      <c r="X334" s="63">
        <v>0.98913039999999997</v>
      </c>
      <c r="Y334" s="62">
        <v>7.0389030000000004</v>
      </c>
      <c r="Z334" s="63">
        <v>0.9873883</v>
      </c>
    </row>
    <row r="335" spans="9:26" x14ac:dyDescent="0.2">
      <c r="I335" s="61">
        <v>5.0902029999999998</v>
      </c>
      <c r="J335" s="62">
        <v>0.98913039999999997</v>
      </c>
      <c r="K335" s="61">
        <v>9.5196850000000008</v>
      </c>
      <c r="L335" s="63">
        <v>1</v>
      </c>
      <c r="M335" s="62">
        <v>7.2486079999999999</v>
      </c>
      <c r="N335" s="62">
        <v>0.98913039999999997</v>
      </c>
      <c r="O335" s="61">
        <v>1.3788769999999999</v>
      </c>
      <c r="P335" s="63">
        <v>0.98913039999999997</v>
      </c>
      <c r="Q335" s="62">
        <v>5.8691659999999999</v>
      </c>
      <c r="R335" s="62">
        <v>1</v>
      </c>
      <c r="S335" s="61">
        <v>3.3290069999999998</v>
      </c>
      <c r="T335" s="63">
        <v>0.98913039999999997</v>
      </c>
      <c r="U335" s="62">
        <v>5.101432</v>
      </c>
      <c r="V335" s="62">
        <v>0.99825779999999997</v>
      </c>
      <c r="W335" s="61">
        <v>9.5917220000000007</v>
      </c>
      <c r="X335" s="63">
        <v>1</v>
      </c>
      <c r="Y335" s="62">
        <v>7.1123440000000002</v>
      </c>
      <c r="Z335" s="63">
        <v>0.99825779999999997</v>
      </c>
    </row>
    <row r="336" spans="9:26" ht="17" thickBot="1" x14ac:dyDescent="0.25">
      <c r="I336" s="75">
        <v>5.4991300000000001</v>
      </c>
      <c r="J336" s="76">
        <v>1</v>
      </c>
      <c r="K336" s="75"/>
      <c r="L336" s="77"/>
      <c r="M336" s="76">
        <v>7.478218</v>
      </c>
      <c r="N336" s="76">
        <v>1</v>
      </c>
      <c r="O336" s="75">
        <v>1.427441</v>
      </c>
      <c r="P336" s="77">
        <v>1</v>
      </c>
      <c r="Q336" s="76"/>
      <c r="R336" s="76"/>
      <c r="S336" s="75">
        <v>3.6222720000000002</v>
      </c>
      <c r="T336" s="77">
        <v>1</v>
      </c>
      <c r="U336" s="76">
        <v>5.668501</v>
      </c>
      <c r="V336" s="76">
        <v>1</v>
      </c>
      <c r="W336" s="75"/>
      <c r="X336" s="77"/>
      <c r="Y336" s="76">
        <v>7.1881490000000001</v>
      </c>
      <c r="Z336" s="77">
        <v>1</v>
      </c>
    </row>
  </sheetData>
  <sheetProtection sheet="1" objects="1" scenarios="1"/>
  <mergeCells count="1">
    <mergeCell ref="I2:Z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1C45-E12D-494B-962F-6878C617A638}">
  <dimension ref="A1:V225"/>
  <sheetViews>
    <sheetView workbookViewId="0"/>
  </sheetViews>
  <sheetFormatPr baseColWidth="10" defaultRowHeight="16" x14ac:dyDescent="0.2"/>
  <cols>
    <col min="1" max="1" width="25.6640625" style="53" customWidth="1"/>
    <col min="2" max="2" width="32.83203125" style="53" customWidth="1"/>
    <col min="3" max="3" width="32.5" style="53" customWidth="1"/>
    <col min="4" max="4" width="10.83203125" style="53"/>
    <col min="5" max="5" width="11.6640625" style="53" bestFit="1" customWidth="1"/>
    <col min="6" max="16" width="10.83203125" style="53"/>
    <col min="17" max="22" width="10.83203125" style="62"/>
    <col min="23" max="16384" width="10.83203125" style="53"/>
  </cols>
  <sheetData>
    <row r="1" spans="1:20" ht="17" thickBot="1" x14ac:dyDescent="0.25">
      <c r="A1" s="52" t="s">
        <v>388</v>
      </c>
    </row>
    <row r="2" spans="1:20" ht="17" thickBot="1" x14ac:dyDescent="0.25">
      <c r="I2" s="140" t="s">
        <v>405</v>
      </c>
      <c r="J2" s="141"/>
      <c r="K2" s="141"/>
      <c r="L2" s="141"/>
      <c r="M2" s="141"/>
      <c r="N2" s="141"/>
      <c r="O2" s="141"/>
      <c r="P2" s="142"/>
      <c r="Q2" s="78"/>
      <c r="R2" s="78"/>
      <c r="S2" s="78"/>
      <c r="T2" s="78"/>
    </row>
    <row r="3" spans="1:20" ht="17" thickBot="1" x14ac:dyDescent="0.25">
      <c r="A3" s="52" t="s">
        <v>402</v>
      </c>
      <c r="I3" s="54" t="s">
        <v>367</v>
      </c>
      <c r="J3" s="55" t="s">
        <v>377</v>
      </c>
      <c r="K3" s="54" t="s">
        <v>368</v>
      </c>
      <c r="L3" s="56" t="s">
        <v>378</v>
      </c>
      <c r="M3" s="57" t="s">
        <v>369</v>
      </c>
      <c r="N3" s="57" t="s">
        <v>379</v>
      </c>
      <c r="O3" s="58" t="s">
        <v>370</v>
      </c>
      <c r="P3" s="59" t="s">
        <v>380</v>
      </c>
    </row>
    <row r="4" spans="1:20" ht="17" thickBot="1" x14ac:dyDescent="0.25">
      <c r="A4" s="60" t="s">
        <v>384</v>
      </c>
      <c r="B4" s="60" t="s">
        <v>385</v>
      </c>
      <c r="I4" s="61">
        <v>-3.9816720000000001</v>
      </c>
      <c r="J4" s="62">
        <v>3.0303029999999998E-3</v>
      </c>
      <c r="K4" s="61">
        <v>-6.0535170000000003</v>
      </c>
      <c r="L4" s="63">
        <v>3.0487800000000001E-3</v>
      </c>
      <c r="M4" s="62">
        <v>-4.2667619999999999</v>
      </c>
      <c r="N4" s="62">
        <v>3.0487800000000001E-3</v>
      </c>
      <c r="O4" s="61">
        <v>-5.4615850000000004</v>
      </c>
      <c r="P4" s="63">
        <v>3.0303029999999998E-3</v>
      </c>
    </row>
    <row r="5" spans="1:20" ht="18" thickBot="1" x14ac:dyDescent="0.25">
      <c r="A5" s="64" t="s">
        <v>360</v>
      </c>
      <c r="B5" s="65">
        <f>TableS1_Signatures!H31</f>
        <v>20.826530000000002</v>
      </c>
      <c r="I5" s="61">
        <v>-3.78701</v>
      </c>
      <c r="J5" s="62">
        <v>6.0606059999999996E-3</v>
      </c>
      <c r="K5" s="61">
        <v>-5.6996279999999997</v>
      </c>
      <c r="L5" s="63">
        <v>6.0975609999999996E-3</v>
      </c>
      <c r="M5" s="62">
        <v>-3.9041220000000001</v>
      </c>
      <c r="N5" s="62">
        <v>6.0975609999999996E-3</v>
      </c>
      <c r="O5" s="61">
        <v>-5.3247429999999998</v>
      </c>
      <c r="P5" s="63">
        <v>6.0606059999999996E-3</v>
      </c>
    </row>
    <row r="6" spans="1:20" ht="18" thickBot="1" x14ac:dyDescent="0.25">
      <c r="A6" s="64" t="s">
        <v>358</v>
      </c>
      <c r="B6" s="65">
        <f>TableS1_Signatures!H32</f>
        <v>19.247482000000002</v>
      </c>
      <c r="I6" s="61">
        <v>-3.6361669999999999</v>
      </c>
      <c r="J6" s="62">
        <v>9.0909089999999994E-3</v>
      </c>
      <c r="K6" s="61">
        <v>-5.655316</v>
      </c>
      <c r="L6" s="63">
        <v>9.1463410000000005E-3</v>
      </c>
      <c r="M6" s="62">
        <v>-3.5732219999999999</v>
      </c>
      <c r="N6" s="62">
        <v>9.1463410000000005E-3</v>
      </c>
      <c r="O6" s="61">
        <v>-4.997789</v>
      </c>
      <c r="P6" s="63">
        <v>9.0909089999999994E-3</v>
      </c>
    </row>
    <row r="7" spans="1:20" ht="18" thickBot="1" x14ac:dyDescent="0.25">
      <c r="A7" s="66" t="s">
        <v>357</v>
      </c>
      <c r="B7" s="65">
        <f>TableS1_Signatures!H33</f>
        <v>16.97504</v>
      </c>
      <c r="I7" s="61">
        <v>-3.5292370000000002</v>
      </c>
      <c r="J7" s="62">
        <v>1.212121E-2</v>
      </c>
      <c r="K7" s="61">
        <v>-5.4389789999999998</v>
      </c>
      <c r="L7" s="63">
        <v>1.219512E-2</v>
      </c>
      <c r="M7" s="62">
        <v>-3.489608</v>
      </c>
      <c r="N7" s="62">
        <v>1.219512E-2</v>
      </c>
      <c r="O7" s="61">
        <v>-4.7701079999999996</v>
      </c>
      <c r="P7" s="63">
        <v>1.212121E-2</v>
      </c>
    </row>
    <row r="8" spans="1:20" ht="18" thickBot="1" x14ac:dyDescent="0.25">
      <c r="A8" s="66" t="s">
        <v>359</v>
      </c>
      <c r="B8" s="65">
        <f>TableS1_Signatures!H34</f>
        <v>15.92883</v>
      </c>
      <c r="I8" s="61">
        <v>-3.2186729999999999</v>
      </c>
      <c r="J8" s="62">
        <v>1.515152E-2</v>
      </c>
      <c r="K8" s="61">
        <v>-5.0510250000000001</v>
      </c>
      <c r="L8" s="63">
        <v>1.5243899999999999E-2</v>
      </c>
      <c r="M8" s="62">
        <v>-3.4685079999999999</v>
      </c>
      <c r="N8" s="62">
        <v>1.5243899999999999E-2</v>
      </c>
      <c r="O8" s="61">
        <v>-4.6800949999999997</v>
      </c>
      <c r="P8" s="63">
        <v>1.515152E-2</v>
      </c>
    </row>
    <row r="9" spans="1:20" x14ac:dyDescent="0.2">
      <c r="I9" s="61">
        <v>-3.0303599999999999</v>
      </c>
      <c r="J9" s="62">
        <v>1.8181820000000001E-2</v>
      </c>
      <c r="K9" s="61">
        <v>-4.7765209999999998</v>
      </c>
      <c r="L9" s="63">
        <v>1.8292679999999999E-2</v>
      </c>
      <c r="M9" s="62">
        <v>-3.4524189999999999</v>
      </c>
      <c r="N9" s="62">
        <v>1.8292679999999999E-2</v>
      </c>
      <c r="O9" s="61">
        <v>-4.5895910000000004</v>
      </c>
      <c r="P9" s="63">
        <v>1.8181820000000001E-2</v>
      </c>
    </row>
    <row r="10" spans="1:20" ht="17" thickBot="1" x14ac:dyDescent="0.25">
      <c r="A10" s="67" t="s">
        <v>403</v>
      </c>
      <c r="I10" s="61">
        <v>-2.868579</v>
      </c>
      <c r="J10" s="62">
        <v>2.1212120000000001E-2</v>
      </c>
      <c r="K10" s="61">
        <v>-4.7617900000000004</v>
      </c>
      <c r="L10" s="63">
        <v>2.134146E-2</v>
      </c>
      <c r="M10" s="62">
        <v>-3.4460630000000001</v>
      </c>
      <c r="N10" s="62">
        <v>2.134146E-2</v>
      </c>
      <c r="O10" s="61">
        <v>-4.5498969999999996</v>
      </c>
      <c r="P10" s="63">
        <v>2.6953749999999999E-2</v>
      </c>
    </row>
    <row r="11" spans="1:20" ht="35" thickBot="1" x14ac:dyDescent="0.25">
      <c r="A11" s="70" t="s">
        <v>387</v>
      </c>
      <c r="B11" s="69" t="s">
        <v>3</v>
      </c>
      <c r="C11" s="70" t="s">
        <v>4</v>
      </c>
      <c r="D11" s="70" t="s">
        <v>366</v>
      </c>
      <c r="E11" s="70" t="s">
        <v>383</v>
      </c>
      <c r="I11" s="61">
        <v>-2.8473009999999999</v>
      </c>
      <c r="J11" s="62">
        <v>2.4242420000000001E-2</v>
      </c>
      <c r="K11" s="61">
        <v>-4.6428989999999999</v>
      </c>
      <c r="L11" s="63">
        <v>2.4390240000000001E-2</v>
      </c>
      <c r="M11" s="62">
        <v>-3.4312939999999998</v>
      </c>
      <c r="N11" s="62">
        <v>2.4390240000000001E-2</v>
      </c>
      <c r="O11" s="61">
        <v>-4.454345</v>
      </c>
      <c r="P11" s="63">
        <v>2.9984050000000002E-2</v>
      </c>
    </row>
    <row r="12" spans="1:20" ht="18" thickBot="1" x14ac:dyDescent="0.25">
      <c r="A12" s="64" t="s">
        <v>367</v>
      </c>
      <c r="B12" s="64" t="s">
        <v>360</v>
      </c>
      <c r="C12" s="66" t="s">
        <v>357</v>
      </c>
      <c r="D12" s="71">
        <f>-B5+B7</f>
        <v>-3.8514900000000019</v>
      </c>
      <c r="E12" s="66">
        <f>VLOOKUP(D12,I$4:J$400,2,1)</f>
        <v>3.0303029999999998E-3</v>
      </c>
      <c r="I12" s="61">
        <v>-2.844004</v>
      </c>
      <c r="J12" s="62">
        <v>3.3014349999999998E-2</v>
      </c>
      <c r="K12" s="61">
        <v>-4.6264190000000003</v>
      </c>
      <c r="L12" s="63">
        <v>2.7439020000000001E-2</v>
      </c>
      <c r="M12" s="62">
        <v>-3.4301409999999999</v>
      </c>
      <c r="N12" s="62">
        <v>2.7439020000000001E-2</v>
      </c>
      <c r="O12" s="61">
        <v>-4.1950510000000003</v>
      </c>
      <c r="P12" s="63">
        <v>3.3014349999999998E-2</v>
      </c>
    </row>
    <row r="13" spans="1:20" ht="18" thickBot="1" x14ac:dyDescent="0.25">
      <c r="A13" s="64" t="s">
        <v>368</v>
      </c>
      <c r="B13" s="64" t="s">
        <v>358</v>
      </c>
      <c r="C13" s="66" t="s">
        <v>359</v>
      </c>
      <c r="D13" s="71">
        <f>-B6+B8</f>
        <v>-3.3186520000000019</v>
      </c>
      <c r="E13" s="66">
        <f>VLOOKUP(D13,K$4:L$400,2,1)</f>
        <v>0.2447047</v>
      </c>
      <c r="I13" s="61">
        <v>-2.7316009999999999</v>
      </c>
      <c r="J13" s="62">
        <v>3.6044659999999999E-2</v>
      </c>
      <c r="K13" s="61">
        <v>-4.6014280000000003</v>
      </c>
      <c r="L13" s="63">
        <v>3.0487799999999999E-2</v>
      </c>
      <c r="M13" s="62">
        <v>-3.3016320000000001</v>
      </c>
      <c r="N13" s="62">
        <v>3.0487799999999999E-2</v>
      </c>
      <c r="O13" s="61">
        <v>-4.172695</v>
      </c>
      <c r="P13" s="63">
        <v>3.6044659999999999E-2</v>
      </c>
    </row>
    <row r="14" spans="1:20" ht="18" thickBot="1" x14ac:dyDescent="0.25">
      <c r="A14" s="64" t="s">
        <v>369</v>
      </c>
      <c r="B14" s="64" t="s">
        <v>358</v>
      </c>
      <c r="C14" s="66" t="s">
        <v>357</v>
      </c>
      <c r="D14" s="71">
        <f>-B6+B7</f>
        <v>-2.2724420000000016</v>
      </c>
      <c r="E14" s="66">
        <f>VLOOKUP(D14,M$4:N$400,2,1)</f>
        <v>0.16618530000000001</v>
      </c>
      <c r="I14" s="61">
        <v>-2.7285370000000002</v>
      </c>
      <c r="J14" s="62">
        <v>3.9074959999999999E-2</v>
      </c>
      <c r="K14" s="61">
        <v>-4.5209840000000003</v>
      </c>
      <c r="L14" s="63">
        <v>3.3536589999999998E-2</v>
      </c>
      <c r="M14" s="62">
        <v>-3.2828219999999999</v>
      </c>
      <c r="N14" s="62">
        <v>3.3536589999999998E-2</v>
      </c>
      <c r="O14" s="61">
        <v>-4.1423240000000003</v>
      </c>
      <c r="P14" s="63">
        <v>3.9074959999999999E-2</v>
      </c>
    </row>
    <row r="15" spans="1:20" ht="18" thickBot="1" x14ac:dyDescent="0.25">
      <c r="A15" s="64" t="s">
        <v>370</v>
      </c>
      <c r="B15" s="64" t="s">
        <v>360</v>
      </c>
      <c r="C15" s="66" t="s">
        <v>359</v>
      </c>
      <c r="D15" s="71">
        <f>-B5+B8</f>
        <v>-4.8977000000000022</v>
      </c>
      <c r="E15" s="66">
        <f>VLOOKUP(D15,O$4:P$400,2,1)</f>
        <v>9.0909089999999994E-3</v>
      </c>
      <c r="I15" s="61">
        <v>-2.6906669999999999</v>
      </c>
      <c r="J15" s="62">
        <v>4.2105259999999999E-2</v>
      </c>
      <c r="K15" s="61">
        <v>-4.3932979999999997</v>
      </c>
      <c r="L15" s="63">
        <v>3.6585369999999999E-2</v>
      </c>
      <c r="M15" s="62">
        <v>-3.2501120000000001</v>
      </c>
      <c r="N15" s="62">
        <v>3.6585369999999999E-2</v>
      </c>
      <c r="O15" s="61">
        <v>-4.1322039999999998</v>
      </c>
      <c r="P15" s="63">
        <v>4.2105259999999999E-2</v>
      </c>
    </row>
    <row r="16" spans="1:20" ht="17" thickBot="1" x14ac:dyDescent="0.25">
      <c r="I16" s="61">
        <v>-2.666328</v>
      </c>
      <c r="J16" s="62">
        <v>4.513557E-2</v>
      </c>
      <c r="K16" s="61">
        <v>-4.3881569999999996</v>
      </c>
      <c r="L16" s="63">
        <v>4.5357300000000003E-2</v>
      </c>
      <c r="M16" s="62">
        <v>-3.248783</v>
      </c>
      <c r="N16" s="62">
        <v>3.963415E-2</v>
      </c>
      <c r="O16" s="61">
        <v>-4.1243239999999997</v>
      </c>
      <c r="P16" s="63">
        <v>5.0877190000000003E-2</v>
      </c>
    </row>
    <row r="17" spans="1:16" ht="17" thickBot="1" x14ac:dyDescent="0.25">
      <c r="A17" s="72" t="s">
        <v>404</v>
      </c>
      <c r="C17" s="73"/>
      <c r="E17" s="74">
        <f>AVERAGE(E12:E15)</f>
        <v>0.10575280300000001</v>
      </c>
      <c r="I17" s="61">
        <v>-2.6378940000000002</v>
      </c>
      <c r="J17" s="62">
        <v>4.816587E-2</v>
      </c>
      <c r="K17" s="61">
        <v>-4.3707200000000004</v>
      </c>
      <c r="L17" s="63">
        <v>4.8406079999999997E-2</v>
      </c>
      <c r="M17" s="62">
        <v>-3.1199159999999999</v>
      </c>
      <c r="N17" s="62">
        <v>4.8406079999999997E-2</v>
      </c>
      <c r="O17" s="61">
        <v>-4.0714610000000002</v>
      </c>
      <c r="P17" s="63">
        <v>5.3907499999999997E-2</v>
      </c>
    </row>
    <row r="18" spans="1:16" x14ac:dyDescent="0.2">
      <c r="I18" s="61">
        <v>-2.6255459999999999</v>
      </c>
      <c r="J18" s="62">
        <v>5.1196169999999999E-2</v>
      </c>
      <c r="K18" s="61">
        <v>-4.3706709999999998</v>
      </c>
      <c r="L18" s="63">
        <v>5.1454859999999998E-2</v>
      </c>
      <c r="M18" s="62">
        <v>-3.0961989999999999</v>
      </c>
      <c r="N18" s="62">
        <v>5.1454859999999998E-2</v>
      </c>
      <c r="O18" s="61">
        <v>-4.0584009999999999</v>
      </c>
      <c r="P18" s="63">
        <v>5.6937799999999997E-2</v>
      </c>
    </row>
    <row r="19" spans="1:16" x14ac:dyDescent="0.2">
      <c r="I19" s="61">
        <v>-2.594957</v>
      </c>
      <c r="J19" s="62">
        <v>5.4226480000000001E-2</v>
      </c>
      <c r="K19" s="61">
        <v>-4.3113760000000001</v>
      </c>
      <c r="L19" s="63">
        <v>5.4503639999999999E-2</v>
      </c>
      <c r="M19" s="62">
        <v>-2.8921320000000001</v>
      </c>
      <c r="N19" s="62">
        <v>5.4503639999999999E-2</v>
      </c>
      <c r="O19" s="61">
        <v>-4.0327929999999999</v>
      </c>
      <c r="P19" s="63">
        <v>5.9968100000000003E-2</v>
      </c>
    </row>
    <row r="20" spans="1:16" x14ac:dyDescent="0.2">
      <c r="I20" s="61">
        <v>-2.5663819999999999</v>
      </c>
      <c r="J20" s="62">
        <v>5.725678E-2</v>
      </c>
      <c r="K20" s="61">
        <v>-4.2606960000000003</v>
      </c>
      <c r="L20" s="63">
        <v>5.755242E-2</v>
      </c>
      <c r="M20" s="62">
        <v>-2.856061</v>
      </c>
      <c r="N20" s="62">
        <v>5.755242E-2</v>
      </c>
      <c r="O20" s="61">
        <v>-4.0207649999999999</v>
      </c>
      <c r="P20" s="63">
        <v>6.2998410000000005E-2</v>
      </c>
    </row>
    <row r="21" spans="1:16" x14ac:dyDescent="0.2">
      <c r="I21" s="61">
        <v>-2.5602900000000002</v>
      </c>
      <c r="J21" s="62">
        <v>6.6028710000000004E-2</v>
      </c>
      <c r="K21" s="61">
        <v>-4.2541880000000001</v>
      </c>
      <c r="L21" s="63">
        <v>6.0601200000000001E-2</v>
      </c>
      <c r="M21" s="62">
        <v>-2.8550049999999998</v>
      </c>
      <c r="N21" s="62">
        <v>6.0601200000000001E-2</v>
      </c>
      <c r="O21" s="61">
        <v>-3.9826649999999999</v>
      </c>
      <c r="P21" s="63">
        <v>7.1770329999999993E-2</v>
      </c>
    </row>
    <row r="22" spans="1:16" x14ac:dyDescent="0.2">
      <c r="I22" s="61">
        <v>-2.496597</v>
      </c>
      <c r="J22" s="62">
        <v>6.9059010000000004E-2</v>
      </c>
      <c r="K22" s="61">
        <v>-4.2132959999999997</v>
      </c>
      <c r="L22" s="63">
        <v>6.9373130000000005E-2</v>
      </c>
      <c r="M22" s="62">
        <v>-2.8168319999999998</v>
      </c>
      <c r="N22" s="62">
        <v>6.3649979999999995E-2</v>
      </c>
      <c r="O22" s="61">
        <v>-3.91316</v>
      </c>
      <c r="P22" s="63">
        <v>7.4800640000000002E-2</v>
      </c>
    </row>
    <row r="23" spans="1:16" x14ac:dyDescent="0.2">
      <c r="I23" s="61">
        <v>-2.4941819999999999</v>
      </c>
      <c r="J23" s="62">
        <v>7.2089310000000004E-2</v>
      </c>
      <c r="K23" s="61">
        <v>-4.1641529999999998</v>
      </c>
      <c r="L23" s="63">
        <v>7.2421910000000006E-2</v>
      </c>
      <c r="M23" s="62">
        <v>-2.814228</v>
      </c>
      <c r="N23" s="62">
        <v>6.6698759999999996E-2</v>
      </c>
      <c r="O23" s="61">
        <v>-3.901789</v>
      </c>
      <c r="P23" s="63">
        <v>7.7830940000000001E-2</v>
      </c>
    </row>
    <row r="24" spans="1:16" x14ac:dyDescent="0.2">
      <c r="I24" s="61">
        <v>-2.4627789999999998</v>
      </c>
      <c r="J24" s="62">
        <v>7.5119619999999998E-2</v>
      </c>
      <c r="K24" s="61">
        <v>-4.1411680000000004</v>
      </c>
      <c r="L24" s="63">
        <v>7.5470690000000007E-2</v>
      </c>
      <c r="M24" s="62">
        <v>-2.809291</v>
      </c>
      <c r="N24" s="62">
        <v>6.9747539999999997E-2</v>
      </c>
      <c r="O24" s="61">
        <v>-3.8716529999999998</v>
      </c>
      <c r="P24" s="63">
        <v>8.0861240000000001E-2</v>
      </c>
    </row>
    <row r="25" spans="1:16" x14ac:dyDescent="0.2">
      <c r="I25" s="61">
        <v>-2.4557000000000002</v>
      </c>
      <c r="J25" s="62">
        <v>7.8149919999999998E-2</v>
      </c>
      <c r="K25" s="61">
        <v>-4.1275329999999997</v>
      </c>
      <c r="L25" s="63">
        <v>7.8519469999999994E-2</v>
      </c>
      <c r="M25" s="62">
        <v>-2.8044899999999999</v>
      </c>
      <c r="N25" s="62">
        <v>7.2796319999999998E-2</v>
      </c>
      <c r="O25" s="61">
        <v>-3.8566780000000001</v>
      </c>
      <c r="P25" s="63">
        <v>8.3891549999999995E-2</v>
      </c>
    </row>
    <row r="26" spans="1:16" x14ac:dyDescent="0.2">
      <c r="I26" s="61">
        <v>-2.4200590000000002</v>
      </c>
      <c r="J26" s="62">
        <v>8.1180219999999997E-2</v>
      </c>
      <c r="K26" s="61">
        <v>-4.1238109999999999</v>
      </c>
      <c r="L26" s="63">
        <v>8.1568249999999995E-2</v>
      </c>
      <c r="M26" s="62">
        <v>-2.7927110000000002</v>
      </c>
      <c r="N26" s="62">
        <v>7.5845099999999999E-2</v>
      </c>
      <c r="O26" s="61">
        <v>-3.81792</v>
      </c>
      <c r="P26" s="63">
        <v>8.6921849999999995E-2</v>
      </c>
    </row>
    <row r="27" spans="1:16" x14ac:dyDescent="0.2">
      <c r="I27" s="61">
        <v>-2.3946879999999999</v>
      </c>
      <c r="J27" s="62">
        <v>8.4210530000000006E-2</v>
      </c>
      <c r="K27" s="61">
        <v>-4.0879760000000003</v>
      </c>
      <c r="L27" s="63">
        <v>8.4617029999999996E-2</v>
      </c>
      <c r="M27" s="62">
        <v>-2.774778</v>
      </c>
      <c r="N27" s="62">
        <v>7.889388E-2</v>
      </c>
      <c r="O27" s="61">
        <v>-3.8118249999999998</v>
      </c>
      <c r="P27" s="63">
        <v>8.9952149999999995E-2</v>
      </c>
    </row>
    <row r="28" spans="1:16" x14ac:dyDescent="0.2">
      <c r="I28" s="61">
        <v>-2.3432569999999999</v>
      </c>
      <c r="J28" s="62">
        <v>8.7240830000000005E-2</v>
      </c>
      <c r="K28" s="61">
        <v>-4.0843860000000003</v>
      </c>
      <c r="L28" s="63">
        <v>8.7665809999999997E-2</v>
      </c>
      <c r="M28" s="62">
        <v>-2.7746200000000001</v>
      </c>
      <c r="N28" s="62">
        <v>8.194266E-2</v>
      </c>
      <c r="O28" s="61">
        <v>-3.7745989999999998</v>
      </c>
      <c r="P28" s="63">
        <v>9.2982460000000003E-2</v>
      </c>
    </row>
    <row r="29" spans="1:16" x14ac:dyDescent="0.2">
      <c r="I29" s="61">
        <v>-2.342549</v>
      </c>
      <c r="J29" s="62">
        <v>9.0271130000000005E-2</v>
      </c>
      <c r="K29" s="61">
        <v>-4.0829820000000003</v>
      </c>
      <c r="L29" s="63">
        <v>9.0714589999999998E-2</v>
      </c>
      <c r="M29" s="62">
        <v>-2.7742070000000001</v>
      </c>
      <c r="N29" s="62">
        <v>8.4991440000000001E-2</v>
      </c>
      <c r="O29" s="61">
        <v>-3.6974459999999998</v>
      </c>
      <c r="P29" s="63">
        <v>9.6012760000000003E-2</v>
      </c>
    </row>
    <row r="30" spans="1:16" x14ac:dyDescent="0.2">
      <c r="I30" s="61">
        <v>-2.3354379999999999</v>
      </c>
      <c r="J30" s="62">
        <v>9.3301439999999999E-2</v>
      </c>
      <c r="K30" s="61">
        <v>-4.0718629999999996</v>
      </c>
      <c r="L30" s="63">
        <v>9.3763369999999999E-2</v>
      </c>
      <c r="M30" s="62">
        <v>-2.7213599999999998</v>
      </c>
      <c r="N30" s="62">
        <v>8.8040220000000002E-2</v>
      </c>
      <c r="O30" s="61">
        <v>-3.6936059999999999</v>
      </c>
      <c r="P30" s="63">
        <v>9.9043060000000002E-2</v>
      </c>
    </row>
    <row r="31" spans="1:16" x14ac:dyDescent="0.2">
      <c r="I31" s="61">
        <v>-2.3273009999999998</v>
      </c>
      <c r="J31" s="62">
        <v>9.6331739999999999E-2</v>
      </c>
      <c r="K31" s="61">
        <v>-4.0541539999999996</v>
      </c>
      <c r="L31" s="63">
        <v>9.681215E-2</v>
      </c>
      <c r="M31" s="62">
        <v>-2.6960989999999998</v>
      </c>
      <c r="N31" s="62">
        <v>9.1089000000000003E-2</v>
      </c>
      <c r="O31" s="61">
        <v>-3.6688689999999999</v>
      </c>
      <c r="P31" s="63">
        <v>0.10207339999999999</v>
      </c>
    </row>
    <row r="32" spans="1:16" x14ac:dyDescent="0.2">
      <c r="I32" s="61">
        <v>-2.3262700000000001</v>
      </c>
      <c r="J32" s="62">
        <v>9.9362039999999999E-2</v>
      </c>
      <c r="K32" s="61">
        <v>-4.0048209999999997</v>
      </c>
      <c r="L32" s="63">
        <v>9.9860930000000001E-2</v>
      </c>
      <c r="M32" s="62">
        <v>-2.6522860000000001</v>
      </c>
      <c r="N32" s="62">
        <v>9.4137780000000004E-2</v>
      </c>
      <c r="O32" s="61">
        <v>-3.663408</v>
      </c>
      <c r="P32" s="63">
        <v>0.10510369999999999</v>
      </c>
    </row>
    <row r="33" spans="9:16" x14ac:dyDescent="0.2">
      <c r="I33" s="61">
        <v>-2.3253680000000001</v>
      </c>
      <c r="J33" s="62">
        <v>0.10239230000000001</v>
      </c>
      <c r="K33" s="61">
        <v>-3.9994179999999999</v>
      </c>
      <c r="L33" s="63">
        <v>0.10290970000000001</v>
      </c>
      <c r="M33" s="62">
        <v>-2.5389629999999999</v>
      </c>
      <c r="N33" s="62">
        <v>9.7186560000000005E-2</v>
      </c>
      <c r="O33" s="61">
        <v>-3.6317819999999998</v>
      </c>
      <c r="P33" s="63">
        <v>0.10813399999999999</v>
      </c>
    </row>
    <row r="34" spans="9:16" x14ac:dyDescent="0.2">
      <c r="I34" s="61">
        <v>-2.2985180000000001</v>
      </c>
      <c r="J34" s="62">
        <v>0.10542260000000001</v>
      </c>
      <c r="K34" s="61">
        <v>-3.9752040000000002</v>
      </c>
      <c r="L34" s="63">
        <v>0.1059585</v>
      </c>
      <c r="M34" s="62">
        <v>-2.4878040000000001</v>
      </c>
      <c r="N34" s="62">
        <v>0.1002353</v>
      </c>
      <c r="O34" s="61">
        <v>-3.6240679999999998</v>
      </c>
      <c r="P34" s="63">
        <v>0.11116429999999999</v>
      </c>
    </row>
    <row r="35" spans="9:16" x14ac:dyDescent="0.2">
      <c r="I35" s="61">
        <v>-2.2916439999999998</v>
      </c>
      <c r="J35" s="62">
        <v>0.10845299999999999</v>
      </c>
      <c r="K35" s="61">
        <v>-3.954977</v>
      </c>
      <c r="L35" s="63">
        <v>0.1090073</v>
      </c>
      <c r="M35" s="62">
        <v>-2.4824730000000002</v>
      </c>
      <c r="N35" s="62">
        <v>0.1090073</v>
      </c>
      <c r="O35" s="61">
        <v>-3.6178349999999999</v>
      </c>
      <c r="P35" s="63">
        <v>0.11419459999999999</v>
      </c>
    </row>
    <row r="36" spans="9:16" x14ac:dyDescent="0.2">
      <c r="I36" s="61">
        <v>-2.2866740000000001</v>
      </c>
      <c r="J36" s="62">
        <v>0.11148329999999999</v>
      </c>
      <c r="K36" s="61">
        <v>-3.9498169999999999</v>
      </c>
      <c r="L36" s="63">
        <v>0.11205610000000001</v>
      </c>
      <c r="M36" s="62">
        <v>-2.4704120000000001</v>
      </c>
      <c r="N36" s="62">
        <v>0.11205610000000001</v>
      </c>
      <c r="O36" s="61">
        <v>-3.6140400000000001</v>
      </c>
      <c r="P36" s="63">
        <v>0.11722490000000001</v>
      </c>
    </row>
    <row r="37" spans="9:16" x14ac:dyDescent="0.2">
      <c r="I37" s="61">
        <v>-2.276764</v>
      </c>
      <c r="J37" s="62">
        <v>0.12025520000000001</v>
      </c>
      <c r="K37" s="61">
        <v>-3.9203380000000001</v>
      </c>
      <c r="L37" s="63">
        <v>0.11510479999999999</v>
      </c>
      <c r="M37" s="62">
        <v>-2.4418880000000001</v>
      </c>
      <c r="N37" s="62">
        <v>0.11510479999999999</v>
      </c>
      <c r="O37" s="61">
        <v>-3.6111970000000002</v>
      </c>
      <c r="P37" s="63">
        <v>0.12025520000000001</v>
      </c>
    </row>
    <row r="38" spans="9:16" x14ac:dyDescent="0.2">
      <c r="I38" s="61">
        <v>-2.275077</v>
      </c>
      <c r="J38" s="62">
        <v>0.12328550000000001</v>
      </c>
      <c r="K38" s="61">
        <v>-3.9044159999999999</v>
      </c>
      <c r="L38" s="63">
        <v>0.1181536</v>
      </c>
      <c r="M38" s="62">
        <v>-2.414164</v>
      </c>
      <c r="N38" s="62">
        <v>0.1181536</v>
      </c>
      <c r="O38" s="61">
        <v>-3.5826030000000002</v>
      </c>
      <c r="P38" s="63">
        <v>0.12328550000000001</v>
      </c>
    </row>
    <row r="39" spans="9:16" x14ac:dyDescent="0.2">
      <c r="I39" s="61">
        <v>-2.2470279999999998</v>
      </c>
      <c r="J39" s="62">
        <v>0.12631580000000001</v>
      </c>
      <c r="K39" s="61">
        <v>-3.8215110000000001</v>
      </c>
      <c r="L39" s="63">
        <v>0.1212024</v>
      </c>
      <c r="M39" s="62">
        <v>-2.4102229999999998</v>
      </c>
      <c r="N39" s="62">
        <v>0.1212024</v>
      </c>
      <c r="O39" s="61">
        <v>-3.5760749999999999</v>
      </c>
      <c r="P39" s="63">
        <v>0.12631580000000001</v>
      </c>
    </row>
    <row r="40" spans="9:16" x14ac:dyDescent="0.2">
      <c r="I40" s="61">
        <v>-2.239312</v>
      </c>
      <c r="J40" s="62">
        <v>0.12934609999999999</v>
      </c>
      <c r="K40" s="61">
        <v>-3.783623</v>
      </c>
      <c r="L40" s="63">
        <v>0.12425120000000001</v>
      </c>
      <c r="M40" s="62">
        <v>-2.4069609999999999</v>
      </c>
      <c r="N40" s="62">
        <v>0.12425120000000001</v>
      </c>
      <c r="O40" s="61">
        <v>-3.567345</v>
      </c>
      <c r="P40" s="63">
        <v>0.12934609999999999</v>
      </c>
    </row>
    <row r="41" spans="9:16" x14ac:dyDescent="0.2">
      <c r="I41" s="61">
        <v>-2.2317909999999999</v>
      </c>
      <c r="J41" s="62">
        <v>0.13237640000000001</v>
      </c>
      <c r="K41" s="61">
        <v>-3.7802950000000002</v>
      </c>
      <c r="L41" s="63">
        <v>0.1273</v>
      </c>
      <c r="M41" s="62">
        <v>-2.3574519999999999</v>
      </c>
      <c r="N41" s="62">
        <v>0.13302310000000001</v>
      </c>
      <c r="O41" s="61">
        <v>-3.5621070000000001</v>
      </c>
      <c r="P41" s="63">
        <v>0.13237640000000001</v>
      </c>
    </row>
    <row r="42" spans="9:16" x14ac:dyDescent="0.2">
      <c r="I42" s="61">
        <v>-2.225803</v>
      </c>
      <c r="J42" s="62">
        <v>0.13540669999999999</v>
      </c>
      <c r="K42" s="61">
        <v>-3.7765970000000002</v>
      </c>
      <c r="L42" s="63">
        <v>0.13034870000000001</v>
      </c>
      <c r="M42" s="62">
        <v>-2.3538739999999998</v>
      </c>
      <c r="N42" s="62">
        <v>0.1360719</v>
      </c>
      <c r="O42" s="61">
        <v>-3.5465399999999998</v>
      </c>
      <c r="P42" s="63">
        <v>0.13540669999999999</v>
      </c>
    </row>
    <row r="43" spans="9:16" x14ac:dyDescent="0.2">
      <c r="I43" s="61">
        <v>-2.2237960000000001</v>
      </c>
      <c r="J43" s="62">
        <v>0.14417859999999999</v>
      </c>
      <c r="K43" s="61">
        <v>-3.7760769999999999</v>
      </c>
      <c r="L43" s="63">
        <v>0.1333975</v>
      </c>
      <c r="M43" s="62">
        <v>-2.3458800000000002</v>
      </c>
      <c r="N43" s="62">
        <v>0.13912070000000001</v>
      </c>
      <c r="O43" s="61">
        <v>-3.5465100000000001</v>
      </c>
      <c r="P43" s="63">
        <v>0.14417859999999999</v>
      </c>
    </row>
    <row r="44" spans="9:16" x14ac:dyDescent="0.2">
      <c r="I44" s="61">
        <v>-2.2168480000000002</v>
      </c>
      <c r="J44" s="62">
        <v>0.15295059999999999</v>
      </c>
      <c r="K44" s="61">
        <v>-3.7716630000000002</v>
      </c>
      <c r="L44" s="63">
        <v>0.13644629999999999</v>
      </c>
      <c r="M44" s="62">
        <v>-2.3418990000000002</v>
      </c>
      <c r="N44" s="62">
        <v>0.1421694</v>
      </c>
      <c r="O44" s="61">
        <v>-3.5364209999999998</v>
      </c>
      <c r="P44" s="63">
        <v>0.1472089</v>
      </c>
    </row>
    <row r="45" spans="9:16" x14ac:dyDescent="0.2">
      <c r="I45" s="61">
        <v>-2.2113930000000002</v>
      </c>
      <c r="J45" s="62">
        <v>0.16172249999999999</v>
      </c>
      <c r="K45" s="61">
        <v>-3.7697250000000002</v>
      </c>
      <c r="L45" s="63">
        <v>0.13949510000000001</v>
      </c>
      <c r="M45" s="62">
        <v>-2.324144</v>
      </c>
      <c r="N45" s="62">
        <v>0.14521819999999999</v>
      </c>
      <c r="O45" s="61">
        <v>-3.533115</v>
      </c>
      <c r="P45" s="63">
        <v>0.15023919999999999</v>
      </c>
    </row>
    <row r="46" spans="9:16" x14ac:dyDescent="0.2">
      <c r="I46" s="61">
        <v>-2.202461</v>
      </c>
      <c r="J46" s="62">
        <v>0.1647528</v>
      </c>
      <c r="K46" s="61">
        <v>-3.6970770000000002</v>
      </c>
      <c r="L46" s="63">
        <v>0.1425439</v>
      </c>
      <c r="M46" s="62">
        <v>-2.3196910000000002</v>
      </c>
      <c r="N46" s="62">
        <v>0.14826700000000001</v>
      </c>
      <c r="O46" s="61">
        <v>-3.5284680000000002</v>
      </c>
      <c r="P46" s="63">
        <v>0.1532695</v>
      </c>
    </row>
    <row r="47" spans="9:16" x14ac:dyDescent="0.2">
      <c r="I47" s="61">
        <v>-2.1979839999999999</v>
      </c>
      <c r="J47" s="62">
        <v>0.16778309999999999</v>
      </c>
      <c r="K47" s="61">
        <v>-3.6518030000000001</v>
      </c>
      <c r="L47" s="63">
        <v>0.14559259999999999</v>
      </c>
      <c r="M47" s="62">
        <v>-2.3104420000000001</v>
      </c>
      <c r="N47" s="62">
        <v>0.1513158</v>
      </c>
      <c r="O47" s="61">
        <v>-3.523323</v>
      </c>
      <c r="P47" s="63">
        <v>0.15629979999999999</v>
      </c>
    </row>
    <row r="48" spans="9:16" x14ac:dyDescent="0.2">
      <c r="I48" s="61">
        <v>-2.1937760000000002</v>
      </c>
      <c r="J48" s="62">
        <v>0.1708134</v>
      </c>
      <c r="K48" s="61">
        <v>-3.647437</v>
      </c>
      <c r="L48" s="63">
        <v>0.14864140000000001</v>
      </c>
      <c r="M48" s="62">
        <v>-2.2957510000000001</v>
      </c>
      <c r="N48" s="62">
        <v>0.15436459999999999</v>
      </c>
      <c r="O48" s="61">
        <v>-3.5090129999999999</v>
      </c>
      <c r="P48" s="63">
        <v>0.1593301</v>
      </c>
    </row>
    <row r="49" spans="9:16" x14ac:dyDescent="0.2">
      <c r="I49" s="61">
        <v>-2.1937039999999999</v>
      </c>
      <c r="J49" s="62">
        <v>0.17384369999999999</v>
      </c>
      <c r="K49" s="61">
        <v>-3.6436030000000001</v>
      </c>
      <c r="L49" s="63">
        <v>0.15741340000000001</v>
      </c>
      <c r="M49" s="62">
        <v>-2.2789220000000001</v>
      </c>
      <c r="N49" s="62">
        <v>0.16313649999999999</v>
      </c>
      <c r="O49" s="61">
        <v>-3.4965410000000001</v>
      </c>
      <c r="P49" s="63">
        <v>0.16236039999999999</v>
      </c>
    </row>
    <row r="50" spans="9:16" x14ac:dyDescent="0.2">
      <c r="I50" s="61">
        <v>-2.1923159999999999</v>
      </c>
      <c r="J50" s="62">
        <v>0.176874</v>
      </c>
      <c r="K50" s="61">
        <v>-3.6393520000000001</v>
      </c>
      <c r="L50" s="63">
        <v>0.1604621</v>
      </c>
      <c r="M50" s="62">
        <v>-2.2728090000000001</v>
      </c>
      <c r="N50" s="62">
        <v>0.16618530000000001</v>
      </c>
      <c r="O50" s="61">
        <v>-3.4830649999999999</v>
      </c>
      <c r="P50" s="63">
        <v>0.1653907</v>
      </c>
    </row>
    <row r="51" spans="9:16" x14ac:dyDescent="0.2">
      <c r="I51" s="61">
        <v>-2.167662</v>
      </c>
      <c r="J51" s="62">
        <v>0.17990429999999999</v>
      </c>
      <c r="K51" s="61">
        <v>-3.6351439999999999</v>
      </c>
      <c r="L51" s="63">
        <v>0.16351089999999999</v>
      </c>
      <c r="M51" s="62">
        <v>-2.2573460000000001</v>
      </c>
      <c r="N51" s="62">
        <v>0.1692341</v>
      </c>
      <c r="O51" s="61">
        <v>-3.472836</v>
      </c>
      <c r="P51" s="63">
        <v>0.16842109999999999</v>
      </c>
    </row>
    <row r="52" spans="9:16" x14ac:dyDescent="0.2">
      <c r="I52" s="61">
        <v>-2.1664859999999999</v>
      </c>
      <c r="J52" s="62">
        <v>0.1829346</v>
      </c>
      <c r="K52" s="61">
        <v>-3.623802</v>
      </c>
      <c r="L52" s="63">
        <v>0.1665597</v>
      </c>
      <c r="M52" s="62">
        <v>-2.251528</v>
      </c>
      <c r="N52" s="62">
        <v>0.17228280000000001</v>
      </c>
      <c r="O52" s="61">
        <v>-3.472807</v>
      </c>
      <c r="P52" s="63">
        <v>0.1714514</v>
      </c>
    </row>
    <row r="53" spans="9:16" x14ac:dyDescent="0.2">
      <c r="I53" s="61">
        <v>-2.1653310000000001</v>
      </c>
      <c r="J53" s="62">
        <v>0.18596489999999999</v>
      </c>
      <c r="K53" s="61">
        <v>-3.6235210000000002</v>
      </c>
      <c r="L53" s="63">
        <v>0.1696085</v>
      </c>
      <c r="M53" s="62">
        <v>-2.2505380000000001</v>
      </c>
      <c r="N53" s="62">
        <v>0.18105479999999999</v>
      </c>
      <c r="O53" s="61">
        <v>-3.4695200000000002</v>
      </c>
      <c r="P53" s="63">
        <v>0.17448169999999999</v>
      </c>
    </row>
    <row r="54" spans="9:16" x14ac:dyDescent="0.2">
      <c r="I54" s="61">
        <v>-2.1597460000000002</v>
      </c>
      <c r="J54" s="62">
        <v>0.1889952</v>
      </c>
      <c r="K54" s="61">
        <v>-3.6030090000000001</v>
      </c>
      <c r="L54" s="63">
        <v>0.17265730000000001</v>
      </c>
      <c r="M54" s="62">
        <v>-2.237552</v>
      </c>
      <c r="N54" s="62">
        <v>0.18410360000000001</v>
      </c>
      <c r="O54" s="61">
        <v>-3.462008</v>
      </c>
      <c r="P54" s="63">
        <v>0.177512</v>
      </c>
    </row>
    <row r="55" spans="9:16" x14ac:dyDescent="0.2">
      <c r="I55" s="61">
        <v>-2.1593990000000001</v>
      </c>
      <c r="J55" s="62">
        <v>0.19202549999999999</v>
      </c>
      <c r="K55" s="61">
        <v>-3.5368879999999998</v>
      </c>
      <c r="L55" s="63">
        <v>0.175706</v>
      </c>
      <c r="M55" s="62">
        <v>-2.2356980000000002</v>
      </c>
      <c r="N55" s="62">
        <v>0.18715229999999999</v>
      </c>
      <c r="O55" s="61">
        <v>-3.4586079999999999</v>
      </c>
      <c r="P55" s="63">
        <v>0.18054229999999999</v>
      </c>
    </row>
    <row r="56" spans="9:16" x14ac:dyDescent="0.2">
      <c r="I56" s="61">
        <v>-2.1450339999999999</v>
      </c>
      <c r="J56" s="62">
        <v>0.1950558</v>
      </c>
      <c r="K56" s="61">
        <v>-3.5267330000000001</v>
      </c>
      <c r="L56" s="63">
        <v>0.17875479999999999</v>
      </c>
      <c r="M56" s="62">
        <v>-2.2266110000000001</v>
      </c>
      <c r="N56" s="62">
        <v>0.19020110000000001</v>
      </c>
      <c r="O56" s="61">
        <v>-3.433783</v>
      </c>
      <c r="P56" s="63">
        <v>0.1835726</v>
      </c>
    </row>
    <row r="57" spans="9:16" x14ac:dyDescent="0.2">
      <c r="I57" s="61">
        <v>-2.1447400000000001</v>
      </c>
      <c r="J57" s="62">
        <v>0.19808609999999999</v>
      </c>
      <c r="K57" s="61">
        <v>-3.524133</v>
      </c>
      <c r="L57" s="63">
        <v>0.18180360000000001</v>
      </c>
      <c r="M57" s="62">
        <v>-2.2082039999999998</v>
      </c>
      <c r="N57" s="62">
        <v>0.1932499</v>
      </c>
      <c r="O57" s="61">
        <v>-3.3923640000000002</v>
      </c>
      <c r="P57" s="63">
        <v>0.18660289999999999</v>
      </c>
    </row>
    <row r="58" spans="9:16" x14ac:dyDescent="0.2">
      <c r="I58" s="61">
        <v>-2.1410040000000001</v>
      </c>
      <c r="J58" s="62">
        <v>0.2011164</v>
      </c>
      <c r="K58" s="61">
        <v>-3.5098029999999998</v>
      </c>
      <c r="L58" s="63">
        <v>0.1848524</v>
      </c>
      <c r="M58" s="62">
        <v>-2.2043469999999998</v>
      </c>
      <c r="N58" s="62">
        <v>0.19629869999999999</v>
      </c>
      <c r="O58" s="61">
        <v>-3.3883960000000002</v>
      </c>
      <c r="P58" s="63">
        <v>0.1896332</v>
      </c>
    </row>
    <row r="59" spans="9:16" x14ac:dyDescent="0.2">
      <c r="I59" s="61">
        <v>-2.135507</v>
      </c>
      <c r="J59" s="62">
        <v>0.20414669999999999</v>
      </c>
      <c r="K59" s="61">
        <v>-3.5045869999999999</v>
      </c>
      <c r="L59" s="63">
        <v>0.18790119999999999</v>
      </c>
      <c r="M59" s="62">
        <v>-2.20289</v>
      </c>
      <c r="N59" s="62">
        <v>0.19934750000000001</v>
      </c>
      <c r="O59" s="61">
        <v>-3.3837250000000001</v>
      </c>
      <c r="P59" s="63">
        <v>0.19266349999999999</v>
      </c>
    </row>
    <row r="60" spans="9:16" x14ac:dyDescent="0.2">
      <c r="I60" s="61">
        <v>-2.1216659999999998</v>
      </c>
      <c r="J60" s="62">
        <v>0.207177</v>
      </c>
      <c r="K60" s="61">
        <v>-3.4947430000000002</v>
      </c>
      <c r="L60" s="63">
        <v>0.19094990000000001</v>
      </c>
      <c r="M60" s="62">
        <v>-2.1971780000000001</v>
      </c>
      <c r="N60" s="62">
        <v>0.2023962</v>
      </c>
      <c r="O60" s="61">
        <v>-3.3790580000000001</v>
      </c>
      <c r="P60" s="63">
        <v>0.20143539999999999</v>
      </c>
    </row>
    <row r="61" spans="9:16" x14ac:dyDescent="0.2">
      <c r="I61" s="61">
        <v>-2.113464</v>
      </c>
      <c r="J61" s="62">
        <v>0.21020730000000001</v>
      </c>
      <c r="K61" s="61">
        <v>-3.491295</v>
      </c>
      <c r="L61" s="63">
        <v>0.1939987</v>
      </c>
      <c r="M61" s="62">
        <v>-2.170204</v>
      </c>
      <c r="N61" s="62">
        <v>0.20544499999999999</v>
      </c>
      <c r="O61" s="61">
        <v>-3.37846</v>
      </c>
      <c r="P61" s="63">
        <v>0.2044657</v>
      </c>
    </row>
    <row r="62" spans="9:16" x14ac:dyDescent="0.2">
      <c r="I62" s="61">
        <v>-2.112031</v>
      </c>
      <c r="J62" s="62">
        <v>0.2132376</v>
      </c>
      <c r="K62" s="61">
        <v>-3.4886249999999999</v>
      </c>
      <c r="L62" s="63">
        <v>0.2027706</v>
      </c>
      <c r="M62" s="62">
        <v>-2.1513049999999998</v>
      </c>
      <c r="N62" s="62">
        <v>0.20849380000000001</v>
      </c>
      <c r="O62" s="61">
        <v>-3.3784290000000001</v>
      </c>
      <c r="P62" s="63">
        <v>0.20749600000000001</v>
      </c>
    </row>
    <row r="63" spans="9:16" x14ac:dyDescent="0.2">
      <c r="I63" s="61">
        <v>-2.1089880000000001</v>
      </c>
      <c r="J63" s="62">
        <v>0.21626790000000001</v>
      </c>
      <c r="K63" s="61">
        <v>-3.4712909999999999</v>
      </c>
      <c r="L63" s="63">
        <v>0.20581940000000001</v>
      </c>
      <c r="M63" s="62">
        <v>-2.1367229999999999</v>
      </c>
      <c r="N63" s="62">
        <v>0.2115426</v>
      </c>
      <c r="O63" s="61">
        <v>-3.3658160000000001</v>
      </c>
      <c r="P63" s="63">
        <v>0.2105263</v>
      </c>
    </row>
    <row r="64" spans="9:16" x14ac:dyDescent="0.2">
      <c r="I64" s="61">
        <v>-2.096587</v>
      </c>
      <c r="J64" s="62">
        <v>0.2192982</v>
      </c>
      <c r="K64" s="61">
        <v>-3.4696449999999999</v>
      </c>
      <c r="L64" s="63">
        <v>0.2088682</v>
      </c>
      <c r="M64" s="62">
        <v>-2.130808</v>
      </c>
      <c r="N64" s="62">
        <v>0.21459139999999999</v>
      </c>
      <c r="O64" s="61">
        <v>-3.3590629999999999</v>
      </c>
      <c r="P64" s="63">
        <v>0.21355660000000001</v>
      </c>
    </row>
    <row r="65" spans="9:16" x14ac:dyDescent="0.2">
      <c r="I65" s="61">
        <v>-2.0919789999999998</v>
      </c>
      <c r="J65" s="62">
        <v>0.22232850000000001</v>
      </c>
      <c r="K65" s="61">
        <v>-3.4463430000000002</v>
      </c>
      <c r="L65" s="63">
        <v>0.21191699999999999</v>
      </c>
      <c r="M65" s="62">
        <v>-2.126887</v>
      </c>
      <c r="N65" s="62">
        <v>0.2176401</v>
      </c>
      <c r="O65" s="61">
        <v>-3.3574449999999998</v>
      </c>
      <c r="P65" s="63">
        <v>0.2165869</v>
      </c>
    </row>
    <row r="66" spans="9:16" x14ac:dyDescent="0.2">
      <c r="I66" s="61">
        <v>-2.0843229999999999</v>
      </c>
      <c r="J66" s="62">
        <v>0.2253589</v>
      </c>
      <c r="K66" s="61">
        <v>-3.4110429999999998</v>
      </c>
      <c r="L66" s="63">
        <v>0.21496580000000001</v>
      </c>
      <c r="M66" s="62">
        <v>-2.1214870000000001</v>
      </c>
      <c r="N66" s="62">
        <v>0.22068889999999999</v>
      </c>
      <c r="O66" s="61">
        <v>-3.3518469999999998</v>
      </c>
      <c r="P66" s="63">
        <v>0.21961720000000001</v>
      </c>
    </row>
    <row r="67" spans="9:16" x14ac:dyDescent="0.2">
      <c r="I67" s="61">
        <v>-2.083745</v>
      </c>
      <c r="J67" s="62">
        <v>0.2341308</v>
      </c>
      <c r="K67" s="61">
        <v>-3.4050880000000001</v>
      </c>
      <c r="L67" s="63">
        <v>0.2180145</v>
      </c>
      <c r="M67" s="62">
        <v>-2.1119370000000002</v>
      </c>
      <c r="N67" s="62">
        <v>0.22373770000000001</v>
      </c>
      <c r="O67" s="61">
        <v>-3.3517239999999999</v>
      </c>
      <c r="P67" s="63">
        <v>0.2226475</v>
      </c>
    </row>
    <row r="68" spans="9:16" x14ac:dyDescent="0.2">
      <c r="I68" s="61">
        <v>-2.0823100000000001</v>
      </c>
      <c r="J68" s="62">
        <v>0.23716110000000001</v>
      </c>
      <c r="K68" s="61">
        <v>-3.4027189999999998</v>
      </c>
      <c r="L68" s="63">
        <v>0.22106329999999999</v>
      </c>
      <c r="M68" s="62">
        <v>-2.0841120000000002</v>
      </c>
      <c r="N68" s="62">
        <v>0.2267865</v>
      </c>
      <c r="O68" s="61">
        <v>-3.3501129999999999</v>
      </c>
      <c r="P68" s="63">
        <v>0.22567780000000001</v>
      </c>
    </row>
    <row r="69" spans="9:16" x14ac:dyDescent="0.2">
      <c r="I69" s="61">
        <v>-2.0745819999999999</v>
      </c>
      <c r="J69" s="62">
        <v>0.2401914</v>
      </c>
      <c r="K69" s="61">
        <v>-3.3928370000000001</v>
      </c>
      <c r="L69" s="63">
        <v>0.22983529999999999</v>
      </c>
      <c r="M69" s="62">
        <v>-2.0749050000000002</v>
      </c>
      <c r="N69" s="62">
        <v>0.22983529999999999</v>
      </c>
      <c r="O69" s="61">
        <v>-3.31812</v>
      </c>
      <c r="P69" s="63">
        <v>0.2287081</v>
      </c>
    </row>
    <row r="70" spans="9:16" x14ac:dyDescent="0.2">
      <c r="I70" s="61">
        <v>-2.066792</v>
      </c>
      <c r="J70" s="62">
        <v>0.24322170000000001</v>
      </c>
      <c r="K70" s="61">
        <v>-3.3765070000000001</v>
      </c>
      <c r="L70" s="63">
        <v>0.23288400000000001</v>
      </c>
      <c r="M70" s="62">
        <v>-2.074713</v>
      </c>
      <c r="N70" s="62">
        <v>0.23288400000000001</v>
      </c>
      <c r="O70" s="61">
        <v>-3.311347</v>
      </c>
      <c r="P70" s="63">
        <v>0.23173840000000001</v>
      </c>
    </row>
    <row r="71" spans="9:16" x14ac:dyDescent="0.2">
      <c r="I71" s="61">
        <v>-2.052686</v>
      </c>
      <c r="J71" s="62">
        <v>0.246252</v>
      </c>
      <c r="K71" s="61">
        <v>-3.3689640000000001</v>
      </c>
      <c r="L71" s="63">
        <v>0.2359328</v>
      </c>
      <c r="M71" s="62">
        <v>-2.0710999999999999</v>
      </c>
      <c r="N71" s="62">
        <v>0.24165600000000001</v>
      </c>
      <c r="O71" s="61">
        <v>-3.2915390000000002</v>
      </c>
      <c r="P71" s="63">
        <v>0.2347687</v>
      </c>
    </row>
    <row r="72" spans="9:16" x14ac:dyDescent="0.2">
      <c r="I72" s="61">
        <v>-2.0433870000000001</v>
      </c>
      <c r="J72" s="62">
        <v>0.24928230000000001</v>
      </c>
      <c r="K72" s="61">
        <v>-3.3610530000000001</v>
      </c>
      <c r="L72" s="63">
        <v>0.2447047</v>
      </c>
      <c r="M72" s="62">
        <v>-2.0343369999999998</v>
      </c>
      <c r="N72" s="62">
        <v>0.2447047</v>
      </c>
      <c r="O72" s="61">
        <v>-3.2884169999999999</v>
      </c>
      <c r="P72" s="63">
        <v>0.23779900000000001</v>
      </c>
    </row>
    <row r="73" spans="9:16" x14ac:dyDescent="0.2">
      <c r="I73" s="61">
        <v>-2.0383429999999998</v>
      </c>
      <c r="J73" s="62">
        <v>0.2523126</v>
      </c>
      <c r="K73" s="61">
        <v>-3.297212</v>
      </c>
      <c r="L73" s="63">
        <v>0.24775349999999999</v>
      </c>
      <c r="M73" s="62">
        <v>-2.025836</v>
      </c>
      <c r="N73" s="62">
        <v>0.24775349999999999</v>
      </c>
      <c r="O73" s="61">
        <v>-3.287004</v>
      </c>
      <c r="P73" s="63">
        <v>0.2408293</v>
      </c>
    </row>
    <row r="74" spans="9:16" x14ac:dyDescent="0.2">
      <c r="I74" s="61">
        <v>-2.0265970000000002</v>
      </c>
      <c r="J74" s="62">
        <v>0.25534289999999998</v>
      </c>
      <c r="K74" s="61">
        <v>-3.2706550000000001</v>
      </c>
      <c r="L74" s="63">
        <v>0.25080229999999998</v>
      </c>
      <c r="M74" s="62">
        <v>-2.0147900000000001</v>
      </c>
      <c r="N74" s="62">
        <v>0.25080229999999998</v>
      </c>
      <c r="O74" s="61">
        <v>-3.2789760000000001</v>
      </c>
      <c r="P74" s="63">
        <v>0.24385960000000001</v>
      </c>
    </row>
    <row r="75" spans="9:16" x14ac:dyDescent="0.2">
      <c r="I75" s="61">
        <v>-2.0184319999999998</v>
      </c>
      <c r="J75" s="62">
        <v>0.25837320000000003</v>
      </c>
      <c r="K75" s="61">
        <v>-3.2688320000000002</v>
      </c>
      <c r="L75" s="63">
        <v>0.2538511</v>
      </c>
      <c r="M75" s="62">
        <v>-2.0010659999999998</v>
      </c>
      <c r="N75" s="62">
        <v>0.2538511</v>
      </c>
      <c r="O75" s="61">
        <v>-3.257762</v>
      </c>
      <c r="P75" s="63">
        <v>0.24689</v>
      </c>
    </row>
    <row r="76" spans="9:16" x14ac:dyDescent="0.2">
      <c r="I76" s="61">
        <v>-2.0157400000000001</v>
      </c>
      <c r="J76" s="62">
        <v>0.26140350000000001</v>
      </c>
      <c r="K76" s="61">
        <v>-3.254499</v>
      </c>
      <c r="L76" s="63">
        <v>0.25689990000000001</v>
      </c>
      <c r="M76" s="62">
        <v>-1.9643349999999999</v>
      </c>
      <c r="N76" s="62">
        <v>0.25689990000000001</v>
      </c>
      <c r="O76" s="61">
        <v>-3.2539470000000001</v>
      </c>
      <c r="P76" s="63">
        <v>0.24992030000000001</v>
      </c>
    </row>
    <row r="77" spans="9:16" x14ac:dyDescent="0.2">
      <c r="I77" s="61">
        <v>-2.0120879999999999</v>
      </c>
      <c r="J77" s="62">
        <v>0.2644338</v>
      </c>
      <c r="K77" s="61">
        <v>-3.2489430000000001</v>
      </c>
      <c r="L77" s="63">
        <v>0.25994869999999998</v>
      </c>
      <c r="M77" s="62">
        <v>-1.954575</v>
      </c>
      <c r="N77" s="62">
        <v>0.25994869999999998</v>
      </c>
      <c r="O77" s="61">
        <v>-3.232936</v>
      </c>
      <c r="P77" s="63">
        <v>0.25295060000000003</v>
      </c>
    </row>
    <row r="78" spans="9:16" x14ac:dyDescent="0.2">
      <c r="I78" s="61">
        <v>-2.004311</v>
      </c>
      <c r="J78" s="62">
        <v>0.26746409999999998</v>
      </c>
      <c r="K78" s="61">
        <v>-3.237879</v>
      </c>
      <c r="L78" s="63">
        <v>0.26299739999999999</v>
      </c>
      <c r="M78" s="62">
        <v>-1.941236</v>
      </c>
      <c r="N78" s="62">
        <v>0.26299739999999999</v>
      </c>
      <c r="O78" s="61">
        <v>-3.2224010000000001</v>
      </c>
      <c r="P78" s="63">
        <v>0.25598090000000001</v>
      </c>
    </row>
    <row r="79" spans="9:16" x14ac:dyDescent="0.2">
      <c r="I79" s="61">
        <v>-1.999671</v>
      </c>
      <c r="J79" s="62">
        <v>0.27049440000000002</v>
      </c>
      <c r="K79" s="61">
        <v>-3.2209430000000001</v>
      </c>
      <c r="L79" s="63">
        <v>0.26604620000000001</v>
      </c>
      <c r="M79" s="62">
        <v>-1.9166650000000001</v>
      </c>
      <c r="N79" s="62">
        <v>0.26604620000000001</v>
      </c>
      <c r="O79" s="61">
        <v>-3.2111429999999999</v>
      </c>
      <c r="P79" s="63">
        <v>0.2590112</v>
      </c>
    </row>
    <row r="80" spans="9:16" x14ac:dyDescent="0.2">
      <c r="I80" s="61">
        <v>-1.9821850000000001</v>
      </c>
      <c r="J80" s="62">
        <v>0.27352470000000001</v>
      </c>
      <c r="K80" s="61">
        <v>-3.2141039999999998</v>
      </c>
      <c r="L80" s="63">
        <v>0.26909499999999997</v>
      </c>
      <c r="M80" s="62">
        <v>-1.902765</v>
      </c>
      <c r="N80" s="62">
        <v>0.26909499999999997</v>
      </c>
      <c r="O80" s="61">
        <v>-3.2062840000000001</v>
      </c>
      <c r="P80" s="63">
        <v>0.2677831</v>
      </c>
    </row>
    <row r="81" spans="9:16" x14ac:dyDescent="0.2">
      <c r="I81" s="61">
        <v>-1.9821279999999999</v>
      </c>
      <c r="J81" s="62">
        <v>0.28229670000000001</v>
      </c>
      <c r="K81" s="61">
        <v>-3.1879529999999998</v>
      </c>
      <c r="L81" s="63">
        <v>0.27214379999999999</v>
      </c>
      <c r="M81" s="62">
        <v>-1.860695</v>
      </c>
      <c r="N81" s="62">
        <v>0.27214379999999999</v>
      </c>
      <c r="O81" s="61">
        <v>-3.2028319999999999</v>
      </c>
      <c r="P81" s="63">
        <v>0.27081339999999998</v>
      </c>
    </row>
    <row r="82" spans="9:16" x14ac:dyDescent="0.2">
      <c r="I82" s="61">
        <v>-1.959144</v>
      </c>
      <c r="J82" s="62">
        <v>0.285327</v>
      </c>
      <c r="K82" s="61">
        <v>-3.1873520000000002</v>
      </c>
      <c r="L82" s="63">
        <v>0.27519260000000001</v>
      </c>
      <c r="M82" s="62">
        <v>-1.848673</v>
      </c>
      <c r="N82" s="62">
        <v>0.27519260000000001</v>
      </c>
      <c r="O82" s="61">
        <v>-3.2016529999999999</v>
      </c>
      <c r="P82" s="63">
        <v>0.27384370000000002</v>
      </c>
    </row>
    <row r="83" spans="9:16" x14ac:dyDescent="0.2">
      <c r="I83" s="61">
        <v>-1.957195</v>
      </c>
      <c r="J83" s="62">
        <v>0.28835729999999998</v>
      </c>
      <c r="K83" s="61">
        <v>-3.186512</v>
      </c>
      <c r="L83" s="63">
        <v>0.27824130000000002</v>
      </c>
      <c r="M83" s="62">
        <v>-1.825251</v>
      </c>
      <c r="N83" s="62">
        <v>0.27824130000000002</v>
      </c>
      <c r="O83" s="61">
        <v>-3.20133</v>
      </c>
      <c r="P83" s="63">
        <v>0.27687400000000001</v>
      </c>
    </row>
    <row r="84" spans="9:16" x14ac:dyDescent="0.2">
      <c r="I84" s="61">
        <v>-1.9517370000000001</v>
      </c>
      <c r="J84" s="62">
        <v>0.29138760000000002</v>
      </c>
      <c r="K84" s="61">
        <v>-3.1615679999999999</v>
      </c>
      <c r="L84" s="63">
        <v>0.28129009999999999</v>
      </c>
      <c r="M84" s="62">
        <v>-1.8157460000000001</v>
      </c>
      <c r="N84" s="62">
        <v>0.28129009999999999</v>
      </c>
      <c r="O84" s="61">
        <v>-3.198483</v>
      </c>
      <c r="P84" s="63">
        <v>0.28564590000000001</v>
      </c>
    </row>
    <row r="85" spans="9:16" x14ac:dyDescent="0.2">
      <c r="I85" s="61">
        <v>-1.9389339999999999</v>
      </c>
      <c r="J85" s="62">
        <v>0.29441790000000001</v>
      </c>
      <c r="K85" s="61">
        <v>-3.158534</v>
      </c>
      <c r="L85" s="63">
        <v>0.28433890000000001</v>
      </c>
      <c r="M85" s="62">
        <v>-1.811847</v>
      </c>
      <c r="N85" s="62">
        <v>0.29006199999999999</v>
      </c>
      <c r="O85" s="61">
        <v>-3.197444</v>
      </c>
      <c r="P85" s="63">
        <v>0.28867619999999999</v>
      </c>
    </row>
    <row r="86" spans="9:16" x14ac:dyDescent="0.2">
      <c r="I86" s="61">
        <v>-1.936067</v>
      </c>
      <c r="J86" s="62">
        <v>0.2974482</v>
      </c>
      <c r="K86" s="61">
        <v>-3.156828</v>
      </c>
      <c r="L86" s="63">
        <v>0.2931108</v>
      </c>
      <c r="M86" s="62">
        <v>-1.8116429999999999</v>
      </c>
      <c r="N86" s="62">
        <v>0.2931108</v>
      </c>
      <c r="O86" s="61">
        <v>-3.1612130000000001</v>
      </c>
      <c r="P86" s="63">
        <v>0.2974482</v>
      </c>
    </row>
    <row r="87" spans="9:16" x14ac:dyDescent="0.2">
      <c r="I87" s="61">
        <v>-1.9152880000000001</v>
      </c>
      <c r="J87" s="62">
        <v>0.30047849999999998</v>
      </c>
      <c r="K87" s="61">
        <v>-3.152488</v>
      </c>
      <c r="L87" s="63">
        <v>0.30188280000000001</v>
      </c>
      <c r="M87" s="62">
        <v>-1.786929</v>
      </c>
      <c r="N87" s="62">
        <v>0.29615960000000002</v>
      </c>
      <c r="O87" s="61">
        <v>-3.160488</v>
      </c>
      <c r="P87" s="63">
        <v>0.30047849999999998</v>
      </c>
    </row>
    <row r="88" spans="9:16" x14ac:dyDescent="0.2">
      <c r="I88" s="61">
        <v>-1.900468</v>
      </c>
      <c r="J88" s="62">
        <v>0.30350880000000002</v>
      </c>
      <c r="K88" s="61">
        <v>-3.1369690000000001</v>
      </c>
      <c r="L88" s="63">
        <v>0.30493150000000002</v>
      </c>
      <c r="M88" s="62">
        <v>-1.7791319999999999</v>
      </c>
      <c r="N88" s="62">
        <v>0.29920839999999999</v>
      </c>
      <c r="O88" s="61">
        <v>-3.1538789999999999</v>
      </c>
      <c r="P88" s="63">
        <v>0.30925039999999998</v>
      </c>
    </row>
    <row r="89" spans="9:16" x14ac:dyDescent="0.2">
      <c r="I89" s="61">
        <v>-1.8996170000000001</v>
      </c>
      <c r="J89" s="62">
        <v>0.30653910000000001</v>
      </c>
      <c r="K89" s="61">
        <v>-3.1346319999999999</v>
      </c>
      <c r="L89" s="63">
        <v>0.30798029999999998</v>
      </c>
      <c r="M89" s="62">
        <v>-1.7728699999999999</v>
      </c>
      <c r="N89" s="62">
        <v>0.3022572</v>
      </c>
      <c r="O89" s="61">
        <v>-3.13557</v>
      </c>
      <c r="P89" s="63">
        <v>0.31228070000000002</v>
      </c>
    </row>
    <row r="90" spans="9:16" x14ac:dyDescent="0.2">
      <c r="I90" s="61">
        <v>-1.8966780000000001</v>
      </c>
      <c r="J90" s="62">
        <v>0.31531100000000001</v>
      </c>
      <c r="K90" s="61">
        <v>-3.0461529999999999</v>
      </c>
      <c r="L90" s="63">
        <v>0.31675219999999998</v>
      </c>
      <c r="M90" s="62">
        <v>-1.7508969999999999</v>
      </c>
      <c r="N90" s="62">
        <v>0.30530590000000002</v>
      </c>
      <c r="O90" s="61">
        <v>-3.100314</v>
      </c>
      <c r="P90" s="63">
        <v>0.31531100000000001</v>
      </c>
    </row>
    <row r="91" spans="9:16" x14ac:dyDescent="0.2">
      <c r="I91" s="61">
        <v>-1.88961</v>
      </c>
      <c r="J91" s="62">
        <v>0.31834129999999999</v>
      </c>
      <c r="K91" s="61">
        <v>-3.035485</v>
      </c>
      <c r="L91" s="63">
        <v>0.319801</v>
      </c>
      <c r="M91" s="62">
        <v>-1.748505</v>
      </c>
      <c r="N91" s="62">
        <v>0.30835469999999998</v>
      </c>
      <c r="O91" s="61">
        <v>-3.0907170000000002</v>
      </c>
      <c r="P91" s="63">
        <v>0.32408290000000001</v>
      </c>
    </row>
    <row r="92" spans="9:16" x14ac:dyDescent="0.2">
      <c r="I92" s="61">
        <v>-1.8815200000000001</v>
      </c>
      <c r="J92" s="62">
        <v>0.32711319999999999</v>
      </c>
      <c r="K92" s="61">
        <v>-3.0026839999999999</v>
      </c>
      <c r="L92" s="63">
        <v>0.32284980000000002</v>
      </c>
      <c r="M92" s="62">
        <v>-1.7330479999999999</v>
      </c>
      <c r="N92" s="62">
        <v>0.3114035</v>
      </c>
      <c r="O92" s="61">
        <v>-3.0896319999999999</v>
      </c>
      <c r="P92" s="63">
        <v>0.32711319999999999</v>
      </c>
    </row>
    <row r="93" spans="9:16" x14ac:dyDescent="0.2">
      <c r="I93" s="61">
        <v>-1.8780600000000001</v>
      </c>
      <c r="J93" s="62">
        <v>0.33014349999999998</v>
      </c>
      <c r="K93" s="61">
        <v>-2.9855900000000002</v>
      </c>
      <c r="L93" s="63">
        <v>0.32589859999999998</v>
      </c>
      <c r="M93" s="62">
        <v>-1.732637</v>
      </c>
      <c r="N93" s="62">
        <v>0.3201754</v>
      </c>
      <c r="O93" s="61">
        <v>-3.087669</v>
      </c>
      <c r="P93" s="63">
        <v>0.33588519999999999</v>
      </c>
    </row>
    <row r="94" spans="9:16" x14ac:dyDescent="0.2">
      <c r="I94" s="61">
        <v>-1.863327</v>
      </c>
      <c r="J94" s="62">
        <v>0.33317380000000002</v>
      </c>
      <c r="K94" s="61">
        <v>-2.9836309999999999</v>
      </c>
      <c r="L94" s="63">
        <v>0.3289474</v>
      </c>
      <c r="M94" s="62">
        <v>-1.7266520000000001</v>
      </c>
      <c r="N94" s="62">
        <v>0.3289474</v>
      </c>
      <c r="O94" s="61">
        <v>-3.0719270000000001</v>
      </c>
      <c r="P94" s="63">
        <v>0.33891549999999998</v>
      </c>
    </row>
    <row r="95" spans="9:16" x14ac:dyDescent="0.2">
      <c r="I95" s="61">
        <v>-1.854949</v>
      </c>
      <c r="J95" s="62">
        <v>0.34194580000000002</v>
      </c>
      <c r="K95" s="61">
        <v>-2.9554320000000001</v>
      </c>
      <c r="L95" s="63">
        <v>0.33199610000000002</v>
      </c>
      <c r="M95" s="62">
        <v>-1.710977</v>
      </c>
      <c r="N95" s="62">
        <v>0.33199610000000002</v>
      </c>
      <c r="O95" s="61">
        <v>-3.0686650000000002</v>
      </c>
      <c r="P95" s="63">
        <v>0.34194580000000002</v>
      </c>
    </row>
    <row r="96" spans="9:16" x14ac:dyDescent="0.2">
      <c r="I96" s="61">
        <v>-1.8532459999999999</v>
      </c>
      <c r="J96" s="62">
        <v>0.34497610000000001</v>
      </c>
      <c r="K96" s="61">
        <v>-2.944366</v>
      </c>
      <c r="L96" s="63">
        <v>0.33504489999999998</v>
      </c>
      <c r="M96" s="62">
        <v>-1.706105</v>
      </c>
      <c r="N96" s="62">
        <v>0.33504489999999998</v>
      </c>
      <c r="O96" s="61">
        <v>-3.0404360000000001</v>
      </c>
      <c r="P96" s="63">
        <v>0.34497610000000001</v>
      </c>
    </row>
    <row r="97" spans="9:16" x14ac:dyDescent="0.2">
      <c r="I97" s="61">
        <v>-1.838333</v>
      </c>
      <c r="J97" s="62">
        <v>0.34800639999999999</v>
      </c>
      <c r="K97" s="61">
        <v>-2.9428640000000001</v>
      </c>
      <c r="L97" s="63">
        <v>0.3380937</v>
      </c>
      <c r="M97" s="62">
        <v>-1.705692</v>
      </c>
      <c r="N97" s="62">
        <v>0.3380937</v>
      </c>
      <c r="O97" s="61">
        <v>-3.0285120000000001</v>
      </c>
      <c r="P97" s="63">
        <v>0.34800639999999999</v>
      </c>
    </row>
    <row r="98" spans="9:16" x14ac:dyDescent="0.2">
      <c r="I98" s="61">
        <v>-1.834819</v>
      </c>
      <c r="J98" s="62">
        <v>0.35103669999999998</v>
      </c>
      <c r="K98" s="61">
        <v>-2.9369209999999999</v>
      </c>
      <c r="L98" s="63">
        <v>0.34114250000000002</v>
      </c>
      <c r="M98" s="62">
        <v>-1.703398</v>
      </c>
      <c r="N98" s="62">
        <v>0.3468656</v>
      </c>
      <c r="O98" s="61">
        <v>-3.0282870000000002</v>
      </c>
      <c r="P98" s="63">
        <v>0.35103669999999998</v>
      </c>
    </row>
    <row r="99" spans="9:16" x14ac:dyDescent="0.2">
      <c r="I99" s="61">
        <v>-1.825132</v>
      </c>
      <c r="J99" s="62">
        <v>0.35406700000000002</v>
      </c>
      <c r="K99" s="61">
        <v>-2.9176519999999999</v>
      </c>
      <c r="L99" s="63">
        <v>0.34419129999999998</v>
      </c>
      <c r="M99" s="62">
        <v>-1.702893</v>
      </c>
      <c r="N99" s="62">
        <v>0.34991440000000001</v>
      </c>
      <c r="O99" s="61">
        <v>-3.0180410000000002</v>
      </c>
      <c r="P99" s="63">
        <v>0.35980859999999998</v>
      </c>
    </row>
    <row r="100" spans="9:16" x14ac:dyDescent="0.2">
      <c r="I100" s="61">
        <v>-1.817752</v>
      </c>
      <c r="J100" s="62">
        <v>0.35709730000000001</v>
      </c>
      <c r="K100" s="61">
        <v>-2.905888</v>
      </c>
      <c r="L100" s="63">
        <v>0.3472401</v>
      </c>
      <c r="M100" s="62">
        <v>-1.699562</v>
      </c>
      <c r="N100" s="62">
        <v>0.35296319999999998</v>
      </c>
      <c r="O100" s="61">
        <v>-3.014278</v>
      </c>
      <c r="P100" s="63">
        <v>0.36283890000000002</v>
      </c>
    </row>
    <row r="101" spans="9:16" x14ac:dyDescent="0.2">
      <c r="I101" s="61">
        <v>-1.807353</v>
      </c>
      <c r="J101" s="62">
        <v>0.36012759999999999</v>
      </c>
      <c r="K101" s="61">
        <v>-2.8919489999999999</v>
      </c>
      <c r="L101" s="63">
        <v>0.35028880000000001</v>
      </c>
      <c r="M101" s="62">
        <v>-1.6945779999999999</v>
      </c>
      <c r="N101" s="62">
        <v>0.36173509999999998</v>
      </c>
      <c r="O101" s="61">
        <v>-2.9877579999999999</v>
      </c>
      <c r="P101" s="63">
        <v>0.36586920000000001</v>
      </c>
    </row>
    <row r="102" spans="9:16" x14ac:dyDescent="0.2">
      <c r="I102" s="61">
        <v>-1.777163</v>
      </c>
      <c r="J102" s="62">
        <v>0.36315789999999998</v>
      </c>
      <c r="K102" s="61">
        <v>-2.8899560000000002</v>
      </c>
      <c r="L102" s="63">
        <v>0.35333759999999997</v>
      </c>
      <c r="M102" s="62">
        <v>-1.692261</v>
      </c>
      <c r="N102" s="62">
        <v>0.36478389999999999</v>
      </c>
      <c r="O102" s="61">
        <v>-2.9862880000000001</v>
      </c>
      <c r="P102" s="63">
        <v>0.36889949999999999</v>
      </c>
    </row>
    <row r="103" spans="9:16" x14ac:dyDescent="0.2">
      <c r="I103" s="61">
        <v>-1.754389</v>
      </c>
      <c r="J103" s="62">
        <v>0.36618820000000002</v>
      </c>
      <c r="K103" s="61">
        <v>-2.8767209999999999</v>
      </c>
      <c r="L103" s="63">
        <v>0.36210949999999997</v>
      </c>
      <c r="M103" s="62">
        <v>-1.6881630000000001</v>
      </c>
      <c r="N103" s="62">
        <v>0.36783270000000001</v>
      </c>
      <c r="O103" s="61">
        <v>-2.9777360000000002</v>
      </c>
      <c r="P103" s="63">
        <v>0.37192979999999998</v>
      </c>
    </row>
    <row r="104" spans="9:16" x14ac:dyDescent="0.2">
      <c r="I104" s="61">
        <v>-1.7512760000000001</v>
      </c>
      <c r="J104" s="62">
        <v>0.37496010000000002</v>
      </c>
      <c r="K104" s="61">
        <v>-2.8710559999999998</v>
      </c>
      <c r="L104" s="63">
        <v>0.36515829999999999</v>
      </c>
      <c r="M104" s="62">
        <v>-1.678061</v>
      </c>
      <c r="N104" s="62">
        <v>0.37660460000000001</v>
      </c>
      <c r="O104" s="61">
        <v>-2.937201</v>
      </c>
      <c r="P104" s="63">
        <v>0.38070179999999998</v>
      </c>
    </row>
    <row r="105" spans="9:16" x14ac:dyDescent="0.2">
      <c r="I105" s="61">
        <v>-1.7506600000000001</v>
      </c>
      <c r="J105" s="62">
        <v>0.3779904</v>
      </c>
      <c r="K105" s="61">
        <v>-2.8518910000000002</v>
      </c>
      <c r="L105" s="63">
        <v>0.36820710000000001</v>
      </c>
      <c r="M105" s="62">
        <v>-1.6563209999999999</v>
      </c>
      <c r="N105" s="62">
        <v>0.37965339999999997</v>
      </c>
      <c r="O105" s="61">
        <v>-2.931273</v>
      </c>
      <c r="P105" s="63">
        <v>0.38373210000000002</v>
      </c>
    </row>
    <row r="106" spans="9:16" x14ac:dyDescent="0.2">
      <c r="I106" s="61">
        <v>-1.7353449999999999</v>
      </c>
      <c r="J106" s="62">
        <v>0.38102069999999999</v>
      </c>
      <c r="K106" s="61">
        <v>-2.8432539999999999</v>
      </c>
      <c r="L106" s="63">
        <v>0.37697900000000001</v>
      </c>
      <c r="M106" s="62">
        <v>-1.6519349999999999</v>
      </c>
      <c r="N106" s="62">
        <v>0.38842529999999997</v>
      </c>
      <c r="O106" s="61">
        <v>-2.9249049999999999</v>
      </c>
      <c r="P106" s="63">
        <v>0.38676240000000001</v>
      </c>
    </row>
    <row r="107" spans="9:16" x14ac:dyDescent="0.2">
      <c r="I107" s="61">
        <v>-1.733487</v>
      </c>
      <c r="J107" s="62">
        <v>0.38405099999999998</v>
      </c>
      <c r="K107" s="61">
        <v>-2.8398880000000002</v>
      </c>
      <c r="L107" s="63">
        <v>0.38575100000000001</v>
      </c>
      <c r="M107" s="62">
        <v>-1.650493</v>
      </c>
      <c r="N107" s="62">
        <v>0.39147409999999999</v>
      </c>
      <c r="O107" s="61">
        <v>-2.8971089999999999</v>
      </c>
      <c r="P107" s="63">
        <v>0.38979269999999999</v>
      </c>
    </row>
    <row r="108" spans="9:16" x14ac:dyDescent="0.2">
      <c r="I108" s="61">
        <v>-1.7168460000000001</v>
      </c>
      <c r="J108" s="62">
        <v>0.38708130000000002</v>
      </c>
      <c r="K108" s="61">
        <v>-2.819426</v>
      </c>
      <c r="L108" s="63">
        <v>0.38879970000000003</v>
      </c>
      <c r="M108" s="62">
        <v>-1.648093</v>
      </c>
      <c r="N108" s="62">
        <v>0.39452290000000001</v>
      </c>
      <c r="O108" s="61">
        <v>-2.877345</v>
      </c>
      <c r="P108" s="63">
        <v>0.39282299999999998</v>
      </c>
    </row>
    <row r="109" spans="9:16" x14ac:dyDescent="0.2">
      <c r="I109" s="61">
        <v>-1.712564</v>
      </c>
      <c r="J109" s="62">
        <v>0.39585330000000002</v>
      </c>
      <c r="K109" s="61">
        <v>-2.7731599999999998</v>
      </c>
      <c r="L109" s="63">
        <v>0.39757169999999997</v>
      </c>
      <c r="M109" s="62">
        <v>-1.6132329999999999</v>
      </c>
      <c r="N109" s="62">
        <v>0.39757169999999997</v>
      </c>
      <c r="O109" s="61">
        <v>-2.8692310000000001</v>
      </c>
      <c r="P109" s="63">
        <v>0.39585330000000002</v>
      </c>
    </row>
    <row r="110" spans="9:16" x14ac:dyDescent="0.2">
      <c r="I110" s="61">
        <v>-1.6820280000000001</v>
      </c>
      <c r="J110" s="62">
        <v>0.3988836</v>
      </c>
      <c r="K110" s="61">
        <v>-2.7685390000000001</v>
      </c>
      <c r="L110" s="63">
        <v>0.40062049999999999</v>
      </c>
      <c r="M110" s="62">
        <v>-1.6010660000000001</v>
      </c>
      <c r="N110" s="62">
        <v>0.40062049999999999</v>
      </c>
      <c r="O110" s="61">
        <v>-2.8532329999999999</v>
      </c>
      <c r="P110" s="63">
        <v>0.3988836</v>
      </c>
    </row>
    <row r="111" spans="9:16" x14ac:dyDescent="0.2">
      <c r="I111" s="61">
        <v>-1.680355</v>
      </c>
      <c r="J111" s="62">
        <v>0.40191389999999999</v>
      </c>
      <c r="K111" s="61">
        <v>-2.7480850000000001</v>
      </c>
      <c r="L111" s="63">
        <v>0.40366920000000001</v>
      </c>
      <c r="M111" s="62">
        <v>-1.594166</v>
      </c>
      <c r="N111" s="62">
        <v>0.40366920000000001</v>
      </c>
      <c r="O111" s="61">
        <v>-2.852236</v>
      </c>
      <c r="P111" s="63">
        <v>0.40191389999999999</v>
      </c>
    </row>
    <row r="112" spans="9:16" x14ac:dyDescent="0.2">
      <c r="I112" s="61">
        <v>-1.678361</v>
      </c>
      <c r="J112" s="62">
        <v>0.40494419999999998</v>
      </c>
      <c r="K112" s="61">
        <v>-2.7242359999999999</v>
      </c>
      <c r="L112" s="63">
        <v>0.40671800000000002</v>
      </c>
      <c r="M112" s="62">
        <v>-1.5873649999999999</v>
      </c>
      <c r="N112" s="62">
        <v>0.40671800000000002</v>
      </c>
      <c r="O112" s="61">
        <v>-2.847817</v>
      </c>
      <c r="P112" s="63">
        <v>0.40494419999999998</v>
      </c>
    </row>
    <row r="113" spans="9:16" x14ac:dyDescent="0.2">
      <c r="I113" s="61">
        <v>-1.6717420000000001</v>
      </c>
      <c r="J113" s="62">
        <v>0.41371609999999998</v>
      </c>
      <c r="K113" s="61">
        <v>-2.7112159999999998</v>
      </c>
      <c r="L113" s="63">
        <v>0.40976679999999999</v>
      </c>
      <c r="M113" s="62">
        <v>-1.5814410000000001</v>
      </c>
      <c r="N113" s="62">
        <v>0.40976679999999999</v>
      </c>
      <c r="O113" s="61">
        <v>-2.8473639999999998</v>
      </c>
      <c r="P113" s="63">
        <v>0.40797450000000002</v>
      </c>
    </row>
    <row r="114" spans="9:16" x14ac:dyDescent="0.2">
      <c r="I114" s="61">
        <v>-1.6679900000000001</v>
      </c>
      <c r="J114" s="62">
        <v>0.42248799999999997</v>
      </c>
      <c r="K114" s="61">
        <v>-2.694372</v>
      </c>
      <c r="L114" s="63">
        <v>0.4128156</v>
      </c>
      <c r="M114" s="62">
        <v>-1.5783529999999999</v>
      </c>
      <c r="N114" s="62">
        <v>0.41853869999999999</v>
      </c>
      <c r="O114" s="61">
        <v>-2.8441350000000001</v>
      </c>
      <c r="P114" s="63">
        <v>0.4110048</v>
      </c>
    </row>
    <row r="115" spans="9:16" x14ac:dyDescent="0.2">
      <c r="I115" s="61">
        <v>-1.6572910000000001</v>
      </c>
      <c r="J115" s="62">
        <v>0.42551830000000002</v>
      </c>
      <c r="K115" s="61">
        <v>-2.6898119999999999</v>
      </c>
      <c r="L115" s="63">
        <v>0.4215875</v>
      </c>
      <c r="M115" s="62">
        <v>-1.5648219999999999</v>
      </c>
      <c r="N115" s="62">
        <v>0.4215875</v>
      </c>
      <c r="O115" s="61">
        <v>-2.8408039999999999</v>
      </c>
      <c r="P115" s="63">
        <v>0.41403509999999999</v>
      </c>
    </row>
    <row r="116" spans="9:16" x14ac:dyDescent="0.2">
      <c r="I116" s="61">
        <v>-1.6556690000000001</v>
      </c>
      <c r="J116" s="62">
        <v>0.4285486</v>
      </c>
      <c r="K116" s="61">
        <v>-2.6790859999999999</v>
      </c>
      <c r="L116" s="63">
        <v>0.4303594</v>
      </c>
      <c r="M116" s="62">
        <v>-1.5575239999999999</v>
      </c>
      <c r="N116" s="62">
        <v>0.42463630000000002</v>
      </c>
      <c r="O116" s="61">
        <v>-2.8333629999999999</v>
      </c>
      <c r="P116" s="63">
        <v>0.42280699999999999</v>
      </c>
    </row>
    <row r="117" spans="9:16" x14ac:dyDescent="0.2">
      <c r="I117" s="61">
        <v>-1.647168</v>
      </c>
      <c r="J117" s="62">
        <v>0.43157889999999999</v>
      </c>
      <c r="K117" s="61">
        <v>-2.6739250000000001</v>
      </c>
      <c r="L117" s="63">
        <v>0.43340820000000002</v>
      </c>
      <c r="M117" s="62">
        <v>-1.546176</v>
      </c>
      <c r="N117" s="62">
        <v>0.42768509999999998</v>
      </c>
      <c r="O117" s="61">
        <v>-2.8330639999999998</v>
      </c>
      <c r="P117" s="63">
        <v>0.43157889999999999</v>
      </c>
    </row>
    <row r="118" spans="9:16" x14ac:dyDescent="0.2">
      <c r="I118" s="61">
        <v>-1.643181</v>
      </c>
      <c r="J118" s="62">
        <v>0.43460929999999998</v>
      </c>
      <c r="K118" s="61">
        <v>-2.6728869999999998</v>
      </c>
      <c r="L118" s="63">
        <v>0.44218010000000002</v>
      </c>
      <c r="M118" s="62">
        <v>-1.526742</v>
      </c>
      <c r="N118" s="62">
        <v>0.4307338</v>
      </c>
      <c r="O118" s="61">
        <v>-2.8223410000000002</v>
      </c>
      <c r="P118" s="63">
        <v>0.43460929999999998</v>
      </c>
    </row>
    <row r="119" spans="9:16" x14ac:dyDescent="0.2">
      <c r="I119" s="61">
        <v>-1.637059</v>
      </c>
      <c r="J119" s="62">
        <v>0.43763960000000002</v>
      </c>
      <c r="K119" s="61">
        <v>-2.6614499999999999</v>
      </c>
      <c r="L119" s="63">
        <v>0.44522889999999998</v>
      </c>
      <c r="M119" s="62">
        <v>-1.522913</v>
      </c>
      <c r="N119" s="62">
        <v>0.43378260000000002</v>
      </c>
      <c r="O119" s="61">
        <v>-2.8202500000000001</v>
      </c>
      <c r="P119" s="63">
        <v>0.43763960000000002</v>
      </c>
    </row>
    <row r="120" spans="9:16" x14ac:dyDescent="0.2">
      <c r="I120" s="61">
        <v>-1.6303449999999999</v>
      </c>
      <c r="J120" s="62">
        <v>0.44641150000000002</v>
      </c>
      <c r="K120" s="61">
        <v>-2.6411479999999998</v>
      </c>
      <c r="L120" s="63">
        <v>0.45400089999999999</v>
      </c>
      <c r="M120" s="62">
        <v>-1.5193129999999999</v>
      </c>
      <c r="N120" s="62">
        <v>0.43683139999999998</v>
      </c>
      <c r="O120" s="61">
        <v>-2.7786420000000001</v>
      </c>
      <c r="P120" s="63">
        <v>0.4406699</v>
      </c>
    </row>
    <row r="121" spans="9:16" x14ac:dyDescent="0.2">
      <c r="I121" s="61">
        <v>-1.5713809999999999</v>
      </c>
      <c r="J121" s="62">
        <v>0.4494418</v>
      </c>
      <c r="K121" s="61">
        <v>-2.6191140000000002</v>
      </c>
      <c r="L121" s="63">
        <v>0.4570496</v>
      </c>
      <c r="M121" s="62">
        <v>-1.5158780000000001</v>
      </c>
      <c r="N121" s="62">
        <v>0.4398802</v>
      </c>
      <c r="O121" s="61">
        <v>-2.7662070000000001</v>
      </c>
      <c r="P121" s="63">
        <v>0.44370019999999999</v>
      </c>
    </row>
    <row r="122" spans="9:16" x14ac:dyDescent="0.2">
      <c r="I122" s="61">
        <v>-1.561555</v>
      </c>
      <c r="J122" s="62">
        <v>0.45247209999999999</v>
      </c>
      <c r="K122" s="61">
        <v>-2.598627</v>
      </c>
      <c r="L122" s="63">
        <v>0.46009840000000002</v>
      </c>
      <c r="M122" s="62">
        <v>-1.5121279999999999</v>
      </c>
      <c r="N122" s="62">
        <v>0.44292900000000002</v>
      </c>
      <c r="O122" s="61">
        <v>-2.7425139999999999</v>
      </c>
      <c r="P122" s="63">
        <v>0.45247209999999999</v>
      </c>
    </row>
    <row r="123" spans="9:16" x14ac:dyDescent="0.2">
      <c r="I123" s="61">
        <v>-1.5378309999999999</v>
      </c>
      <c r="J123" s="62">
        <v>0.45550239999999997</v>
      </c>
      <c r="K123" s="61">
        <v>-2.5984579999999999</v>
      </c>
      <c r="L123" s="63">
        <v>0.46314719999999998</v>
      </c>
      <c r="M123" s="62">
        <v>-1.502513</v>
      </c>
      <c r="N123" s="62">
        <v>0.44597769999999998</v>
      </c>
      <c r="O123" s="61">
        <v>-2.73508</v>
      </c>
      <c r="P123" s="63">
        <v>0.46124399999999999</v>
      </c>
    </row>
    <row r="124" spans="9:16" x14ac:dyDescent="0.2">
      <c r="I124" s="61">
        <v>-1.532902</v>
      </c>
      <c r="J124" s="62">
        <v>0.45853270000000002</v>
      </c>
      <c r="K124" s="61">
        <v>-2.5901260000000002</v>
      </c>
      <c r="L124" s="63">
        <v>0.466196</v>
      </c>
      <c r="M124" s="62">
        <v>-1.4652670000000001</v>
      </c>
      <c r="N124" s="62">
        <v>0.45474969999999998</v>
      </c>
      <c r="O124" s="61">
        <v>-2.7259069999999999</v>
      </c>
      <c r="P124" s="63">
        <v>0.46427429999999997</v>
      </c>
    </row>
    <row r="125" spans="9:16" x14ac:dyDescent="0.2">
      <c r="I125" s="61">
        <v>-1.513174</v>
      </c>
      <c r="J125" s="62">
        <v>0.461563</v>
      </c>
      <c r="K125" s="61">
        <v>-2.5863330000000002</v>
      </c>
      <c r="L125" s="63">
        <v>0.4749679</v>
      </c>
      <c r="M125" s="62">
        <v>-1.462207</v>
      </c>
      <c r="N125" s="62">
        <v>0.4577985</v>
      </c>
      <c r="O125" s="61">
        <v>-2.7207340000000002</v>
      </c>
      <c r="P125" s="63">
        <v>0.47304629999999998</v>
      </c>
    </row>
    <row r="126" spans="9:16" x14ac:dyDescent="0.2">
      <c r="I126" s="61">
        <v>-1.51254</v>
      </c>
      <c r="J126" s="62">
        <v>0.4703349</v>
      </c>
      <c r="K126" s="61">
        <v>-2.5574870000000001</v>
      </c>
      <c r="L126" s="63">
        <v>0.47801670000000002</v>
      </c>
      <c r="M126" s="62">
        <v>-1.4394180000000001</v>
      </c>
      <c r="N126" s="62">
        <v>0.46084720000000001</v>
      </c>
      <c r="O126" s="61">
        <v>-2.7193149999999999</v>
      </c>
      <c r="P126" s="63">
        <v>0.47607660000000002</v>
      </c>
    </row>
    <row r="127" spans="9:16" x14ac:dyDescent="0.2">
      <c r="I127" s="61">
        <v>-1.500537</v>
      </c>
      <c r="J127" s="62">
        <v>0.47336519999999999</v>
      </c>
      <c r="K127" s="61">
        <v>-2.5519630000000002</v>
      </c>
      <c r="L127" s="63">
        <v>0.48106549999999998</v>
      </c>
      <c r="M127" s="62">
        <v>-1.4390639999999999</v>
      </c>
      <c r="N127" s="62">
        <v>0.46389599999999998</v>
      </c>
      <c r="O127" s="61">
        <v>-2.7144550000000001</v>
      </c>
      <c r="P127" s="63">
        <v>0.4791069</v>
      </c>
    </row>
    <row r="128" spans="9:16" x14ac:dyDescent="0.2">
      <c r="I128" s="61">
        <v>-1.4937050000000001</v>
      </c>
      <c r="J128" s="62">
        <v>0.47639550000000003</v>
      </c>
      <c r="K128" s="61">
        <v>-2.521973</v>
      </c>
      <c r="L128" s="63">
        <v>0.48411419999999999</v>
      </c>
      <c r="M128" s="62">
        <v>-1.437244</v>
      </c>
      <c r="N128" s="62">
        <v>0.47266799999999998</v>
      </c>
      <c r="O128" s="61">
        <v>-2.6991260000000001</v>
      </c>
      <c r="P128" s="63">
        <v>0.4878788</v>
      </c>
    </row>
    <row r="129" spans="9:16" x14ac:dyDescent="0.2">
      <c r="I129" s="61">
        <v>-1.471112</v>
      </c>
      <c r="J129" s="62">
        <v>0.47942580000000001</v>
      </c>
      <c r="K129" s="61">
        <v>-2.4977819999999999</v>
      </c>
      <c r="L129" s="63">
        <v>0.48716300000000001</v>
      </c>
      <c r="M129" s="62">
        <v>-1.3893340000000001</v>
      </c>
      <c r="N129" s="62">
        <v>0.48143989999999998</v>
      </c>
      <c r="O129" s="61">
        <v>-2.6919</v>
      </c>
      <c r="P129" s="63">
        <v>0.49090909999999999</v>
      </c>
    </row>
    <row r="130" spans="9:16" x14ac:dyDescent="0.2">
      <c r="I130" s="61">
        <v>-1.4672700000000001</v>
      </c>
      <c r="J130" s="62">
        <v>0.4824561</v>
      </c>
      <c r="K130" s="61">
        <v>-2.4823750000000002</v>
      </c>
      <c r="L130" s="63">
        <v>0.49021179999999998</v>
      </c>
      <c r="M130" s="62">
        <v>-1.376538</v>
      </c>
      <c r="N130" s="62">
        <v>0.48448869999999999</v>
      </c>
      <c r="O130" s="61">
        <v>-2.6740789999999999</v>
      </c>
      <c r="P130" s="63">
        <v>0.49393939999999997</v>
      </c>
    </row>
    <row r="131" spans="9:16" x14ac:dyDescent="0.2">
      <c r="I131" s="61">
        <v>-1.461822</v>
      </c>
      <c r="J131" s="62">
        <v>0.48548639999999998</v>
      </c>
      <c r="K131" s="61">
        <v>-2.4779080000000002</v>
      </c>
      <c r="L131" s="63">
        <v>0.49326059999999999</v>
      </c>
      <c r="M131" s="62">
        <v>-1.360411</v>
      </c>
      <c r="N131" s="62">
        <v>0.48753740000000001</v>
      </c>
      <c r="O131" s="61">
        <v>-2.6725650000000001</v>
      </c>
      <c r="P131" s="63">
        <v>0.49696970000000001</v>
      </c>
    </row>
    <row r="132" spans="9:16" x14ac:dyDescent="0.2">
      <c r="I132" s="61">
        <v>-1.4617100000000001</v>
      </c>
      <c r="J132" s="62">
        <v>0.48851670000000003</v>
      </c>
      <c r="K132" s="61">
        <v>-2.4676360000000002</v>
      </c>
      <c r="L132" s="63">
        <v>0.49630940000000001</v>
      </c>
      <c r="M132" s="62">
        <v>-1.3543229999999999</v>
      </c>
      <c r="N132" s="62">
        <v>0.49630940000000001</v>
      </c>
      <c r="O132" s="61">
        <v>-2.6720989999999998</v>
      </c>
      <c r="P132" s="63">
        <v>0.5</v>
      </c>
    </row>
    <row r="133" spans="9:16" x14ac:dyDescent="0.2">
      <c r="I133" s="61">
        <v>-1.460564</v>
      </c>
      <c r="J133" s="62">
        <v>0.49154700000000001</v>
      </c>
      <c r="K133" s="61">
        <v>-2.4603190000000001</v>
      </c>
      <c r="L133" s="63">
        <v>0.50508129999999996</v>
      </c>
      <c r="M133" s="62">
        <v>-1.3519559999999999</v>
      </c>
      <c r="N133" s="62">
        <v>0.49935819999999997</v>
      </c>
      <c r="O133" s="61">
        <v>-2.6692610000000001</v>
      </c>
      <c r="P133" s="63">
        <v>0.50303030000000004</v>
      </c>
    </row>
    <row r="134" spans="9:16" x14ac:dyDescent="0.2">
      <c r="I134" s="61">
        <v>-1.459732</v>
      </c>
      <c r="J134" s="62">
        <v>0.4945774</v>
      </c>
      <c r="K134" s="61">
        <v>-2.4466139999999998</v>
      </c>
      <c r="L134" s="63">
        <v>0.51385320000000001</v>
      </c>
      <c r="M134" s="62">
        <v>-1.3499829999999999</v>
      </c>
      <c r="N134" s="62">
        <v>0.50240689999999999</v>
      </c>
      <c r="O134" s="61">
        <v>-2.6626699999999999</v>
      </c>
      <c r="P134" s="63">
        <v>0.50606059999999997</v>
      </c>
    </row>
    <row r="135" spans="9:16" x14ac:dyDescent="0.2">
      <c r="I135" s="61">
        <v>-1.4535450000000001</v>
      </c>
      <c r="J135" s="62">
        <v>0.49760769999999999</v>
      </c>
      <c r="K135" s="61">
        <v>-2.4283619999999999</v>
      </c>
      <c r="L135" s="63">
        <v>0.52262520000000001</v>
      </c>
      <c r="M135" s="62">
        <v>-1.322195</v>
      </c>
      <c r="N135" s="62">
        <v>0.50545569999999995</v>
      </c>
      <c r="O135" s="61">
        <v>-2.6557040000000001</v>
      </c>
      <c r="P135" s="63">
        <v>0.51483250000000003</v>
      </c>
    </row>
    <row r="136" spans="9:16" x14ac:dyDescent="0.2">
      <c r="I136" s="61">
        <v>-1.4213309999999999</v>
      </c>
      <c r="J136" s="62">
        <v>0.50063800000000003</v>
      </c>
      <c r="K136" s="61">
        <v>-2.4241290000000002</v>
      </c>
      <c r="L136" s="63">
        <v>0.52567390000000003</v>
      </c>
      <c r="M136" s="62">
        <v>-1.317367</v>
      </c>
      <c r="N136" s="62">
        <v>0.50850450000000003</v>
      </c>
      <c r="O136" s="61">
        <v>-2.6266959999999999</v>
      </c>
      <c r="P136" s="63">
        <v>0.51786279999999996</v>
      </c>
    </row>
    <row r="137" spans="9:16" x14ac:dyDescent="0.2">
      <c r="I137" s="61">
        <v>-1.418258</v>
      </c>
      <c r="J137" s="62">
        <v>0.50366829999999996</v>
      </c>
      <c r="K137" s="61">
        <v>-2.4172739999999999</v>
      </c>
      <c r="L137" s="63">
        <v>0.53444590000000003</v>
      </c>
      <c r="M137" s="62">
        <v>-1.304341</v>
      </c>
      <c r="N137" s="62">
        <v>0.51155329999999999</v>
      </c>
      <c r="O137" s="61">
        <v>-2.590147</v>
      </c>
      <c r="P137" s="63">
        <v>0.5208931</v>
      </c>
    </row>
    <row r="138" spans="9:16" x14ac:dyDescent="0.2">
      <c r="I138" s="61">
        <v>-1.41299</v>
      </c>
      <c r="J138" s="62">
        <v>0.5066986</v>
      </c>
      <c r="K138" s="61">
        <v>-2.396916</v>
      </c>
      <c r="L138" s="63">
        <v>0.53749469999999999</v>
      </c>
      <c r="M138" s="62">
        <v>-1.3019149999999999</v>
      </c>
      <c r="N138" s="62">
        <v>0.52032520000000004</v>
      </c>
      <c r="O138" s="61">
        <v>-2.5760209999999999</v>
      </c>
      <c r="P138" s="63">
        <v>0.52392340000000004</v>
      </c>
    </row>
    <row r="139" spans="9:16" x14ac:dyDescent="0.2">
      <c r="I139" s="61">
        <v>-1.4067259999999999</v>
      </c>
      <c r="J139" s="62">
        <v>0.50972890000000004</v>
      </c>
      <c r="K139" s="61">
        <v>-2.396458</v>
      </c>
      <c r="L139" s="63">
        <v>0.54054340000000001</v>
      </c>
      <c r="M139" s="62">
        <v>-1.2948489999999999</v>
      </c>
      <c r="N139" s="62">
        <v>0.52909709999999999</v>
      </c>
      <c r="O139" s="61">
        <v>-2.5708299999999999</v>
      </c>
      <c r="P139" s="63">
        <v>0.52695369999999997</v>
      </c>
    </row>
    <row r="140" spans="9:16" x14ac:dyDescent="0.2">
      <c r="I140" s="61">
        <v>-1.402142</v>
      </c>
      <c r="J140" s="62">
        <v>0.51850079999999998</v>
      </c>
      <c r="K140" s="61">
        <v>-2.378225</v>
      </c>
      <c r="L140" s="63">
        <v>0.54931540000000001</v>
      </c>
      <c r="M140" s="62">
        <v>-1.2933829999999999</v>
      </c>
      <c r="N140" s="62">
        <v>0.53786909999999999</v>
      </c>
      <c r="O140" s="61">
        <v>-2.547628</v>
      </c>
      <c r="P140" s="63">
        <v>0.52998409999999996</v>
      </c>
    </row>
    <row r="141" spans="9:16" x14ac:dyDescent="0.2">
      <c r="I141" s="61">
        <v>-1.395826</v>
      </c>
      <c r="J141" s="62">
        <v>0.52727270000000004</v>
      </c>
      <c r="K141" s="61">
        <v>-2.3390879999999998</v>
      </c>
      <c r="L141" s="63">
        <v>0.55808729999999995</v>
      </c>
      <c r="M141" s="62">
        <v>-1.2899259999999999</v>
      </c>
      <c r="N141" s="62">
        <v>0.5409178</v>
      </c>
      <c r="O141" s="61">
        <v>-2.5231970000000001</v>
      </c>
      <c r="P141" s="63">
        <v>0.5330144</v>
      </c>
    </row>
    <row r="142" spans="9:16" x14ac:dyDescent="0.2">
      <c r="I142" s="61">
        <v>-1.393696</v>
      </c>
      <c r="J142" s="62">
        <v>0.53030299999999997</v>
      </c>
      <c r="K142" s="61">
        <v>-2.3186049999999998</v>
      </c>
      <c r="L142" s="63">
        <v>0.56685920000000001</v>
      </c>
      <c r="M142" s="62">
        <v>-1.285971</v>
      </c>
      <c r="N142" s="62">
        <v>0.54396659999999997</v>
      </c>
      <c r="O142" s="61">
        <v>-2.519717</v>
      </c>
      <c r="P142" s="63">
        <v>0.54178630000000005</v>
      </c>
    </row>
    <row r="143" spans="9:16" x14ac:dyDescent="0.2">
      <c r="I143" s="61">
        <v>-1.3696870000000001</v>
      </c>
      <c r="J143" s="62">
        <v>0.53333330000000001</v>
      </c>
      <c r="K143" s="61">
        <v>-2.3165450000000001</v>
      </c>
      <c r="L143" s="63">
        <v>0.56990799999999997</v>
      </c>
      <c r="M143" s="62">
        <v>-1.2859689999999999</v>
      </c>
      <c r="N143" s="62">
        <v>0.55273859999999997</v>
      </c>
      <c r="O143" s="61">
        <v>-2.5143089999999999</v>
      </c>
      <c r="P143" s="63">
        <v>0.5505582</v>
      </c>
    </row>
    <row r="144" spans="9:16" x14ac:dyDescent="0.2">
      <c r="I144" s="61">
        <v>-1.362838</v>
      </c>
      <c r="J144" s="62">
        <v>0.53636360000000005</v>
      </c>
      <c r="K144" s="61">
        <v>-2.2987570000000002</v>
      </c>
      <c r="L144" s="63">
        <v>0.57295680000000004</v>
      </c>
      <c r="M144" s="62">
        <v>-1.2725409999999999</v>
      </c>
      <c r="N144" s="62">
        <v>0.55578729999999998</v>
      </c>
      <c r="O144" s="61">
        <v>-2.5106890000000002</v>
      </c>
      <c r="P144" s="63">
        <v>0.55358850000000004</v>
      </c>
    </row>
    <row r="145" spans="9:16" x14ac:dyDescent="0.2">
      <c r="I145" s="61">
        <v>-1.3423989999999999</v>
      </c>
      <c r="J145" s="62">
        <v>0.53939389999999998</v>
      </c>
      <c r="K145" s="61">
        <v>-2.2729910000000002</v>
      </c>
      <c r="L145" s="63">
        <v>0.58172869999999999</v>
      </c>
      <c r="M145" s="62">
        <v>-1.260162</v>
      </c>
      <c r="N145" s="62">
        <v>0.55883609999999995</v>
      </c>
      <c r="O145" s="61">
        <v>-2.5014910000000001</v>
      </c>
      <c r="P145" s="63">
        <v>0.55661879999999997</v>
      </c>
    </row>
    <row r="146" spans="9:16" x14ac:dyDescent="0.2">
      <c r="I146" s="61">
        <v>-1.3416809999999999</v>
      </c>
      <c r="J146" s="62">
        <v>0.54242420000000002</v>
      </c>
      <c r="K146" s="61">
        <v>-2.2661500000000001</v>
      </c>
      <c r="L146" s="63">
        <v>0.58477749999999995</v>
      </c>
      <c r="M146" s="62">
        <v>-1.2333369999999999</v>
      </c>
      <c r="N146" s="62">
        <v>0.56188490000000002</v>
      </c>
      <c r="O146" s="61">
        <v>-2.4999959999999999</v>
      </c>
      <c r="P146" s="63">
        <v>0.55964910000000001</v>
      </c>
    </row>
    <row r="147" spans="9:16" x14ac:dyDescent="0.2">
      <c r="I147" s="61">
        <v>-1.30559</v>
      </c>
      <c r="J147" s="62">
        <v>0.54545449999999995</v>
      </c>
      <c r="K147" s="61">
        <v>-2.2594959999999999</v>
      </c>
      <c r="L147" s="63">
        <v>0.58782630000000002</v>
      </c>
      <c r="M147" s="62">
        <v>-1.2262679999999999</v>
      </c>
      <c r="N147" s="62">
        <v>0.56493369999999998</v>
      </c>
      <c r="O147" s="61">
        <v>-2.4944489999999999</v>
      </c>
      <c r="P147" s="63">
        <v>0.56842110000000001</v>
      </c>
    </row>
    <row r="148" spans="9:16" x14ac:dyDescent="0.2">
      <c r="I148" s="61">
        <v>-1.3021309999999999</v>
      </c>
      <c r="J148" s="62">
        <v>0.54848479999999999</v>
      </c>
      <c r="K148" s="61">
        <v>-2.2573249999999998</v>
      </c>
      <c r="L148" s="63">
        <v>0.59087509999999999</v>
      </c>
      <c r="M148" s="62">
        <v>-1.2104820000000001</v>
      </c>
      <c r="N148" s="62">
        <v>0.57370560000000004</v>
      </c>
      <c r="O148" s="61">
        <v>-2.4892089999999998</v>
      </c>
      <c r="P148" s="63">
        <v>0.57145140000000005</v>
      </c>
    </row>
    <row r="149" spans="9:16" x14ac:dyDescent="0.2">
      <c r="I149" s="61">
        <v>-1.292713</v>
      </c>
      <c r="J149" s="62">
        <v>0.55151519999999998</v>
      </c>
      <c r="K149" s="61">
        <v>-2.2459859999999998</v>
      </c>
      <c r="L149" s="63">
        <v>0.59964700000000004</v>
      </c>
      <c r="M149" s="62">
        <v>-1.1726259999999999</v>
      </c>
      <c r="N149" s="62">
        <v>0.58247749999999998</v>
      </c>
      <c r="O149" s="61">
        <v>-2.4760689999999999</v>
      </c>
      <c r="P149" s="63">
        <v>0.5802233</v>
      </c>
    </row>
    <row r="150" spans="9:16" x14ac:dyDescent="0.2">
      <c r="I150" s="61">
        <v>-1.2895669999999999</v>
      </c>
      <c r="J150" s="62">
        <v>0.56028710000000004</v>
      </c>
      <c r="K150" s="61">
        <v>-2.2391719999999999</v>
      </c>
      <c r="L150" s="63">
        <v>0.6026958</v>
      </c>
      <c r="M150" s="62">
        <v>-1.1676770000000001</v>
      </c>
      <c r="N150" s="62">
        <v>0.58552630000000006</v>
      </c>
      <c r="O150" s="61">
        <v>-2.4703900000000001</v>
      </c>
      <c r="P150" s="63">
        <v>0.58325360000000004</v>
      </c>
    </row>
    <row r="151" spans="9:16" x14ac:dyDescent="0.2">
      <c r="I151" s="61">
        <v>-1.288899</v>
      </c>
      <c r="J151" s="62">
        <v>0.56331739999999997</v>
      </c>
      <c r="K151" s="61">
        <v>-2.126369</v>
      </c>
      <c r="L151" s="63">
        <v>0.60574450000000002</v>
      </c>
      <c r="M151" s="62">
        <v>-1.1420889999999999</v>
      </c>
      <c r="N151" s="62">
        <v>0.58857510000000002</v>
      </c>
      <c r="O151" s="61">
        <v>-2.4680879999999998</v>
      </c>
      <c r="P151" s="63">
        <v>0.58628389999999997</v>
      </c>
    </row>
    <row r="152" spans="9:16" x14ac:dyDescent="0.2">
      <c r="I152" s="61">
        <v>-1.2763960000000001</v>
      </c>
      <c r="J152" s="62">
        <v>0.56634770000000001</v>
      </c>
      <c r="K152" s="61">
        <v>-2.110287</v>
      </c>
      <c r="L152" s="63">
        <v>0.60879329999999998</v>
      </c>
      <c r="M152" s="62">
        <v>-1.13872</v>
      </c>
      <c r="N152" s="62">
        <v>0.59162389999999998</v>
      </c>
      <c r="O152" s="61">
        <v>-2.4054340000000001</v>
      </c>
      <c r="P152" s="63">
        <v>0.58931420000000001</v>
      </c>
    </row>
    <row r="153" spans="9:16" x14ac:dyDescent="0.2">
      <c r="I153" s="61">
        <v>-1.247736</v>
      </c>
      <c r="J153" s="62">
        <v>0.56937800000000005</v>
      </c>
      <c r="K153" s="61">
        <v>-2.1101290000000001</v>
      </c>
      <c r="L153" s="63">
        <v>0.61184210000000006</v>
      </c>
      <c r="M153" s="62">
        <v>-1.1120289999999999</v>
      </c>
      <c r="N153" s="62">
        <v>0.59467270000000005</v>
      </c>
      <c r="O153" s="61">
        <v>-2.4022610000000002</v>
      </c>
      <c r="P153" s="63">
        <v>0.59234450000000005</v>
      </c>
    </row>
    <row r="154" spans="9:16" x14ac:dyDescent="0.2">
      <c r="I154" s="61">
        <v>-1.2448159999999999</v>
      </c>
      <c r="J154" s="62">
        <v>0.57240829999999998</v>
      </c>
      <c r="K154" s="61">
        <v>-2.10399</v>
      </c>
      <c r="L154" s="63">
        <v>0.61489090000000002</v>
      </c>
      <c r="M154" s="62">
        <v>-1.0982240000000001</v>
      </c>
      <c r="N154" s="62">
        <v>0.6034446</v>
      </c>
      <c r="O154" s="61">
        <v>-2.3946320000000001</v>
      </c>
      <c r="P154" s="63">
        <v>0.59537479999999998</v>
      </c>
    </row>
    <row r="155" spans="9:16" x14ac:dyDescent="0.2">
      <c r="I155" s="61">
        <v>-1.2222090000000001</v>
      </c>
      <c r="J155" s="62">
        <v>0.57543860000000002</v>
      </c>
      <c r="K155" s="61">
        <v>-2.1004290000000001</v>
      </c>
      <c r="L155" s="63">
        <v>0.61793969999999998</v>
      </c>
      <c r="M155" s="62">
        <v>-1.094503</v>
      </c>
      <c r="N155" s="62">
        <v>0.60649339999999996</v>
      </c>
      <c r="O155" s="61">
        <v>-2.3852829999999998</v>
      </c>
      <c r="P155" s="63">
        <v>0.59840510000000002</v>
      </c>
    </row>
    <row r="156" spans="9:16" x14ac:dyDescent="0.2">
      <c r="I156" s="61">
        <v>-1.2152989999999999</v>
      </c>
      <c r="J156" s="62">
        <v>0.57846889999999995</v>
      </c>
      <c r="K156" s="61">
        <v>-2.0889959999999999</v>
      </c>
      <c r="L156" s="63">
        <v>0.6209884</v>
      </c>
      <c r="M156" s="62">
        <v>-1.0797270000000001</v>
      </c>
      <c r="N156" s="62">
        <v>0.60954209999999998</v>
      </c>
      <c r="O156" s="61">
        <v>-2.3814700000000002</v>
      </c>
      <c r="P156" s="63">
        <v>0.60143539999999995</v>
      </c>
    </row>
    <row r="157" spans="9:16" x14ac:dyDescent="0.2">
      <c r="I157" s="61">
        <v>-1.2045410000000001</v>
      </c>
      <c r="J157" s="62">
        <v>0.58724080000000001</v>
      </c>
      <c r="K157" s="61">
        <v>-2.0147249999999999</v>
      </c>
      <c r="L157" s="63">
        <v>0.62403719999999996</v>
      </c>
      <c r="M157" s="62">
        <v>-1.02027</v>
      </c>
      <c r="N157" s="62">
        <v>0.61259090000000005</v>
      </c>
      <c r="O157" s="61">
        <v>-2.372436</v>
      </c>
      <c r="P157" s="63">
        <v>0.60446569999999999</v>
      </c>
    </row>
    <row r="158" spans="9:16" x14ac:dyDescent="0.2">
      <c r="I158" s="61">
        <v>-1.19764</v>
      </c>
      <c r="J158" s="62">
        <v>0.59027110000000005</v>
      </c>
      <c r="K158" s="61">
        <v>-2.0134989999999999</v>
      </c>
      <c r="L158" s="63">
        <v>0.62708600000000003</v>
      </c>
      <c r="M158" s="62">
        <v>-1.017933</v>
      </c>
      <c r="N158" s="62">
        <v>0.61563970000000001</v>
      </c>
      <c r="O158" s="61">
        <v>-2.3686630000000002</v>
      </c>
      <c r="P158" s="63">
        <v>0.60749600000000004</v>
      </c>
    </row>
    <row r="159" spans="9:16" x14ac:dyDescent="0.2">
      <c r="I159" s="61">
        <v>-1.1821729999999999</v>
      </c>
      <c r="J159" s="62">
        <v>0.59330139999999998</v>
      </c>
      <c r="K159" s="61">
        <v>-2.0097809999999998</v>
      </c>
      <c r="L159" s="63">
        <v>0.63013479999999999</v>
      </c>
      <c r="M159" s="62">
        <v>-1.0005999999999999</v>
      </c>
      <c r="N159" s="62">
        <v>0.62441159999999996</v>
      </c>
      <c r="O159" s="61">
        <v>-2.3656799999999998</v>
      </c>
      <c r="P159" s="63">
        <v>0.61626789999999998</v>
      </c>
    </row>
    <row r="160" spans="9:16" x14ac:dyDescent="0.2">
      <c r="I160" s="61">
        <v>-1.1788400000000001</v>
      </c>
      <c r="J160" s="62">
        <v>0.59633170000000002</v>
      </c>
      <c r="K160" s="61">
        <v>-1.9519500000000001</v>
      </c>
      <c r="L160" s="63">
        <v>0.63318359999999996</v>
      </c>
      <c r="M160" s="62">
        <v>-1.0000709999999999</v>
      </c>
      <c r="N160" s="62">
        <v>0.63318359999999996</v>
      </c>
      <c r="O160" s="61">
        <v>-2.3533200000000001</v>
      </c>
      <c r="P160" s="63">
        <v>0.61929820000000002</v>
      </c>
    </row>
    <row r="161" spans="9:16" x14ac:dyDescent="0.2">
      <c r="I161" s="61">
        <v>-1.157934</v>
      </c>
      <c r="J161" s="62">
        <v>0.59936199999999995</v>
      </c>
      <c r="K161" s="61">
        <v>-1.950661</v>
      </c>
      <c r="L161" s="63">
        <v>0.63623229999999997</v>
      </c>
      <c r="M161" s="62">
        <v>-0.97570939999999995</v>
      </c>
      <c r="N161" s="62">
        <v>0.64195550000000001</v>
      </c>
      <c r="O161" s="61">
        <v>-2.3250670000000002</v>
      </c>
      <c r="P161" s="63">
        <v>0.62807020000000002</v>
      </c>
    </row>
    <row r="162" spans="9:16" x14ac:dyDescent="0.2">
      <c r="I162" s="61">
        <v>-1.155961</v>
      </c>
      <c r="J162" s="62">
        <v>0.60813399999999995</v>
      </c>
      <c r="K162" s="61">
        <v>-1.9276439999999999</v>
      </c>
      <c r="L162" s="63">
        <v>0.63928110000000005</v>
      </c>
      <c r="M162" s="62">
        <v>-0.93550140000000004</v>
      </c>
      <c r="N162" s="62">
        <v>0.64500429999999997</v>
      </c>
      <c r="O162" s="61">
        <v>-2.3105190000000002</v>
      </c>
      <c r="P162" s="63">
        <v>0.63684209999999997</v>
      </c>
    </row>
    <row r="163" spans="9:16" x14ac:dyDescent="0.2">
      <c r="I163" s="61">
        <v>-1.1471020000000001</v>
      </c>
      <c r="J163" s="62">
        <v>0.61690590000000001</v>
      </c>
      <c r="K163" s="61">
        <v>-1.9227650000000001</v>
      </c>
      <c r="L163" s="63">
        <v>0.64232990000000001</v>
      </c>
      <c r="M163" s="62">
        <v>-0.92824280000000003</v>
      </c>
      <c r="N163" s="62">
        <v>0.64805310000000005</v>
      </c>
      <c r="O163" s="61">
        <v>-2.277784</v>
      </c>
      <c r="P163" s="63">
        <v>0.63987240000000001</v>
      </c>
    </row>
    <row r="164" spans="9:16" x14ac:dyDescent="0.2">
      <c r="I164" s="61">
        <v>-1.1239189999999999</v>
      </c>
      <c r="J164" s="62">
        <v>0.61993620000000005</v>
      </c>
      <c r="K164" s="61">
        <v>-1.912447</v>
      </c>
      <c r="L164" s="63">
        <v>0.65110179999999995</v>
      </c>
      <c r="M164" s="62">
        <v>-0.92373830000000001</v>
      </c>
      <c r="N164" s="62">
        <v>0.65110179999999995</v>
      </c>
      <c r="O164" s="61">
        <v>-2.2713709999999998</v>
      </c>
      <c r="P164" s="63">
        <v>0.64290270000000005</v>
      </c>
    </row>
    <row r="165" spans="9:16" x14ac:dyDescent="0.2">
      <c r="I165" s="61">
        <v>-1.11971</v>
      </c>
      <c r="J165" s="62">
        <v>0.62296649999999998</v>
      </c>
      <c r="K165" s="61">
        <v>-1.9072499999999999</v>
      </c>
      <c r="L165" s="63">
        <v>0.65415060000000003</v>
      </c>
      <c r="M165" s="62">
        <v>-0.91831589999999996</v>
      </c>
      <c r="N165" s="62">
        <v>0.65415060000000003</v>
      </c>
      <c r="O165" s="61">
        <v>-2.2627169999999999</v>
      </c>
      <c r="P165" s="63">
        <v>0.65167459999999999</v>
      </c>
    </row>
    <row r="166" spans="9:16" x14ac:dyDescent="0.2">
      <c r="I166" s="61">
        <v>-1.111677</v>
      </c>
      <c r="J166" s="62">
        <v>0.63173840000000003</v>
      </c>
      <c r="K166" s="61">
        <v>-1.8874120000000001</v>
      </c>
      <c r="L166" s="63">
        <v>0.65719939999999999</v>
      </c>
      <c r="M166" s="62">
        <v>-0.91572050000000005</v>
      </c>
      <c r="N166" s="62">
        <v>0.65719939999999999</v>
      </c>
      <c r="O166" s="61">
        <v>-2.2609590000000002</v>
      </c>
      <c r="P166" s="63">
        <v>0.65470490000000003</v>
      </c>
    </row>
    <row r="167" spans="9:16" x14ac:dyDescent="0.2">
      <c r="I167" s="61">
        <v>-1.103567</v>
      </c>
      <c r="J167" s="62">
        <v>0.63476869999999996</v>
      </c>
      <c r="K167" s="61">
        <v>-1.883561</v>
      </c>
      <c r="L167" s="63">
        <v>0.66024819999999995</v>
      </c>
      <c r="M167" s="62">
        <v>-0.91439440000000005</v>
      </c>
      <c r="N167" s="62">
        <v>0.66024819999999995</v>
      </c>
      <c r="O167" s="61">
        <v>-2.225892</v>
      </c>
      <c r="P167" s="63">
        <v>0.65773519999999996</v>
      </c>
    </row>
    <row r="168" spans="9:16" x14ac:dyDescent="0.2">
      <c r="I168" s="61">
        <v>-1.086557</v>
      </c>
      <c r="J168" s="62">
        <v>0.64354069999999997</v>
      </c>
      <c r="K168" s="61">
        <v>-1.87923</v>
      </c>
      <c r="L168" s="63">
        <v>0.66329700000000003</v>
      </c>
      <c r="M168" s="62">
        <v>-0.90720160000000005</v>
      </c>
      <c r="N168" s="62">
        <v>0.66329700000000003</v>
      </c>
      <c r="O168" s="61">
        <v>-2.2042830000000002</v>
      </c>
      <c r="P168" s="63">
        <v>0.66076559999999995</v>
      </c>
    </row>
    <row r="169" spans="9:16" x14ac:dyDescent="0.2">
      <c r="I169" s="61">
        <v>-1.062778</v>
      </c>
      <c r="J169" s="62">
        <v>0.65231260000000002</v>
      </c>
      <c r="K169" s="61">
        <v>-1.8655040000000001</v>
      </c>
      <c r="L169" s="63">
        <v>0.66634570000000004</v>
      </c>
      <c r="M169" s="62">
        <v>-0.89902000000000004</v>
      </c>
      <c r="N169" s="62">
        <v>0.66634570000000004</v>
      </c>
      <c r="O169" s="61">
        <v>-2.1881520000000001</v>
      </c>
      <c r="P169" s="63">
        <v>0.66379589999999999</v>
      </c>
    </row>
    <row r="170" spans="9:16" x14ac:dyDescent="0.2">
      <c r="I170" s="61">
        <v>-1.0618430000000001</v>
      </c>
      <c r="J170" s="62">
        <v>0.65534289999999995</v>
      </c>
      <c r="K170" s="61">
        <v>-1.852465</v>
      </c>
      <c r="L170" s="63">
        <v>0.6693945</v>
      </c>
      <c r="M170" s="62">
        <v>-0.8942869</v>
      </c>
      <c r="N170" s="62">
        <v>0.6693945</v>
      </c>
      <c r="O170" s="61">
        <v>-2.162166</v>
      </c>
      <c r="P170" s="63">
        <v>0.67256780000000005</v>
      </c>
    </row>
    <row r="171" spans="9:16" x14ac:dyDescent="0.2">
      <c r="I171" s="61">
        <v>-1.0418270000000001</v>
      </c>
      <c r="J171" s="62">
        <v>0.65837319999999999</v>
      </c>
      <c r="K171" s="61">
        <v>-1.8471029999999999</v>
      </c>
      <c r="L171" s="63">
        <v>0.67244329999999997</v>
      </c>
      <c r="M171" s="62">
        <v>-0.88043170000000004</v>
      </c>
      <c r="N171" s="62">
        <v>0.67816650000000001</v>
      </c>
      <c r="O171" s="61">
        <v>-2.1603940000000001</v>
      </c>
      <c r="P171" s="63">
        <v>0.67559809999999998</v>
      </c>
    </row>
    <row r="172" spans="9:16" x14ac:dyDescent="0.2">
      <c r="I172" s="61">
        <v>-1.02963</v>
      </c>
      <c r="J172" s="62">
        <v>0.66140350000000003</v>
      </c>
      <c r="K172" s="61">
        <v>-1.8365929999999999</v>
      </c>
      <c r="L172" s="63">
        <v>0.67549210000000004</v>
      </c>
      <c r="M172" s="62">
        <v>-0.87544279999999997</v>
      </c>
      <c r="N172" s="62">
        <v>0.68121520000000002</v>
      </c>
      <c r="O172" s="61">
        <v>-2.133502</v>
      </c>
      <c r="P172" s="63">
        <v>0.67862840000000002</v>
      </c>
    </row>
    <row r="173" spans="9:16" x14ac:dyDescent="0.2">
      <c r="I173" s="61">
        <v>-1.0169349999999999</v>
      </c>
      <c r="J173" s="62">
        <v>0.66443379999999996</v>
      </c>
      <c r="K173" s="61">
        <v>-1.83514</v>
      </c>
      <c r="L173" s="63">
        <v>0.68426399999999998</v>
      </c>
      <c r="M173" s="62">
        <v>-0.86051670000000002</v>
      </c>
      <c r="N173" s="62">
        <v>0.68998720000000002</v>
      </c>
      <c r="O173" s="61">
        <v>-2.1321880000000002</v>
      </c>
      <c r="P173" s="63">
        <v>0.68165869999999995</v>
      </c>
    </row>
    <row r="174" spans="9:16" x14ac:dyDescent="0.2">
      <c r="I174" s="61">
        <v>-1.0108809999999999</v>
      </c>
      <c r="J174" s="62">
        <v>0.6674641</v>
      </c>
      <c r="K174" s="61">
        <v>-1.832101</v>
      </c>
      <c r="L174" s="63">
        <v>0.68731279999999995</v>
      </c>
      <c r="M174" s="62">
        <v>-0.82630760000000003</v>
      </c>
      <c r="N174" s="62">
        <v>0.69875909999999997</v>
      </c>
      <c r="O174" s="61">
        <v>-2.1183740000000002</v>
      </c>
      <c r="P174" s="63">
        <v>0.68468899999999999</v>
      </c>
    </row>
    <row r="175" spans="9:16" x14ac:dyDescent="0.2">
      <c r="I175" s="61">
        <v>-1.0052380000000001</v>
      </c>
      <c r="J175" s="62">
        <v>0.67049440000000005</v>
      </c>
      <c r="K175" s="61">
        <v>-1.830147</v>
      </c>
      <c r="L175" s="63">
        <v>0.69036160000000002</v>
      </c>
      <c r="M175" s="62">
        <v>-0.8144169</v>
      </c>
      <c r="N175" s="62">
        <v>0.70753100000000002</v>
      </c>
      <c r="O175" s="61">
        <v>-2.1087560000000001</v>
      </c>
      <c r="P175" s="63">
        <v>0.68771930000000003</v>
      </c>
    </row>
    <row r="176" spans="9:16" x14ac:dyDescent="0.2">
      <c r="I176" s="61">
        <v>-0.97624109999999997</v>
      </c>
      <c r="J176" s="62">
        <v>0.67926629999999999</v>
      </c>
      <c r="K176" s="61">
        <v>-1.8058449999999999</v>
      </c>
      <c r="L176" s="63">
        <v>0.69341039999999998</v>
      </c>
      <c r="M176" s="62">
        <v>-0.80764340000000001</v>
      </c>
      <c r="N176" s="62">
        <v>0.71630300000000002</v>
      </c>
      <c r="O176" s="61">
        <v>-2.10521</v>
      </c>
      <c r="P176" s="63">
        <v>0.69074959999999996</v>
      </c>
    </row>
    <row r="177" spans="9:16" x14ac:dyDescent="0.2">
      <c r="I177" s="61">
        <v>-0.95269479999999995</v>
      </c>
      <c r="J177" s="62">
        <v>0.68803829999999999</v>
      </c>
      <c r="K177" s="61">
        <v>-1.800994</v>
      </c>
      <c r="L177" s="63">
        <v>0.6964591</v>
      </c>
      <c r="M177" s="62">
        <v>-0.77120650000000002</v>
      </c>
      <c r="N177" s="62">
        <v>0.71935170000000004</v>
      </c>
      <c r="O177" s="61">
        <v>-2.0609069999999998</v>
      </c>
      <c r="P177" s="63">
        <v>0.6937799</v>
      </c>
    </row>
    <row r="178" spans="9:16" x14ac:dyDescent="0.2">
      <c r="I178" s="61">
        <v>-0.94713060000000004</v>
      </c>
      <c r="J178" s="62">
        <v>0.69681020000000005</v>
      </c>
      <c r="K178" s="61">
        <v>-1.749657</v>
      </c>
      <c r="L178" s="63">
        <v>0.7052311</v>
      </c>
      <c r="M178" s="62">
        <v>-0.74852940000000001</v>
      </c>
      <c r="N178" s="62">
        <v>0.72812370000000004</v>
      </c>
      <c r="O178" s="61">
        <v>-2.050195</v>
      </c>
      <c r="P178" s="63">
        <v>0.69681020000000005</v>
      </c>
    </row>
    <row r="179" spans="9:16" x14ac:dyDescent="0.2">
      <c r="I179" s="61">
        <v>-0.93541249999999998</v>
      </c>
      <c r="J179" s="62">
        <v>0.69984049999999998</v>
      </c>
      <c r="K179" s="61">
        <v>-1.7258869999999999</v>
      </c>
      <c r="L179" s="63">
        <v>0.70827980000000001</v>
      </c>
      <c r="M179" s="62">
        <v>-0.73738789999999999</v>
      </c>
      <c r="N179" s="62">
        <v>0.73117239999999994</v>
      </c>
      <c r="O179" s="61">
        <v>-2.0395050000000001</v>
      </c>
      <c r="P179" s="63">
        <v>0.69984049999999998</v>
      </c>
    </row>
    <row r="180" spans="9:16" x14ac:dyDescent="0.2">
      <c r="I180" s="61">
        <v>-0.93205210000000005</v>
      </c>
      <c r="J180" s="62">
        <v>0.70861240000000003</v>
      </c>
      <c r="K180" s="61">
        <v>-1.717382</v>
      </c>
      <c r="L180" s="63">
        <v>0.71132859999999998</v>
      </c>
      <c r="M180" s="62">
        <v>-0.72367979999999998</v>
      </c>
      <c r="N180" s="62">
        <v>0.73422120000000002</v>
      </c>
      <c r="O180" s="61">
        <v>-2.034294</v>
      </c>
      <c r="P180" s="63">
        <v>0.70861240000000003</v>
      </c>
    </row>
    <row r="181" spans="9:16" x14ac:dyDescent="0.2">
      <c r="I181" s="61">
        <v>-0.93002969999999996</v>
      </c>
      <c r="J181" s="62">
        <v>0.71738440000000003</v>
      </c>
      <c r="K181" s="61">
        <v>-1.713605</v>
      </c>
      <c r="L181" s="63">
        <v>0.72010059999999998</v>
      </c>
      <c r="M181" s="62">
        <v>-0.71230970000000005</v>
      </c>
      <c r="N181" s="62">
        <v>0.74299320000000002</v>
      </c>
      <c r="O181" s="61">
        <v>-1.995935</v>
      </c>
      <c r="P181" s="63">
        <v>0.71164269999999996</v>
      </c>
    </row>
    <row r="182" spans="9:16" x14ac:dyDescent="0.2">
      <c r="I182" s="61">
        <v>-0.92690850000000002</v>
      </c>
      <c r="J182" s="62">
        <v>0.72615629999999998</v>
      </c>
      <c r="K182" s="61">
        <v>-1.704564</v>
      </c>
      <c r="L182" s="63">
        <v>0.72314929999999999</v>
      </c>
      <c r="M182" s="62">
        <v>-0.70009149999999998</v>
      </c>
      <c r="N182" s="62">
        <v>0.75176509999999996</v>
      </c>
      <c r="O182" s="61">
        <v>-1.995263</v>
      </c>
      <c r="P182" s="63">
        <v>0.72041469999999996</v>
      </c>
    </row>
    <row r="183" spans="9:16" x14ac:dyDescent="0.2">
      <c r="I183" s="61">
        <v>-0.89482470000000003</v>
      </c>
      <c r="J183" s="62">
        <v>0.72918660000000002</v>
      </c>
      <c r="K183" s="61">
        <v>-1.6585920000000001</v>
      </c>
      <c r="L183" s="63">
        <v>0.72619809999999996</v>
      </c>
      <c r="M183" s="62">
        <v>-0.696882</v>
      </c>
      <c r="N183" s="62">
        <v>0.75481390000000004</v>
      </c>
      <c r="O183" s="61">
        <v>-1.9894179999999999</v>
      </c>
      <c r="P183" s="63">
        <v>0.72918660000000002</v>
      </c>
    </row>
    <row r="184" spans="9:16" x14ac:dyDescent="0.2">
      <c r="I184" s="61">
        <v>-0.8831386</v>
      </c>
      <c r="J184" s="62">
        <v>0.73221689999999995</v>
      </c>
      <c r="K184" s="61">
        <v>-1.6173040000000001</v>
      </c>
      <c r="L184" s="63">
        <v>0.72924690000000003</v>
      </c>
      <c r="M184" s="62">
        <v>-0.68821750000000004</v>
      </c>
      <c r="N184" s="62">
        <v>0.75786260000000005</v>
      </c>
      <c r="O184" s="61">
        <v>-1.932132</v>
      </c>
      <c r="P184" s="63">
        <v>0.73221689999999995</v>
      </c>
    </row>
    <row r="185" spans="9:16" x14ac:dyDescent="0.2">
      <c r="I185" s="61">
        <v>-0.88227299999999997</v>
      </c>
      <c r="J185" s="62">
        <v>0.73524719999999999</v>
      </c>
      <c r="K185" s="61">
        <v>-1.597696</v>
      </c>
      <c r="L185" s="63">
        <v>0.73229569999999999</v>
      </c>
      <c r="M185" s="62">
        <v>-0.6864846</v>
      </c>
      <c r="N185" s="62">
        <v>0.76091140000000002</v>
      </c>
      <c r="O185" s="61">
        <v>-1.9018980000000001</v>
      </c>
      <c r="P185" s="63">
        <v>0.73524719999999999</v>
      </c>
    </row>
    <row r="186" spans="9:16" x14ac:dyDescent="0.2">
      <c r="I186" s="61">
        <v>-0.87867530000000005</v>
      </c>
      <c r="J186" s="62">
        <v>0.74401910000000004</v>
      </c>
      <c r="K186" s="61">
        <v>-1.5928690000000001</v>
      </c>
      <c r="L186" s="63">
        <v>0.74106760000000005</v>
      </c>
      <c r="M186" s="62">
        <v>-0.68045319999999998</v>
      </c>
      <c r="N186" s="62">
        <v>0.76396019999999998</v>
      </c>
      <c r="O186" s="61">
        <v>-1.8965080000000001</v>
      </c>
      <c r="P186" s="63">
        <v>0.74401910000000004</v>
      </c>
    </row>
    <row r="187" spans="9:16" x14ac:dyDescent="0.2">
      <c r="I187" s="61">
        <v>-0.87130430000000003</v>
      </c>
      <c r="J187" s="62">
        <v>0.74704939999999997</v>
      </c>
      <c r="K187" s="61">
        <v>-1.509139</v>
      </c>
      <c r="L187" s="63">
        <v>0.74983949999999999</v>
      </c>
      <c r="M187" s="62">
        <v>-0.68043960000000003</v>
      </c>
      <c r="N187" s="62">
        <v>0.76700900000000005</v>
      </c>
      <c r="O187" s="61">
        <v>-1.8866719999999999</v>
      </c>
      <c r="P187" s="63">
        <v>0.74704939999999997</v>
      </c>
    </row>
    <row r="188" spans="9:16" x14ac:dyDescent="0.2">
      <c r="I188" s="61">
        <v>-0.86495259999999996</v>
      </c>
      <c r="J188" s="62">
        <v>0.75582139999999998</v>
      </c>
      <c r="K188" s="61">
        <v>-1.505989</v>
      </c>
      <c r="L188" s="63">
        <v>0.75288829999999995</v>
      </c>
      <c r="M188" s="62">
        <v>-0.6526054</v>
      </c>
      <c r="N188" s="62">
        <v>0.77005780000000001</v>
      </c>
      <c r="O188" s="61">
        <v>-1.8794280000000001</v>
      </c>
      <c r="P188" s="63">
        <v>0.75007970000000002</v>
      </c>
    </row>
    <row r="189" spans="9:16" x14ac:dyDescent="0.2">
      <c r="I189" s="61">
        <v>-0.85905609999999999</v>
      </c>
      <c r="J189" s="62">
        <v>0.76459330000000003</v>
      </c>
      <c r="K189" s="61">
        <v>-1.505857</v>
      </c>
      <c r="L189" s="63">
        <v>0.75593710000000003</v>
      </c>
      <c r="M189" s="62">
        <v>-0.6438817</v>
      </c>
      <c r="N189" s="62">
        <v>0.77310650000000003</v>
      </c>
      <c r="O189" s="61">
        <v>-1.8548929999999999</v>
      </c>
      <c r="P189" s="63">
        <v>0.75885170000000002</v>
      </c>
    </row>
    <row r="190" spans="9:16" x14ac:dyDescent="0.2">
      <c r="I190" s="61">
        <v>-0.79560410000000004</v>
      </c>
      <c r="J190" s="62">
        <v>0.77336519999999997</v>
      </c>
      <c r="K190" s="61">
        <v>-1.496078</v>
      </c>
      <c r="L190" s="63">
        <v>0.75898589999999999</v>
      </c>
      <c r="M190" s="62">
        <v>-0.6337045</v>
      </c>
      <c r="N190" s="62">
        <v>0.77615529999999999</v>
      </c>
      <c r="O190" s="61">
        <v>-1.790808</v>
      </c>
      <c r="P190" s="63">
        <v>0.76762359999999996</v>
      </c>
    </row>
    <row r="191" spans="9:16" x14ac:dyDescent="0.2">
      <c r="I191" s="61">
        <v>-0.76540859999999999</v>
      </c>
      <c r="J191" s="62">
        <v>0.77639550000000002</v>
      </c>
      <c r="K191" s="61">
        <v>-1.4938750000000001</v>
      </c>
      <c r="L191" s="63">
        <v>0.76775780000000005</v>
      </c>
      <c r="M191" s="62">
        <v>-0.60857969999999995</v>
      </c>
      <c r="N191" s="62">
        <v>0.77920409999999996</v>
      </c>
      <c r="O191" s="61">
        <v>-1.789177</v>
      </c>
      <c r="P191" s="63">
        <v>0.7706539</v>
      </c>
    </row>
    <row r="192" spans="9:16" x14ac:dyDescent="0.2">
      <c r="I192" s="61">
        <v>-0.76202990000000004</v>
      </c>
      <c r="J192" s="62">
        <v>0.78516750000000002</v>
      </c>
      <c r="K192" s="61">
        <v>-1.487749</v>
      </c>
      <c r="L192" s="63">
        <v>0.77080660000000001</v>
      </c>
      <c r="M192" s="62">
        <v>-0.50718859999999999</v>
      </c>
      <c r="N192" s="62">
        <v>0.78797600000000001</v>
      </c>
      <c r="O192" s="61">
        <v>-1.7677020000000001</v>
      </c>
      <c r="P192" s="63">
        <v>0.77368420000000004</v>
      </c>
    </row>
    <row r="193" spans="9:16" x14ac:dyDescent="0.2">
      <c r="I193" s="61">
        <v>-0.74811349999999999</v>
      </c>
      <c r="J193" s="62">
        <v>0.78819779999999995</v>
      </c>
      <c r="K193" s="61">
        <v>-1.4656910000000001</v>
      </c>
      <c r="L193" s="63">
        <v>0.77957849999999995</v>
      </c>
      <c r="M193" s="62">
        <v>-0.42544890000000002</v>
      </c>
      <c r="N193" s="62">
        <v>0.79674800000000001</v>
      </c>
      <c r="O193" s="61">
        <v>-1.7607409999999999</v>
      </c>
      <c r="P193" s="63">
        <v>0.78245609999999999</v>
      </c>
    </row>
    <row r="194" spans="9:16" x14ac:dyDescent="0.2">
      <c r="I194" s="61">
        <v>-0.64078270000000004</v>
      </c>
      <c r="J194" s="62">
        <v>0.7969697</v>
      </c>
      <c r="K194" s="61">
        <v>-1.462672</v>
      </c>
      <c r="L194" s="63">
        <v>0.78262730000000003</v>
      </c>
      <c r="M194" s="62">
        <v>-0.40528540000000002</v>
      </c>
      <c r="N194" s="62">
        <v>0.79979670000000003</v>
      </c>
      <c r="O194" s="61">
        <v>-1.722915</v>
      </c>
      <c r="P194" s="63">
        <v>0.79122809999999999</v>
      </c>
    </row>
    <row r="195" spans="9:16" x14ac:dyDescent="0.2">
      <c r="I195" s="61">
        <v>-0.63977700000000004</v>
      </c>
      <c r="J195" s="62">
        <v>0.8</v>
      </c>
      <c r="K195" s="61">
        <v>-1.4274549999999999</v>
      </c>
      <c r="L195" s="63">
        <v>0.79139919999999997</v>
      </c>
      <c r="M195" s="62">
        <v>-0.25710650000000002</v>
      </c>
      <c r="N195" s="62">
        <v>0.80284549999999999</v>
      </c>
      <c r="O195" s="61">
        <v>-1.711382</v>
      </c>
      <c r="P195" s="63">
        <v>0.79425840000000003</v>
      </c>
    </row>
    <row r="196" spans="9:16" x14ac:dyDescent="0.2">
      <c r="I196" s="61">
        <v>-0.60151670000000002</v>
      </c>
      <c r="J196" s="62">
        <v>0.80877189999999999</v>
      </c>
      <c r="K196" s="61">
        <v>-1.414712</v>
      </c>
      <c r="L196" s="63">
        <v>0.80017119999999997</v>
      </c>
      <c r="M196" s="62">
        <v>-0.2006385</v>
      </c>
      <c r="N196" s="62">
        <v>0.80589429999999995</v>
      </c>
      <c r="O196" s="61">
        <v>-1.687524</v>
      </c>
      <c r="P196" s="63">
        <v>0.80303029999999997</v>
      </c>
    </row>
    <row r="197" spans="9:16" x14ac:dyDescent="0.2">
      <c r="I197" s="61">
        <v>-0.60077369999999997</v>
      </c>
      <c r="J197" s="62">
        <v>0.81754389999999999</v>
      </c>
      <c r="K197" s="61">
        <v>-1.243093</v>
      </c>
      <c r="L197" s="63">
        <v>0.80321989999999999</v>
      </c>
      <c r="M197" s="62">
        <v>-0.1799491</v>
      </c>
      <c r="N197" s="62">
        <v>0.80894310000000003</v>
      </c>
      <c r="O197" s="61">
        <v>-1.624798</v>
      </c>
      <c r="P197" s="63">
        <v>0.81180220000000003</v>
      </c>
    </row>
    <row r="198" spans="9:16" x14ac:dyDescent="0.2">
      <c r="I198" s="61">
        <v>-0.59067080000000005</v>
      </c>
      <c r="J198" s="62">
        <v>0.82631580000000004</v>
      </c>
      <c r="K198" s="61">
        <v>-1.1430629999999999</v>
      </c>
      <c r="L198" s="63">
        <v>0.81199189999999999</v>
      </c>
      <c r="M198" s="62">
        <v>-0.12525310000000001</v>
      </c>
      <c r="N198" s="62">
        <v>0.81199189999999999</v>
      </c>
      <c r="O198" s="61">
        <v>-1.605467</v>
      </c>
      <c r="P198" s="63">
        <v>0.81483249999999996</v>
      </c>
    </row>
    <row r="199" spans="9:16" x14ac:dyDescent="0.2">
      <c r="I199" s="61">
        <v>-0.56354749999999998</v>
      </c>
      <c r="J199" s="62">
        <v>0.82934609999999997</v>
      </c>
      <c r="K199" s="61">
        <v>-1.0772090000000001</v>
      </c>
      <c r="L199" s="63">
        <v>0.81504069999999995</v>
      </c>
      <c r="M199" s="62">
        <v>-8.0578460000000005E-2</v>
      </c>
      <c r="N199" s="62">
        <v>0.82076380000000004</v>
      </c>
      <c r="O199" s="61">
        <v>-1.6017049999999999</v>
      </c>
      <c r="P199" s="63">
        <v>0.82360449999999996</v>
      </c>
    </row>
    <row r="200" spans="9:16" x14ac:dyDescent="0.2">
      <c r="I200" s="61">
        <v>-0.52764630000000001</v>
      </c>
      <c r="J200" s="62">
        <v>0.83237640000000002</v>
      </c>
      <c r="K200" s="61">
        <v>-0.99860789999999999</v>
      </c>
      <c r="L200" s="63">
        <v>0.81808939999999997</v>
      </c>
      <c r="M200" s="62">
        <v>7.699488E-3</v>
      </c>
      <c r="N200" s="62">
        <v>0.82381260000000001</v>
      </c>
      <c r="O200" s="61">
        <v>-1.5985849999999999</v>
      </c>
      <c r="P200" s="63">
        <v>0.8266348</v>
      </c>
    </row>
    <row r="201" spans="9:16" x14ac:dyDescent="0.2">
      <c r="I201" s="61">
        <v>-0.52620160000000005</v>
      </c>
      <c r="J201" s="62">
        <v>0.83540669999999995</v>
      </c>
      <c r="K201" s="61">
        <v>-0.96411279999999999</v>
      </c>
      <c r="L201" s="63">
        <v>0.82686139999999997</v>
      </c>
      <c r="M201" s="62">
        <v>4.1890280000000002E-2</v>
      </c>
      <c r="N201" s="62">
        <v>0.83258449999999995</v>
      </c>
      <c r="O201" s="61">
        <v>-1.597305</v>
      </c>
      <c r="P201" s="63">
        <v>0.83540669999999995</v>
      </c>
    </row>
    <row r="202" spans="9:16" x14ac:dyDescent="0.2">
      <c r="I202" s="61">
        <v>-0.50010650000000001</v>
      </c>
      <c r="J202" s="62">
        <v>0.8441786</v>
      </c>
      <c r="K202" s="61">
        <v>-0.90503409999999995</v>
      </c>
      <c r="L202" s="63">
        <v>0.82991009999999998</v>
      </c>
      <c r="M202" s="62">
        <v>8.1354579999999996E-2</v>
      </c>
      <c r="N202" s="62">
        <v>0.83563330000000002</v>
      </c>
      <c r="O202" s="61">
        <v>-1.533582</v>
      </c>
      <c r="P202" s="63">
        <v>0.83843699999999999</v>
      </c>
    </row>
    <row r="203" spans="9:16" x14ac:dyDescent="0.2">
      <c r="I203" s="61">
        <v>-0.44176929999999998</v>
      </c>
      <c r="J203" s="62">
        <v>0.84720890000000004</v>
      </c>
      <c r="K203" s="61">
        <v>-0.7820471</v>
      </c>
      <c r="L203" s="63">
        <v>0.83868209999999999</v>
      </c>
      <c r="M203" s="62">
        <v>0.21015310000000001</v>
      </c>
      <c r="N203" s="62">
        <v>0.83868209999999999</v>
      </c>
      <c r="O203" s="61">
        <v>-1.4567429999999999</v>
      </c>
      <c r="P203" s="63">
        <v>0.84146730000000003</v>
      </c>
    </row>
    <row r="204" spans="9:16" x14ac:dyDescent="0.2">
      <c r="I204" s="61">
        <v>-0.43953710000000001</v>
      </c>
      <c r="J204" s="62">
        <v>0.85023919999999997</v>
      </c>
      <c r="K204" s="61">
        <v>-0.77843229999999997</v>
      </c>
      <c r="L204" s="63">
        <v>0.84745400000000004</v>
      </c>
      <c r="M204" s="62">
        <v>0.37282159999999998</v>
      </c>
      <c r="N204" s="62">
        <v>0.84745400000000004</v>
      </c>
      <c r="O204" s="61">
        <v>-1.437913</v>
      </c>
      <c r="P204" s="63">
        <v>0.84449759999999996</v>
      </c>
    </row>
    <row r="205" spans="9:16" x14ac:dyDescent="0.2">
      <c r="I205" s="61">
        <v>-0.40211039999999998</v>
      </c>
      <c r="J205" s="62">
        <v>0.85901119999999997</v>
      </c>
      <c r="K205" s="61">
        <v>-0.70912109999999995</v>
      </c>
      <c r="L205" s="63">
        <v>0.85622589999999998</v>
      </c>
      <c r="M205" s="62">
        <v>0.47311019999999998</v>
      </c>
      <c r="N205" s="62">
        <v>0.8505028</v>
      </c>
      <c r="O205" s="61">
        <v>-1.4197120000000001</v>
      </c>
      <c r="P205" s="63">
        <v>0.8475279</v>
      </c>
    </row>
    <row r="206" spans="9:16" x14ac:dyDescent="0.2">
      <c r="I206" s="61">
        <v>-0.37501830000000003</v>
      </c>
      <c r="J206" s="62">
        <v>0.86204150000000002</v>
      </c>
      <c r="K206" s="61">
        <v>-0.58869470000000002</v>
      </c>
      <c r="L206" s="63">
        <v>0.86499789999999999</v>
      </c>
      <c r="M206" s="62">
        <v>0.57347619999999999</v>
      </c>
      <c r="N206" s="62">
        <v>0.85355159999999997</v>
      </c>
      <c r="O206" s="61">
        <v>-1.3981980000000001</v>
      </c>
      <c r="P206" s="63">
        <v>0.85629980000000006</v>
      </c>
    </row>
    <row r="207" spans="9:16" x14ac:dyDescent="0.2">
      <c r="I207" s="61">
        <v>-0.28113519999999997</v>
      </c>
      <c r="J207" s="62">
        <v>0.86507179999999995</v>
      </c>
      <c r="K207" s="61">
        <v>-0.58661289999999999</v>
      </c>
      <c r="L207" s="63">
        <v>0.87376980000000004</v>
      </c>
      <c r="M207" s="62">
        <v>0.63489329999999999</v>
      </c>
      <c r="N207" s="62">
        <v>0.86232350000000002</v>
      </c>
      <c r="O207" s="61">
        <v>-1.3666229999999999</v>
      </c>
      <c r="P207" s="63">
        <v>0.85933009999999999</v>
      </c>
    </row>
    <row r="208" spans="9:16" x14ac:dyDescent="0.2">
      <c r="I208" s="61">
        <v>-0.22487480000000001</v>
      </c>
      <c r="J208" s="62">
        <v>0.86810209999999999</v>
      </c>
      <c r="K208" s="61">
        <v>-0.4697828</v>
      </c>
      <c r="L208" s="63">
        <v>0.88254169999999998</v>
      </c>
      <c r="M208" s="62">
        <v>0.84991280000000002</v>
      </c>
      <c r="N208" s="62">
        <v>0.87109539999999996</v>
      </c>
      <c r="O208" s="61">
        <v>-1.363567</v>
      </c>
      <c r="P208" s="63">
        <v>0.86236040000000003</v>
      </c>
    </row>
    <row r="209" spans="9:16" x14ac:dyDescent="0.2">
      <c r="I209" s="61">
        <v>-0.1884083</v>
      </c>
      <c r="J209" s="62">
        <v>0.87687400000000004</v>
      </c>
      <c r="K209" s="61">
        <v>-0.42427429999999999</v>
      </c>
      <c r="L209" s="63">
        <v>0.89131360000000004</v>
      </c>
      <c r="M209" s="62">
        <v>1.0057020000000001</v>
      </c>
      <c r="N209" s="62">
        <v>0.87986739999999997</v>
      </c>
      <c r="O209" s="61">
        <v>-1.358665</v>
      </c>
      <c r="P209" s="63">
        <v>0.87113240000000003</v>
      </c>
    </row>
    <row r="210" spans="9:16" x14ac:dyDescent="0.2">
      <c r="I210" s="61">
        <v>-0.1780109</v>
      </c>
      <c r="J210" s="62">
        <v>0.87990429999999997</v>
      </c>
      <c r="K210" s="61">
        <v>-0.34340700000000002</v>
      </c>
      <c r="L210" s="63">
        <v>0.90008560000000004</v>
      </c>
      <c r="M210" s="62">
        <v>1.070146</v>
      </c>
      <c r="N210" s="62">
        <v>0.88863930000000002</v>
      </c>
      <c r="O210" s="61">
        <v>-1.2965390000000001</v>
      </c>
      <c r="P210" s="63">
        <v>0.87990429999999997</v>
      </c>
    </row>
    <row r="211" spans="9:16" x14ac:dyDescent="0.2">
      <c r="I211" s="61">
        <v>-0.16842589999999999</v>
      </c>
      <c r="J211" s="62">
        <v>0.88867620000000003</v>
      </c>
      <c r="K211" s="61">
        <v>-0.3200344</v>
      </c>
      <c r="L211" s="63">
        <v>0.9031344</v>
      </c>
      <c r="M211" s="62">
        <v>1.090074</v>
      </c>
      <c r="N211" s="62">
        <v>0.89741119999999996</v>
      </c>
      <c r="O211" s="61">
        <v>-1.2240679999999999</v>
      </c>
      <c r="P211" s="63">
        <v>0.88867620000000003</v>
      </c>
    </row>
    <row r="212" spans="9:16" x14ac:dyDescent="0.2">
      <c r="I212" s="61">
        <v>-0.13736039999999999</v>
      </c>
      <c r="J212" s="62">
        <v>0.89170649999999996</v>
      </c>
      <c r="K212" s="61">
        <v>-0.29162280000000002</v>
      </c>
      <c r="L212" s="63">
        <v>0.91190629999999995</v>
      </c>
      <c r="M212" s="62">
        <v>1.1316600000000001</v>
      </c>
      <c r="N212" s="62">
        <v>0.90618310000000002</v>
      </c>
      <c r="O212" s="61">
        <v>-1.220844</v>
      </c>
      <c r="P212" s="63">
        <v>0.89744820000000003</v>
      </c>
    </row>
    <row r="213" spans="9:16" x14ac:dyDescent="0.2">
      <c r="I213" s="61">
        <v>-7.4787489999999998E-2</v>
      </c>
      <c r="J213" s="62">
        <v>0.90047849999999996</v>
      </c>
      <c r="K213" s="61">
        <v>-0.1445514</v>
      </c>
      <c r="L213" s="63">
        <v>0.9206782</v>
      </c>
      <c r="M213" s="62">
        <v>1.1577550000000001</v>
      </c>
      <c r="N213" s="62">
        <v>0.91495510000000002</v>
      </c>
      <c r="O213" s="61">
        <v>-1.187808</v>
      </c>
      <c r="P213" s="63">
        <v>0.90047849999999996</v>
      </c>
    </row>
    <row r="214" spans="9:16" x14ac:dyDescent="0.2">
      <c r="I214" s="61">
        <v>-5.2213420000000003E-2</v>
      </c>
      <c r="J214" s="62">
        <v>0.90925040000000001</v>
      </c>
      <c r="K214" s="61">
        <v>2.7955089999999998E-2</v>
      </c>
      <c r="L214" s="63">
        <v>0.92945009999999995</v>
      </c>
      <c r="M214" s="62">
        <v>1.2730859999999999</v>
      </c>
      <c r="N214" s="62">
        <v>0.92372699999999996</v>
      </c>
      <c r="O214" s="61">
        <v>-1.0117799999999999</v>
      </c>
      <c r="P214" s="63">
        <v>0.90925040000000001</v>
      </c>
    </row>
    <row r="215" spans="9:16" x14ac:dyDescent="0.2">
      <c r="I215" s="61">
        <v>7.8313289999999994E-2</v>
      </c>
      <c r="J215" s="62">
        <v>0.91228070000000006</v>
      </c>
      <c r="K215" s="61">
        <v>4.594695E-2</v>
      </c>
      <c r="L215" s="63">
        <v>0.93249890000000002</v>
      </c>
      <c r="M215" s="62">
        <v>1.379731</v>
      </c>
      <c r="N215" s="62">
        <v>0.93249890000000002</v>
      </c>
      <c r="O215" s="61">
        <v>-1.00837</v>
      </c>
      <c r="P215" s="63">
        <v>0.91802229999999996</v>
      </c>
    </row>
    <row r="216" spans="9:16" x14ac:dyDescent="0.2">
      <c r="I216" s="61">
        <v>0.16223899999999999</v>
      </c>
      <c r="J216" s="62">
        <v>0.9210526</v>
      </c>
      <c r="K216" s="61">
        <v>7.1004670000000006E-2</v>
      </c>
      <c r="L216" s="63">
        <v>0.94127090000000002</v>
      </c>
      <c r="M216" s="62">
        <v>1.469716</v>
      </c>
      <c r="N216" s="62">
        <v>0.94127090000000002</v>
      </c>
      <c r="O216" s="61">
        <v>-0.90405340000000001</v>
      </c>
      <c r="P216" s="63">
        <v>0.92679429999999996</v>
      </c>
    </row>
    <row r="217" spans="9:16" x14ac:dyDescent="0.2">
      <c r="I217" s="61">
        <v>0.26436599999999999</v>
      </c>
      <c r="J217" s="62">
        <v>0.9298246</v>
      </c>
      <c r="K217" s="61">
        <v>0.17504140000000001</v>
      </c>
      <c r="L217" s="63">
        <v>0.95004279999999997</v>
      </c>
      <c r="M217" s="62">
        <v>1.8982589999999999</v>
      </c>
      <c r="N217" s="62">
        <v>0.95004279999999997</v>
      </c>
      <c r="O217" s="61">
        <v>-0.76852370000000003</v>
      </c>
      <c r="P217" s="63">
        <v>0.93556620000000001</v>
      </c>
    </row>
    <row r="218" spans="9:16" x14ac:dyDescent="0.2">
      <c r="I218" s="61">
        <v>0.2913058</v>
      </c>
      <c r="J218" s="62">
        <v>0.93859649999999994</v>
      </c>
      <c r="K218" s="61">
        <v>0.18500349999999999</v>
      </c>
      <c r="L218" s="63">
        <v>0.95309160000000004</v>
      </c>
      <c r="M218" s="62">
        <v>1.9797750000000001</v>
      </c>
      <c r="N218" s="62">
        <v>0.95309160000000004</v>
      </c>
      <c r="O218" s="61">
        <v>-0.73476019999999997</v>
      </c>
      <c r="P218" s="63">
        <v>0.94433809999999996</v>
      </c>
    </row>
    <row r="219" spans="9:16" x14ac:dyDescent="0.2">
      <c r="I219" s="61">
        <v>0.2999464</v>
      </c>
      <c r="J219" s="62">
        <v>0.9473684</v>
      </c>
      <c r="K219" s="61">
        <v>0.48294150000000002</v>
      </c>
      <c r="L219" s="63">
        <v>0.9561404</v>
      </c>
      <c r="M219" s="62">
        <v>2.150658</v>
      </c>
      <c r="N219" s="62">
        <v>0.96186349999999998</v>
      </c>
      <c r="O219" s="61">
        <v>-0.57054930000000004</v>
      </c>
      <c r="P219" s="63">
        <v>0.95311000000000001</v>
      </c>
    </row>
    <row r="220" spans="9:16" x14ac:dyDescent="0.2">
      <c r="I220" s="61">
        <v>0.36006169999999998</v>
      </c>
      <c r="J220" s="62">
        <v>0.9561404</v>
      </c>
      <c r="K220" s="61">
        <v>1.2777719999999999</v>
      </c>
      <c r="L220" s="63">
        <v>0.96491229999999995</v>
      </c>
      <c r="M220" s="62">
        <v>2.2294700000000001</v>
      </c>
      <c r="N220" s="62">
        <v>0.96491229999999995</v>
      </c>
      <c r="O220" s="61">
        <v>-0.43703419999999998</v>
      </c>
      <c r="P220" s="63">
        <v>0.96188200000000001</v>
      </c>
    </row>
    <row r="221" spans="9:16" x14ac:dyDescent="0.2">
      <c r="I221" s="61">
        <v>0.50311570000000005</v>
      </c>
      <c r="J221" s="62">
        <v>0.96491229999999995</v>
      </c>
      <c r="K221" s="61">
        <v>1.7632159999999999</v>
      </c>
      <c r="L221" s="63">
        <v>0.9736842</v>
      </c>
      <c r="M221" s="62">
        <v>2.63822</v>
      </c>
      <c r="N221" s="62">
        <v>0.9736842</v>
      </c>
      <c r="O221" s="61">
        <v>-0.36411120000000002</v>
      </c>
      <c r="P221" s="63">
        <v>0.96491229999999995</v>
      </c>
    </row>
    <row r="222" spans="9:16" x14ac:dyDescent="0.2">
      <c r="I222" s="61">
        <v>0.58412189999999997</v>
      </c>
      <c r="J222" s="62">
        <v>0.9736842</v>
      </c>
      <c r="K222" s="61">
        <v>2.2609029999999999</v>
      </c>
      <c r="L222" s="63">
        <v>0.98245610000000005</v>
      </c>
      <c r="M222" s="62">
        <v>3.1227580000000001</v>
      </c>
      <c r="N222" s="62">
        <v>0.98245610000000005</v>
      </c>
      <c r="O222" s="61">
        <v>-0.3625852</v>
      </c>
      <c r="P222" s="63">
        <v>0.9736842</v>
      </c>
    </row>
    <row r="223" spans="9:16" x14ac:dyDescent="0.2">
      <c r="I223" s="61">
        <v>0.70654380000000006</v>
      </c>
      <c r="J223" s="62">
        <v>0.98245610000000005</v>
      </c>
      <c r="K223" s="61">
        <v>2.515072</v>
      </c>
      <c r="L223" s="63">
        <v>0.99122809999999995</v>
      </c>
      <c r="M223" s="62">
        <v>3.221994</v>
      </c>
      <c r="N223" s="62">
        <v>0.99122809999999995</v>
      </c>
      <c r="O223" s="61">
        <v>-0.35612169999999999</v>
      </c>
      <c r="P223" s="63">
        <v>0.98245610000000005</v>
      </c>
    </row>
    <row r="224" spans="9:16" x14ac:dyDescent="0.2">
      <c r="I224" s="61">
        <v>1.0543549999999999</v>
      </c>
      <c r="J224" s="62">
        <v>0.99122809999999995</v>
      </c>
      <c r="K224" s="61">
        <v>3.6391339999999999</v>
      </c>
      <c r="L224" s="63">
        <v>1</v>
      </c>
      <c r="M224" s="62">
        <v>4.5343799999999996</v>
      </c>
      <c r="N224" s="62">
        <v>1</v>
      </c>
      <c r="O224" s="61">
        <v>0.7925238</v>
      </c>
      <c r="P224" s="63">
        <v>0.99122809999999995</v>
      </c>
    </row>
    <row r="225" spans="9:16" ht="17" thickBot="1" x14ac:dyDescent="0.25">
      <c r="I225" s="75">
        <v>2.8118319999999999</v>
      </c>
      <c r="J225" s="76">
        <v>1</v>
      </c>
      <c r="K225" s="75"/>
      <c r="L225" s="77"/>
      <c r="M225" s="76"/>
      <c r="N225" s="76"/>
      <c r="O225" s="75">
        <v>0.94870069999999995</v>
      </c>
      <c r="P225" s="77">
        <v>1</v>
      </c>
    </row>
  </sheetData>
  <sheetProtection sheet="1" objects="1" scenarios="1"/>
  <mergeCells count="1">
    <mergeCell ref="I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0EAF-1A8F-D74F-81B8-46EAFF3F0E6F}">
  <dimension ref="A1:T400"/>
  <sheetViews>
    <sheetView workbookViewId="0"/>
  </sheetViews>
  <sheetFormatPr baseColWidth="10" defaultRowHeight="16" x14ac:dyDescent="0.2"/>
  <cols>
    <col min="1" max="1" width="28.33203125" style="53" customWidth="1"/>
    <col min="2" max="2" width="32.83203125" style="53" customWidth="1"/>
    <col min="3" max="3" width="32.5" style="53" customWidth="1"/>
    <col min="4" max="5" width="14.33203125" style="53" customWidth="1"/>
    <col min="6" max="16384" width="10.83203125" style="53"/>
  </cols>
  <sheetData>
    <row r="1" spans="1:20" ht="17" thickBot="1" x14ac:dyDescent="0.25">
      <c r="A1" s="52" t="s">
        <v>386</v>
      </c>
    </row>
    <row r="2" spans="1:20" ht="17" thickBot="1" x14ac:dyDescent="0.25">
      <c r="I2" s="140" t="s">
        <v>405</v>
      </c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2"/>
    </row>
    <row r="3" spans="1:20" ht="17" thickBot="1" x14ac:dyDescent="0.25">
      <c r="A3" s="52" t="s">
        <v>402</v>
      </c>
      <c r="I3" s="54" t="s">
        <v>367</v>
      </c>
      <c r="J3" s="56" t="s">
        <v>377</v>
      </c>
      <c r="K3" s="55" t="s">
        <v>368</v>
      </c>
      <c r="L3" s="55" t="s">
        <v>378</v>
      </c>
      <c r="M3" s="58" t="s">
        <v>369</v>
      </c>
      <c r="N3" s="59" t="s">
        <v>379</v>
      </c>
      <c r="O3" s="57" t="s">
        <v>370</v>
      </c>
      <c r="P3" s="57" t="s">
        <v>380</v>
      </c>
      <c r="Q3" s="58" t="s">
        <v>371</v>
      </c>
      <c r="R3" s="59" t="s">
        <v>381</v>
      </c>
      <c r="S3" s="57" t="s">
        <v>372</v>
      </c>
      <c r="T3" s="59" t="s">
        <v>382</v>
      </c>
    </row>
    <row r="4" spans="1:20" ht="17" thickBot="1" x14ac:dyDescent="0.25">
      <c r="A4" s="60" t="s">
        <v>384</v>
      </c>
      <c r="B4" s="60" t="s">
        <v>385</v>
      </c>
      <c r="I4" s="61">
        <v>-8.0084029999999995</v>
      </c>
      <c r="J4" s="63">
        <v>6.8965520000000002E-3</v>
      </c>
      <c r="K4" s="62">
        <v>-0.42825999999999997</v>
      </c>
      <c r="L4" s="62">
        <v>6.8970000000000004E-3</v>
      </c>
      <c r="M4" s="79">
        <v>-3.82883</v>
      </c>
      <c r="N4" s="80">
        <v>6.8970000000000004E-3</v>
      </c>
      <c r="O4" s="81">
        <v>-11.44229</v>
      </c>
      <c r="P4" s="81">
        <v>2.173913E-3</v>
      </c>
      <c r="Q4" s="82">
        <v>-1.745601</v>
      </c>
      <c r="R4" s="83">
        <v>2.105263E-3</v>
      </c>
      <c r="S4" s="81">
        <v>-5.412922</v>
      </c>
      <c r="T4" s="83">
        <v>2.173913E-3</v>
      </c>
    </row>
    <row r="5" spans="1:20" ht="18" thickBot="1" x14ac:dyDescent="0.25">
      <c r="A5" s="84" t="s">
        <v>361</v>
      </c>
      <c r="B5" s="65">
        <f>TableS1_Signatures!H38</f>
        <v>11.158759999999999</v>
      </c>
      <c r="I5" s="61">
        <v>-7.9963629999999997</v>
      </c>
      <c r="J5" s="63">
        <v>1.3793100000000001E-2</v>
      </c>
      <c r="K5" s="62">
        <v>-0.38567000000000001</v>
      </c>
      <c r="L5" s="62">
        <v>1.3793E-2</v>
      </c>
      <c r="M5" s="79">
        <v>-3.66906</v>
      </c>
      <c r="N5" s="80">
        <v>1.3793E-2</v>
      </c>
      <c r="O5" s="81">
        <v>-10.94074</v>
      </c>
      <c r="P5" s="81">
        <v>4.2572460000000001E-3</v>
      </c>
      <c r="Q5" s="82">
        <v>-1.733733</v>
      </c>
      <c r="R5" s="83">
        <v>4.279176E-3</v>
      </c>
      <c r="S5" s="81">
        <v>-4.6316680000000003</v>
      </c>
      <c r="T5" s="83">
        <v>4.2572460000000001E-3</v>
      </c>
    </row>
    <row r="6" spans="1:20" ht="18" thickBot="1" x14ac:dyDescent="0.25">
      <c r="A6" s="64" t="s">
        <v>363</v>
      </c>
      <c r="B6" s="65">
        <f>TableS1_Signatures!H39</f>
        <v>18.471139999999998</v>
      </c>
      <c r="I6" s="61">
        <v>-7.9585840000000001</v>
      </c>
      <c r="J6" s="63">
        <v>2.0689659999999999E-2</v>
      </c>
      <c r="K6" s="62">
        <v>-0.27418999999999999</v>
      </c>
      <c r="L6" s="62">
        <v>2.069E-2</v>
      </c>
      <c r="M6" s="79">
        <v>-3.12412</v>
      </c>
      <c r="N6" s="80">
        <v>1.6015000000000001E-2</v>
      </c>
      <c r="O6" s="81">
        <v>-10.464740000000001</v>
      </c>
      <c r="P6" s="81">
        <v>6.4311589999999997E-3</v>
      </c>
      <c r="Q6" s="82">
        <v>-0.73331729999999995</v>
      </c>
      <c r="R6" s="83">
        <v>6.4530890000000004E-3</v>
      </c>
      <c r="S6" s="81">
        <v>-4.3471989999999998</v>
      </c>
      <c r="T6" s="83">
        <v>6.4311589999999997E-3</v>
      </c>
    </row>
    <row r="7" spans="1:20" ht="18" thickBot="1" x14ac:dyDescent="0.25">
      <c r="A7" s="64" t="s">
        <v>364</v>
      </c>
      <c r="B7" s="65">
        <f>TableS1_Signatures!H40</f>
        <v>17.512699999999999</v>
      </c>
      <c r="I7" s="61">
        <v>-7.5965290000000003</v>
      </c>
      <c r="J7" s="63">
        <v>2.2911879999999999E-2</v>
      </c>
      <c r="K7" s="62">
        <v>-0.20154</v>
      </c>
      <c r="L7" s="62">
        <v>2.7585999999999999E-2</v>
      </c>
      <c r="M7" s="79">
        <v>-3.09483</v>
      </c>
      <c r="N7" s="80">
        <v>1.8189E-2</v>
      </c>
      <c r="O7" s="81">
        <v>-9.4038299999999992</v>
      </c>
      <c r="P7" s="81">
        <v>8.6050720000000001E-3</v>
      </c>
      <c r="Q7" s="82">
        <v>-0.70100620000000002</v>
      </c>
      <c r="R7" s="83">
        <v>8.558352E-3</v>
      </c>
      <c r="S7" s="81">
        <v>-3.7057190000000002</v>
      </c>
      <c r="T7" s="83">
        <v>8.5144929999999997E-3</v>
      </c>
    </row>
    <row r="8" spans="1:20" ht="18" thickBot="1" x14ac:dyDescent="0.25">
      <c r="A8" s="64" t="s">
        <v>362</v>
      </c>
      <c r="B8" s="65">
        <f>TableS1_Signatures!H41</f>
        <v>18.644503</v>
      </c>
      <c r="C8" s="85"/>
      <c r="I8" s="61">
        <v>-7.52332</v>
      </c>
      <c r="J8" s="63">
        <v>2.980843E-2</v>
      </c>
      <c r="K8" s="62">
        <v>-0.15243000000000001</v>
      </c>
      <c r="L8" s="62">
        <v>2.9760000000000002E-2</v>
      </c>
      <c r="M8" s="79">
        <v>-3.0602200000000002</v>
      </c>
      <c r="N8" s="80">
        <v>2.0272999999999999E-2</v>
      </c>
      <c r="O8" s="81">
        <v>-9.2617290000000008</v>
      </c>
      <c r="P8" s="81">
        <v>1.0688410000000001E-2</v>
      </c>
      <c r="Q8" s="82">
        <v>-0.4223787</v>
      </c>
      <c r="R8" s="83">
        <v>1.066362E-2</v>
      </c>
      <c r="S8" s="81">
        <v>-3.687802</v>
      </c>
      <c r="T8" s="83">
        <v>1.0688410000000001E-2</v>
      </c>
    </row>
    <row r="9" spans="1:20" ht="35" thickBot="1" x14ac:dyDescent="0.25">
      <c r="A9" s="64" t="s">
        <v>365</v>
      </c>
      <c r="B9" s="65">
        <f>TableS1_Signatures!H42</f>
        <v>17.461926999999999</v>
      </c>
      <c r="I9" s="61">
        <v>-7.5014669999999999</v>
      </c>
      <c r="J9" s="63">
        <v>3.2030650000000001E-2</v>
      </c>
      <c r="K9" s="62">
        <v>-7.2690000000000005E-2</v>
      </c>
      <c r="L9" s="62">
        <v>3.1864999999999997E-2</v>
      </c>
      <c r="M9" s="79">
        <v>-2.8317299999999999</v>
      </c>
      <c r="N9" s="80">
        <v>2.2446000000000001E-2</v>
      </c>
      <c r="O9" s="81">
        <v>-8.2961659999999995</v>
      </c>
      <c r="P9" s="81">
        <v>1.2910629999999999E-2</v>
      </c>
      <c r="Q9" s="82">
        <v>-0.36392239999999998</v>
      </c>
      <c r="R9" s="83">
        <v>1.283753E-2</v>
      </c>
      <c r="S9" s="81">
        <v>-3.0920939999999999</v>
      </c>
      <c r="T9" s="83">
        <v>1.277174E-2</v>
      </c>
    </row>
    <row r="10" spans="1:20" x14ac:dyDescent="0.2">
      <c r="I10" s="61">
        <v>-7.4623569999999999</v>
      </c>
      <c r="J10" s="63">
        <v>3.8927200000000002E-2</v>
      </c>
      <c r="K10" s="62">
        <v>6.5997E-2</v>
      </c>
      <c r="L10" s="62">
        <v>3.8761999999999998E-2</v>
      </c>
      <c r="M10" s="79">
        <v>-2.8255699999999999</v>
      </c>
      <c r="N10" s="80">
        <v>2.4669E-2</v>
      </c>
      <c r="O10" s="81">
        <v>-8.071199</v>
      </c>
      <c r="P10" s="81">
        <v>1.4993960000000001E-2</v>
      </c>
      <c r="Q10" s="82">
        <v>-0.1006768</v>
      </c>
      <c r="R10" s="83">
        <v>1.4942789999999999E-2</v>
      </c>
      <c r="S10" s="81">
        <v>-2.6554700000000002</v>
      </c>
      <c r="T10" s="83">
        <v>1.485507E-2</v>
      </c>
    </row>
    <row r="11" spans="1:20" ht="17" thickBot="1" x14ac:dyDescent="0.25">
      <c r="A11" s="67" t="s">
        <v>403</v>
      </c>
      <c r="I11" s="61">
        <v>-7.4086889999999999</v>
      </c>
      <c r="J11" s="63">
        <v>4.1010539999999998E-2</v>
      </c>
      <c r="K11" s="62">
        <v>0.12986400000000001</v>
      </c>
      <c r="L11" s="62">
        <v>4.0867000000000001E-2</v>
      </c>
      <c r="M11" s="79">
        <v>-2.7880500000000001</v>
      </c>
      <c r="N11" s="80">
        <v>3.1565000000000003E-2</v>
      </c>
      <c r="O11" s="81">
        <v>-8.0142399999999991</v>
      </c>
      <c r="P11" s="81">
        <v>1.7077289999999998E-2</v>
      </c>
      <c r="Q11" s="82">
        <v>0.41225089999999998</v>
      </c>
      <c r="R11" s="83">
        <v>1.7048049999999999E-2</v>
      </c>
      <c r="S11" s="81">
        <v>-2.6049150000000001</v>
      </c>
      <c r="T11" s="83">
        <v>1.7077289999999998E-2</v>
      </c>
    </row>
    <row r="12" spans="1:20" ht="18" thickBot="1" x14ac:dyDescent="0.25">
      <c r="A12" s="70" t="s">
        <v>373</v>
      </c>
      <c r="B12" s="69" t="s">
        <v>3</v>
      </c>
      <c r="C12" s="70" t="s">
        <v>4</v>
      </c>
      <c r="D12" s="70" t="s">
        <v>366</v>
      </c>
      <c r="E12" s="70" t="s">
        <v>383</v>
      </c>
      <c r="I12" s="61">
        <v>-7.3817529999999998</v>
      </c>
      <c r="J12" s="63">
        <v>4.3093869999999999E-2</v>
      </c>
      <c r="K12" s="62">
        <v>0.18010699999999999</v>
      </c>
      <c r="L12" s="62">
        <v>4.3041000000000003E-2</v>
      </c>
      <c r="M12" s="79">
        <v>-2.7843399999999998</v>
      </c>
      <c r="N12" s="80">
        <v>3.8462000000000003E-2</v>
      </c>
      <c r="O12" s="81">
        <v>-7.9986629999999996</v>
      </c>
      <c r="P12" s="81">
        <v>1.9251210000000001E-2</v>
      </c>
      <c r="Q12" s="82">
        <v>0.418211</v>
      </c>
      <c r="R12" s="83">
        <v>1.9270280000000001E-2</v>
      </c>
      <c r="S12" s="81">
        <v>-2.5633279999999998</v>
      </c>
      <c r="T12" s="83">
        <v>1.9251210000000001E-2</v>
      </c>
    </row>
    <row r="13" spans="1:20" ht="18" thickBot="1" x14ac:dyDescent="0.25">
      <c r="A13" s="64" t="s">
        <v>367</v>
      </c>
      <c r="B13" s="64" t="s">
        <v>361</v>
      </c>
      <c r="C13" s="66" t="s">
        <v>362</v>
      </c>
      <c r="D13" s="86">
        <f>B5-B8</f>
        <v>-7.4857430000000011</v>
      </c>
      <c r="E13" s="66">
        <f>VLOOKUP(D13,I$4:J$400,2,1)</f>
        <v>3.2030650000000001E-2</v>
      </c>
      <c r="I13" s="61">
        <v>-7.3781999999999996</v>
      </c>
      <c r="J13" s="63">
        <v>4.9990420000000001E-2</v>
      </c>
      <c r="K13" s="62">
        <v>0.20208200000000001</v>
      </c>
      <c r="L13" s="62">
        <v>4.5145999999999999E-2</v>
      </c>
      <c r="M13" s="79">
        <v>-2.6955200000000001</v>
      </c>
      <c r="N13" s="80">
        <v>4.5358000000000002E-2</v>
      </c>
      <c r="O13" s="81">
        <v>-7.9076630000000003</v>
      </c>
      <c r="P13" s="81">
        <v>2.1425119999999999E-2</v>
      </c>
      <c r="Q13" s="82">
        <v>0.55134620000000001</v>
      </c>
      <c r="R13" s="83">
        <v>2.1444189999999998E-2</v>
      </c>
      <c r="S13" s="81">
        <v>-2.2183389999999998</v>
      </c>
      <c r="T13" s="83">
        <v>2.1334539999999999E-2</v>
      </c>
    </row>
    <row r="14" spans="1:20" ht="18" thickBot="1" x14ac:dyDescent="0.25">
      <c r="A14" s="64" t="s">
        <v>368</v>
      </c>
      <c r="B14" s="64" t="s">
        <v>363</v>
      </c>
      <c r="C14" s="66" t="s">
        <v>362</v>
      </c>
      <c r="D14" s="86">
        <f>B6-B8</f>
        <v>-0.17336300000000193</v>
      </c>
      <c r="E14" s="66">
        <f>VLOOKUP(D14,K$4:L$400,2,1)</f>
        <v>2.7585999999999999E-2</v>
      </c>
      <c r="I14" s="61">
        <v>-7.3689119999999999</v>
      </c>
      <c r="J14" s="63">
        <v>5.6886970000000002E-2</v>
      </c>
      <c r="K14" s="62">
        <v>0.22340599999999999</v>
      </c>
      <c r="L14" s="62">
        <v>5.2042999999999999E-2</v>
      </c>
      <c r="M14" s="79">
        <v>-2.6899700000000002</v>
      </c>
      <c r="N14" s="80">
        <v>4.7441999999999998E-2</v>
      </c>
      <c r="O14" s="81">
        <v>-7.886177</v>
      </c>
      <c r="P14" s="81">
        <v>2.350845E-2</v>
      </c>
      <c r="Q14" s="82">
        <v>0.72798850000000004</v>
      </c>
      <c r="R14" s="83">
        <v>2.3666409999999999E-2</v>
      </c>
      <c r="S14" s="81">
        <v>-2.11877</v>
      </c>
      <c r="T14" s="83">
        <v>2.350845E-2</v>
      </c>
    </row>
    <row r="15" spans="1:20" ht="18" thickBot="1" x14ac:dyDescent="0.25">
      <c r="A15" s="64" t="s">
        <v>369</v>
      </c>
      <c r="B15" s="64" t="s">
        <v>364</v>
      </c>
      <c r="C15" s="66" t="s">
        <v>362</v>
      </c>
      <c r="D15" s="86">
        <f>B7-B8</f>
        <v>-1.1318030000000014</v>
      </c>
      <c r="E15" s="66">
        <f>VLOOKUP(D15,M$4:N$400,2,1)</f>
        <v>0.55374999999999996</v>
      </c>
      <c r="I15" s="61">
        <v>-7.3533689999999998</v>
      </c>
      <c r="J15" s="63">
        <v>5.9109200000000001E-2</v>
      </c>
      <c r="K15" s="62">
        <v>0.234678</v>
      </c>
      <c r="L15" s="62">
        <v>5.4148000000000002E-2</v>
      </c>
      <c r="M15" s="79">
        <v>-2.66872</v>
      </c>
      <c r="N15" s="80">
        <v>4.9525E-2</v>
      </c>
      <c r="O15" s="81">
        <v>-7.4694830000000003</v>
      </c>
      <c r="P15" s="81">
        <v>2.5781180000000001E-2</v>
      </c>
      <c r="Q15" s="82">
        <v>0.86503989999999997</v>
      </c>
      <c r="R15" s="83">
        <v>2.5771680000000002E-2</v>
      </c>
      <c r="S15" s="81">
        <v>-2.037801</v>
      </c>
      <c r="T15" s="83">
        <v>2.5730679999999999E-2</v>
      </c>
    </row>
    <row r="16" spans="1:20" ht="18" thickBot="1" x14ac:dyDescent="0.25">
      <c r="A16" s="64" t="s">
        <v>370</v>
      </c>
      <c r="B16" s="64" t="s">
        <v>361</v>
      </c>
      <c r="C16" s="66" t="s">
        <v>365</v>
      </c>
      <c r="D16" s="86">
        <f>B5-B9</f>
        <v>-6.3031670000000002</v>
      </c>
      <c r="E16" s="66">
        <f>VLOOKUP(D16,O$4:P$400,2,1)</f>
        <v>4.3791040000000003E-2</v>
      </c>
      <c r="I16" s="61">
        <v>-7.3479080000000003</v>
      </c>
      <c r="J16" s="63">
        <v>6.1192530000000002E-2</v>
      </c>
      <c r="K16" s="62">
        <v>0.26043500000000003</v>
      </c>
      <c r="L16" s="62">
        <v>5.6252999999999997E-2</v>
      </c>
      <c r="M16" s="79">
        <v>-2.65788</v>
      </c>
      <c r="N16" s="80">
        <v>5.1608000000000001E-2</v>
      </c>
      <c r="O16" s="81">
        <v>-7.2680470000000001</v>
      </c>
      <c r="P16" s="81">
        <v>2.8053910000000001E-2</v>
      </c>
      <c r="Q16" s="82">
        <v>0.95815039999999996</v>
      </c>
      <c r="R16" s="83">
        <v>3.2668229999999999E-2</v>
      </c>
      <c r="S16" s="81">
        <v>-1.7670360000000001</v>
      </c>
      <c r="T16" s="83">
        <v>3.262723E-2</v>
      </c>
    </row>
    <row r="17" spans="1:20" ht="18" thickBot="1" x14ac:dyDescent="0.25">
      <c r="A17" s="64" t="s">
        <v>371</v>
      </c>
      <c r="B17" s="64" t="s">
        <v>363</v>
      </c>
      <c r="C17" s="66" t="s">
        <v>365</v>
      </c>
      <c r="D17" s="86">
        <f>B6-B9</f>
        <v>1.009212999999999</v>
      </c>
      <c r="E17" s="66">
        <f>VLOOKUP(D17,Q$4:R$400,2,1)</f>
        <v>3.4773489999999997E-2</v>
      </c>
      <c r="I17" s="61">
        <v>-7.3391019999999996</v>
      </c>
      <c r="J17" s="63">
        <v>6.3275860000000003E-2</v>
      </c>
      <c r="K17" s="62">
        <v>0.276785</v>
      </c>
      <c r="L17" s="62">
        <v>5.8359000000000001E-2</v>
      </c>
      <c r="M17" s="79">
        <v>-2.6475399999999998</v>
      </c>
      <c r="N17" s="80">
        <v>5.8505000000000001E-2</v>
      </c>
      <c r="O17" s="81">
        <v>-7.1477000000000004</v>
      </c>
      <c r="P17" s="81">
        <v>3.0276129999999998E-2</v>
      </c>
      <c r="Q17" s="82">
        <v>0.98888690000000001</v>
      </c>
      <c r="R17" s="83">
        <v>3.4773489999999997E-2</v>
      </c>
      <c r="S17" s="81">
        <v>-1.6823589999999999</v>
      </c>
      <c r="T17" s="83">
        <v>3.4710560000000001E-2</v>
      </c>
    </row>
    <row r="18" spans="1:20" ht="18" thickBot="1" x14ac:dyDescent="0.25">
      <c r="A18" s="64" t="s">
        <v>372</v>
      </c>
      <c r="B18" s="64" t="s">
        <v>364</v>
      </c>
      <c r="C18" s="66" t="s">
        <v>365</v>
      </c>
      <c r="D18" s="86">
        <f>B7-B9</f>
        <v>5.0772999999999513E-2</v>
      </c>
      <c r="E18" s="66">
        <f>VLOOKUP(D18,S$4:T$400,2,1)</f>
        <v>0.27920929999999999</v>
      </c>
      <c r="I18" s="61">
        <v>-7.3010630000000001</v>
      </c>
      <c r="J18" s="63">
        <v>6.5449779999999999E-2</v>
      </c>
      <c r="K18" s="62">
        <v>0.29588399999999998</v>
      </c>
      <c r="L18" s="62">
        <v>6.5254999999999994E-2</v>
      </c>
      <c r="M18" s="79">
        <v>-2.6225100000000001</v>
      </c>
      <c r="N18" s="80">
        <v>6.0588000000000003E-2</v>
      </c>
      <c r="O18" s="81">
        <v>-6.7919840000000002</v>
      </c>
      <c r="P18" s="81">
        <v>3.2450039999999999E-2</v>
      </c>
      <c r="Q18" s="82">
        <v>1.1844319999999999</v>
      </c>
      <c r="R18" s="83">
        <v>4.1670039999999998E-2</v>
      </c>
      <c r="S18" s="81">
        <v>-1.6151599999999999</v>
      </c>
      <c r="T18" s="83">
        <v>4.1607110000000003E-2</v>
      </c>
    </row>
    <row r="19" spans="1:20" ht="17" thickBot="1" x14ac:dyDescent="0.25">
      <c r="I19" s="61">
        <v>-7.2580850000000003</v>
      </c>
      <c r="J19" s="63">
        <v>6.7533109999999993E-2</v>
      </c>
      <c r="K19" s="62">
        <v>0.303925</v>
      </c>
      <c r="L19" s="62">
        <v>7.2151999999999994E-2</v>
      </c>
      <c r="M19" s="79">
        <v>-2.61429</v>
      </c>
      <c r="N19" s="80">
        <v>6.7485000000000003E-2</v>
      </c>
      <c r="O19" s="81">
        <v>-6.4976929999999999</v>
      </c>
      <c r="P19" s="81">
        <v>3.9346600000000002E-2</v>
      </c>
      <c r="Q19" s="82">
        <v>1.320363</v>
      </c>
      <c r="R19" s="83">
        <v>4.856659E-2</v>
      </c>
      <c r="S19" s="81">
        <v>-1.6028549999999999</v>
      </c>
      <c r="T19" s="83">
        <v>4.3690449999999999E-2</v>
      </c>
    </row>
    <row r="20" spans="1:20" ht="17" thickBot="1" x14ac:dyDescent="0.25">
      <c r="A20" s="72" t="s">
        <v>404</v>
      </c>
      <c r="C20" s="73"/>
      <c r="D20" s="87"/>
      <c r="E20" s="88">
        <f>AVERAGE(E13:E18)</f>
        <v>0.16185674666666666</v>
      </c>
      <c r="I20" s="61">
        <v>-7.2461669999999998</v>
      </c>
      <c r="J20" s="63">
        <v>6.9707019999999995E-2</v>
      </c>
      <c r="K20" s="62">
        <v>0.30980600000000003</v>
      </c>
      <c r="L20" s="62">
        <v>7.4257000000000004E-2</v>
      </c>
      <c r="M20" s="79">
        <v>-2.6012400000000002</v>
      </c>
      <c r="N20" s="80">
        <v>7.4381000000000003E-2</v>
      </c>
      <c r="O20" s="81">
        <v>-6.463851</v>
      </c>
      <c r="P20" s="81">
        <v>4.1568819999999999E-2</v>
      </c>
      <c r="Q20" s="82">
        <v>1.4265669999999999</v>
      </c>
      <c r="R20" s="83">
        <v>5.0740510000000003E-2</v>
      </c>
      <c r="S20" s="81">
        <v>-1.584042</v>
      </c>
      <c r="T20" s="83">
        <v>4.586436E-2</v>
      </c>
    </row>
    <row r="21" spans="1:20" x14ac:dyDescent="0.2">
      <c r="C21" s="73"/>
      <c r="I21" s="61">
        <v>-7.221438</v>
      </c>
      <c r="J21" s="63">
        <v>7.1790350000000003E-2</v>
      </c>
      <c r="K21" s="62">
        <v>0.32655400000000001</v>
      </c>
      <c r="L21" s="62">
        <v>8.1154000000000004E-2</v>
      </c>
      <c r="M21" s="79">
        <v>-2.58256</v>
      </c>
      <c r="N21" s="80">
        <v>7.6554999999999998E-2</v>
      </c>
      <c r="O21" s="81">
        <v>-6.4124489999999996</v>
      </c>
      <c r="P21" s="81">
        <v>4.3791040000000003E-2</v>
      </c>
      <c r="Q21" s="82">
        <v>1.4277960000000001</v>
      </c>
      <c r="R21" s="83">
        <v>5.2914419999999997E-2</v>
      </c>
      <c r="S21" s="81">
        <v>-1.4631769999999999</v>
      </c>
      <c r="T21" s="83">
        <v>5.2760910000000001E-2</v>
      </c>
    </row>
    <row r="22" spans="1:20" x14ac:dyDescent="0.2">
      <c r="I22" s="61">
        <v>-7.2159469999999999</v>
      </c>
      <c r="J22" s="63">
        <v>7.3873690000000006E-2</v>
      </c>
      <c r="K22" s="62">
        <v>0.35435499999999998</v>
      </c>
      <c r="L22" s="62">
        <v>8.3259E-2</v>
      </c>
      <c r="M22" s="79">
        <v>-2.5182699999999998</v>
      </c>
      <c r="N22" s="80">
        <v>8.3451999999999998E-2</v>
      </c>
      <c r="O22" s="81">
        <v>-6.2486810000000004</v>
      </c>
      <c r="P22" s="81">
        <v>4.5874369999999998E-2</v>
      </c>
      <c r="Q22" s="82">
        <v>1.5117050000000001</v>
      </c>
      <c r="R22" s="83">
        <v>5.9810969999999998E-2</v>
      </c>
      <c r="S22" s="81">
        <v>-1.4381550000000001</v>
      </c>
      <c r="T22" s="83">
        <v>5.4983129999999998E-2</v>
      </c>
    </row>
    <row r="23" spans="1:20" x14ac:dyDescent="0.2">
      <c r="I23" s="61">
        <v>-7.2095380000000002</v>
      </c>
      <c r="J23" s="63">
        <v>7.595702E-2</v>
      </c>
      <c r="K23" s="62">
        <v>0.37136000000000002</v>
      </c>
      <c r="L23" s="62">
        <v>8.5363999999999995E-2</v>
      </c>
      <c r="M23" s="79">
        <v>-2.4855800000000001</v>
      </c>
      <c r="N23" s="80">
        <v>9.0347999999999998E-2</v>
      </c>
      <c r="O23" s="81">
        <v>-6.1024510000000003</v>
      </c>
      <c r="P23" s="81">
        <v>4.7957710000000001E-2</v>
      </c>
      <c r="Q23" s="82">
        <v>1.5899779999999999</v>
      </c>
      <c r="R23" s="83">
        <v>6.2033190000000002E-2</v>
      </c>
      <c r="S23" s="81">
        <v>-1.284448</v>
      </c>
      <c r="T23" s="83">
        <v>5.7066470000000001E-2</v>
      </c>
    </row>
    <row r="24" spans="1:20" x14ac:dyDescent="0.2">
      <c r="I24" s="61">
        <v>-7.1979360000000003</v>
      </c>
      <c r="J24" s="63">
        <v>7.8130930000000001E-2</v>
      </c>
      <c r="K24" s="62">
        <v>0.37324200000000002</v>
      </c>
      <c r="L24" s="62">
        <v>8.7538000000000005E-2</v>
      </c>
      <c r="M24" s="79">
        <v>-2.48143</v>
      </c>
      <c r="N24" s="80">
        <v>9.7244999999999998E-2</v>
      </c>
      <c r="O24" s="81">
        <v>-6.0231050000000002</v>
      </c>
      <c r="P24" s="81">
        <v>5.0041040000000002E-2</v>
      </c>
      <c r="Q24" s="82">
        <v>1.6682380000000001</v>
      </c>
      <c r="R24" s="83">
        <v>6.8929749999999998E-2</v>
      </c>
      <c r="S24" s="81">
        <v>-1.188992</v>
      </c>
      <c r="T24" s="83">
        <v>5.9149800000000002E-2</v>
      </c>
    </row>
    <row r="25" spans="1:20" x14ac:dyDescent="0.2">
      <c r="I25" s="61">
        <v>-7.1962339999999996</v>
      </c>
      <c r="J25" s="63">
        <v>8.0214270000000004E-2</v>
      </c>
      <c r="K25" s="62">
        <v>0.385708</v>
      </c>
      <c r="L25" s="62">
        <v>8.9712E-2</v>
      </c>
      <c r="M25" s="79">
        <v>-2.4588899999999998</v>
      </c>
      <c r="N25" s="80">
        <v>9.9418999999999993E-2</v>
      </c>
      <c r="O25" s="81">
        <v>-5.972645</v>
      </c>
      <c r="P25" s="81">
        <v>5.2124370000000003E-2</v>
      </c>
      <c r="Q25" s="82">
        <v>1.6976979999999999</v>
      </c>
      <c r="R25" s="83">
        <v>7.1035009999999996E-2</v>
      </c>
      <c r="S25" s="81">
        <v>-1.1842509999999999</v>
      </c>
      <c r="T25" s="83">
        <v>6.6046350000000004E-2</v>
      </c>
    </row>
    <row r="26" spans="1:20" x14ac:dyDescent="0.2">
      <c r="I26" s="61">
        <v>-7.1761140000000001</v>
      </c>
      <c r="J26" s="63">
        <v>8.2297599999999999E-2</v>
      </c>
      <c r="K26" s="62">
        <v>0.395482</v>
      </c>
      <c r="L26" s="62">
        <v>9.1885999999999995E-2</v>
      </c>
      <c r="M26" s="79">
        <v>-2.4302899999999998</v>
      </c>
      <c r="N26" s="80">
        <v>0.10631500000000001</v>
      </c>
      <c r="O26" s="81">
        <v>-5.9424590000000004</v>
      </c>
      <c r="P26" s="81">
        <v>5.9020929999999999E-2</v>
      </c>
      <c r="Q26" s="82">
        <v>1.717662</v>
      </c>
      <c r="R26" s="83">
        <v>7.3333860000000001E-2</v>
      </c>
      <c r="S26" s="81">
        <v>-1.1788540000000001</v>
      </c>
      <c r="T26" s="83">
        <v>6.8268570000000001E-2</v>
      </c>
    </row>
    <row r="27" spans="1:20" x14ac:dyDescent="0.2">
      <c r="I27" s="61">
        <v>-7.1489649999999996</v>
      </c>
      <c r="J27" s="63">
        <v>8.919415E-2</v>
      </c>
      <c r="K27" s="62">
        <v>0.40166000000000002</v>
      </c>
      <c r="L27" s="62">
        <v>9.3991000000000005E-2</v>
      </c>
      <c r="M27" s="79">
        <v>-2.4248799999999999</v>
      </c>
      <c r="N27" s="80">
        <v>0.108489</v>
      </c>
      <c r="O27" s="81">
        <v>-5.8963900000000002</v>
      </c>
      <c r="P27" s="81">
        <v>6.1243150000000003E-2</v>
      </c>
      <c r="Q27" s="82">
        <v>1.7567729999999999</v>
      </c>
      <c r="R27" s="83">
        <v>7.5556079999999998E-2</v>
      </c>
      <c r="S27" s="81">
        <v>-1.0793360000000001</v>
      </c>
      <c r="T27" s="83">
        <v>7.5165129999999997E-2</v>
      </c>
    </row>
    <row r="28" spans="1:20" x14ac:dyDescent="0.2">
      <c r="I28" s="61">
        <v>-7.1236290000000002</v>
      </c>
      <c r="J28" s="63">
        <v>9.1277490000000003E-2</v>
      </c>
      <c r="K28" s="62">
        <v>0.45609300000000003</v>
      </c>
      <c r="L28" s="62">
        <v>9.6096000000000001E-2</v>
      </c>
      <c r="M28" s="79">
        <v>-2.4175399999999998</v>
      </c>
      <c r="N28" s="80">
        <v>0.110573</v>
      </c>
      <c r="O28" s="81">
        <v>-5.8611880000000003</v>
      </c>
      <c r="P28" s="81">
        <v>6.3326480000000004E-2</v>
      </c>
      <c r="Q28" s="82">
        <v>1.7768679999999999</v>
      </c>
      <c r="R28" s="83">
        <v>7.7778299999999995E-2</v>
      </c>
      <c r="S28" s="81">
        <v>-1.0099880000000001</v>
      </c>
      <c r="T28" s="83">
        <v>7.7387349999999994E-2</v>
      </c>
    </row>
    <row r="29" spans="1:20" x14ac:dyDescent="0.2">
      <c r="I29" s="61">
        <v>-7.1186689999999997</v>
      </c>
      <c r="J29" s="63">
        <v>9.349971E-2</v>
      </c>
      <c r="K29" s="62">
        <v>0.46250000000000002</v>
      </c>
      <c r="L29" s="62">
        <v>9.8319000000000004E-2</v>
      </c>
      <c r="M29" s="79">
        <v>-2.4013399999999998</v>
      </c>
      <c r="N29" s="80">
        <v>0.117469</v>
      </c>
      <c r="O29" s="81">
        <v>-5.8539589999999997</v>
      </c>
      <c r="P29" s="81">
        <v>6.5548700000000001E-2</v>
      </c>
      <c r="Q29" s="82">
        <v>1.798594</v>
      </c>
      <c r="R29" s="83">
        <v>7.9883570000000001E-2</v>
      </c>
      <c r="S29" s="81">
        <v>-0.99611950000000005</v>
      </c>
      <c r="T29" s="83">
        <v>7.9660079999999994E-2</v>
      </c>
    </row>
    <row r="30" spans="1:20" x14ac:dyDescent="0.2">
      <c r="I30" s="61">
        <v>-7.1091730000000002</v>
      </c>
      <c r="J30" s="63">
        <v>9.5583039999999994E-2</v>
      </c>
      <c r="K30" s="62">
        <v>0.47658099999999998</v>
      </c>
      <c r="L30" s="62">
        <v>0.100424</v>
      </c>
      <c r="M30" s="79">
        <v>-2.3674200000000001</v>
      </c>
      <c r="N30" s="80">
        <v>0.124366</v>
      </c>
      <c r="O30" s="81">
        <v>-5.8468980000000004</v>
      </c>
      <c r="P30" s="81">
        <v>6.7722619999999997E-2</v>
      </c>
      <c r="Q30" s="82">
        <v>1.945341</v>
      </c>
      <c r="R30" s="83">
        <v>8.1988829999999999E-2</v>
      </c>
      <c r="S30" s="81">
        <v>-0.87058380000000002</v>
      </c>
      <c r="T30" s="83">
        <v>8.1882300000000005E-2</v>
      </c>
    </row>
    <row r="31" spans="1:20" x14ac:dyDescent="0.2">
      <c r="I31" s="61">
        <v>-7.1086119999999999</v>
      </c>
      <c r="J31" s="63">
        <v>9.7666379999999997E-2</v>
      </c>
      <c r="K31" s="62">
        <v>0.47658499999999998</v>
      </c>
      <c r="L31" s="62">
        <v>0.102529</v>
      </c>
      <c r="M31" s="79">
        <v>-2.35405</v>
      </c>
      <c r="N31" s="80">
        <v>0.12654000000000001</v>
      </c>
      <c r="O31" s="81">
        <v>-5.8001079999999998</v>
      </c>
      <c r="P31" s="81">
        <v>6.9944839999999994E-2</v>
      </c>
      <c r="Q31" s="82">
        <v>1.945373</v>
      </c>
      <c r="R31" s="83">
        <v>8.416274E-2</v>
      </c>
      <c r="S31" s="81">
        <v>-0.85031299999999999</v>
      </c>
      <c r="T31" s="83">
        <v>8.4155019999999997E-2</v>
      </c>
    </row>
    <row r="32" spans="1:20" x14ac:dyDescent="0.2">
      <c r="I32" s="61">
        <v>-7.1069690000000003</v>
      </c>
      <c r="J32" s="63">
        <v>9.9840289999999998E-2</v>
      </c>
      <c r="K32" s="62">
        <v>0.47826800000000003</v>
      </c>
      <c r="L32" s="62">
        <v>0.109426</v>
      </c>
      <c r="M32" s="79">
        <v>-2.2967200000000001</v>
      </c>
      <c r="N32" s="80">
        <v>0.133436</v>
      </c>
      <c r="O32" s="81">
        <v>-5.7900049999999998</v>
      </c>
      <c r="P32" s="81">
        <v>7.6841389999999996E-2</v>
      </c>
      <c r="Q32" s="82">
        <v>2.0104519999999999</v>
      </c>
      <c r="R32" s="83">
        <v>8.6268010000000006E-2</v>
      </c>
      <c r="S32" s="81">
        <v>-0.79181109999999999</v>
      </c>
      <c r="T32" s="83">
        <v>9.1051579999999993E-2</v>
      </c>
    </row>
    <row r="33" spans="9:20" x14ac:dyDescent="0.2">
      <c r="I33" s="61">
        <v>-7.0955680000000001</v>
      </c>
      <c r="J33" s="63">
        <v>0.1020142</v>
      </c>
      <c r="K33" s="62">
        <v>0.49260100000000001</v>
      </c>
      <c r="L33" s="62">
        <v>0.11632199999999999</v>
      </c>
      <c r="M33" s="79">
        <v>-2.2884600000000002</v>
      </c>
      <c r="N33" s="80">
        <v>0.13561000000000001</v>
      </c>
      <c r="O33" s="81">
        <v>-5.6281980000000003</v>
      </c>
      <c r="P33" s="81">
        <v>7.8924720000000004E-2</v>
      </c>
      <c r="Q33" s="82">
        <v>2.0384820000000001</v>
      </c>
      <c r="R33" s="83">
        <v>8.8441919999999993E-2</v>
      </c>
      <c r="S33" s="81">
        <v>-0.77144710000000005</v>
      </c>
      <c r="T33" s="83">
        <v>9.3273800000000004E-2</v>
      </c>
    </row>
    <row r="34" spans="9:20" x14ac:dyDescent="0.2">
      <c r="I34" s="61">
        <v>-7.0843290000000003</v>
      </c>
      <c r="J34" s="63">
        <v>0.1040975</v>
      </c>
      <c r="K34" s="62">
        <v>0.49831399999999998</v>
      </c>
      <c r="L34" s="62">
        <v>0.123219</v>
      </c>
      <c r="M34" s="79">
        <v>-2.27047</v>
      </c>
      <c r="N34" s="80">
        <v>0.13769300000000001</v>
      </c>
      <c r="O34" s="81">
        <v>-5.6208280000000004</v>
      </c>
      <c r="P34" s="81">
        <v>8.109864E-2</v>
      </c>
      <c r="Q34" s="82">
        <v>2.040559</v>
      </c>
      <c r="R34" s="83">
        <v>9.5338469999999995E-2</v>
      </c>
      <c r="S34" s="81">
        <v>-0.76758950000000004</v>
      </c>
      <c r="T34" s="83">
        <v>0.10017040000000001</v>
      </c>
    </row>
    <row r="35" spans="9:20" x14ac:dyDescent="0.2">
      <c r="I35" s="61">
        <v>-7.0659369999999999</v>
      </c>
      <c r="J35" s="63">
        <v>0.10618089999999999</v>
      </c>
      <c r="K35" s="62">
        <v>0.504305</v>
      </c>
      <c r="L35" s="62">
        <v>0.12532399999999999</v>
      </c>
      <c r="M35" s="79">
        <v>-2.2704300000000002</v>
      </c>
      <c r="N35" s="80">
        <v>0.14459</v>
      </c>
      <c r="O35" s="81">
        <v>-5.6159660000000002</v>
      </c>
      <c r="P35" s="81">
        <v>8.3320859999999997E-2</v>
      </c>
      <c r="Q35" s="82">
        <v>2.1546590000000001</v>
      </c>
      <c r="R35" s="83">
        <v>9.7512379999999996E-2</v>
      </c>
      <c r="S35" s="81">
        <v>-0.75044599999999995</v>
      </c>
      <c r="T35" s="83">
        <v>0.1022537</v>
      </c>
    </row>
    <row r="36" spans="9:20" x14ac:dyDescent="0.2">
      <c r="I36" s="61">
        <v>-7.0611769999999998</v>
      </c>
      <c r="J36" s="63">
        <v>0.1082642</v>
      </c>
      <c r="K36" s="62">
        <v>0.52571900000000005</v>
      </c>
      <c r="L36" s="62">
        <v>0.13222100000000001</v>
      </c>
      <c r="M36" s="79">
        <v>-2.2642000000000002</v>
      </c>
      <c r="N36" s="80">
        <v>0.146673</v>
      </c>
      <c r="O36" s="81">
        <v>-5.5721340000000001</v>
      </c>
      <c r="P36" s="81">
        <v>8.5404190000000005E-2</v>
      </c>
      <c r="Q36" s="82">
        <v>2.160447</v>
      </c>
      <c r="R36" s="83">
        <v>9.9734610000000001E-2</v>
      </c>
      <c r="S36" s="81">
        <v>-0.74117080000000002</v>
      </c>
      <c r="T36" s="83">
        <v>0.1044759</v>
      </c>
    </row>
    <row r="37" spans="9:20" x14ac:dyDescent="0.2">
      <c r="I37" s="61">
        <v>-7.059024</v>
      </c>
      <c r="J37" s="63">
        <v>0.1103475</v>
      </c>
      <c r="K37" s="62">
        <v>0.56687299999999996</v>
      </c>
      <c r="L37" s="62">
        <v>0.134326</v>
      </c>
      <c r="M37" s="79">
        <v>-2.2276199999999999</v>
      </c>
      <c r="N37" s="80">
        <v>0.148757</v>
      </c>
      <c r="O37" s="81">
        <v>-5.4842500000000003</v>
      </c>
      <c r="P37" s="81">
        <v>8.7487529999999994E-2</v>
      </c>
      <c r="Q37" s="82">
        <v>2.2167590000000001</v>
      </c>
      <c r="R37" s="83">
        <v>0.1020335</v>
      </c>
      <c r="S37" s="81">
        <v>-0.72247090000000003</v>
      </c>
      <c r="T37" s="83">
        <v>0.1113725</v>
      </c>
    </row>
    <row r="38" spans="9:20" x14ac:dyDescent="0.2">
      <c r="I38" s="61">
        <v>-7.0529419999999998</v>
      </c>
      <c r="J38" s="63">
        <v>0.1124309</v>
      </c>
      <c r="K38" s="62">
        <v>0.571909</v>
      </c>
      <c r="L38" s="62">
        <v>0.136431</v>
      </c>
      <c r="M38" s="79">
        <v>-2.2149399999999999</v>
      </c>
      <c r="N38" s="80">
        <v>0.15084</v>
      </c>
      <c r="O38" s="81">
        <v>-5.4689740000000002</v>
      </c>
      <c r="P38" s="81">
        <v>8.9661439999999995E-2</v>
      </c>
      <c r="Q38" s="82">
        <v>2.2362259999999998</v>
      </c>
      <c r="R38" s="83">
        <v>0.1041387</v>
      </c>
      <c r="S38" s="81">
        <v>-0.7062851</v>
      </c>
      <c r="T38" s="83">
        <v>0.11354640000000001</v>
      </c>
    </row>
    <row r="39" spans="9:20" x14ac:dyDescent="0.2">
      <c r="I39" s="61">
        <v>-7.0499289999999997</v>
      </c>
      <c r="J39" s="63">
        <v>0.11460480000000001</v>
      </c>
      <c r="K39" s="62">
        <v>0.60808899999999999</v>
      </c>
      <c r="L39" s="62">
        <v>0.14332800000000001</v>
      </c>
      <c r="M39" s="79">
        <v>-2.2046800000000002</v>
      </c>
      <c r="N39" s="80">
        <v>0.152923</v>
      </c>
      <c r="O39" s="81">
        <v>-5.4316709999999997</v>
      </c>
      <c r="P39" s="81">
        <v>9.1744770000000003E-2</v>
      </c>
      <c r="Q39" s="82">
        <v>2.2922889999999998</v>
      </c>
      <c r="R39" s="83">
        <v>0.1110353</v>
      </c>
      <c r="S39" s="81">
        <v>-0.67013199999999995</v>
      </c>
      <c r="T39" s="83">
        <v>0.12044290000000001</v>
      </c>
    </row>
    <row r="40" spans="9:20" x14ac:dyDescent="0.2">
      <c r="I40" s="61">
        <v>-7.0449529999999996</v>
      </c>
      <c r="J40" s="63">
        <v>0.1166881</v>
      </c>
      <c r="K40" s="62">
        <v>0.63742100000000002</v>
      </c>
      <c r="L40" s="62">
        <v>0.14557500000000001</v>
      </c>
      <c r="M40" s="79">
        <v>-2.20302</v>
      </c>
      <c r="N40" s="80">
        <v>0.15500700000000001</v>
      </c>
      <c r="O40" s="81">
        <v>-5.383521</v>
      </c>
      <c r="P40" s="81">
        <v>9.3828099999999998E-2</v>
      </c>
      <c r="Q40" s="82">
        <v>2.300306</v>
      </c>
      <c r="R40" s="83">
        <v>0.1131405</v>
      </c>
      <c r="S40" s="81">
        <v>-0.66171999999999997</v>
      </c>
      <c r="T40" s="83">
        <v>0.1226168</v>
      </c>
    </row>
    <row r="41" spans="9:20" x14ac:dyDescent="0.2">
      <c r="I41" s="61">
        <v>-7.0418580000000004</v>
      </c>
      <c r="J41" s="63">
        <v>0.12358470000000001</v>
      </c>
      <c r="K41" s="62">
        <v>0.65638300000000005</v>
      </c>
      <c r="L41" s="62">
        <v>0.152472</v>
      </c>
      <c r="M41" s="79">
        <v>-2.1903800000000002</v>
      </c>
      <c r="N41" s="80">
        <v>0.15709000000000001</v>
      </c>
      <c r="O41" s="81">
        <v>-5.3575970000000002</v>
      </c>
      <c r="P41" s="81">
        <v>9.6002019999999993E-2</v>
      </c>
      <c r="Q41" s="82">
        <v>2.3238129999999999</v>
      </c>
      <c r="R41" s="83">
        <v>0.1152458</v>
      </c>
      <c r="S41" s="81">
        <v>-0.6306967</v>
      </c>
      <c r="T41" s="83">
        <v>0.1247002</v>
      </c>
    </row>
    <row r="42" spans="9:20" x14ac:dyDescent="0.2">
      <c r="I42" s="61">
        <v>-7.0410599999999999</v>
      </c>
      <c r="J42" s="63">
        <v>0.1257586</v>
      </c>
      <c r="K42" s="62">
        <v>0.66445900000000002</v>
      </c>
      <c r="L42" s="62">
        <v>0.15457699999999999</v>
      </c>
      <c r="M42" s="79">
        <v>-2.1574300000000002</v>
      </c>
      <c r="N42" s="80">
        <v>0.16398699999999999</v>
      </c>
      <c r="O42" s="81">
        <v>-5.3464200000000002</v>
      </c>
      <c r="P42" s="81">
        <v>0.10289860000000001</v>
      </c>
      <c r="Q42" s="82">
        <v>2.3302619999999998</v>
      </c>
      <c r="R42" s="83">
        <v>0.1173511</v>
      </c>
      <c r="S42" s="81">
        <v>-0.61677919999999997</v>
      </c>
      <c r="T42" s="83">
        <v>0.12678349999999999</v>
      </c>
    </row>
    <row r="43" spans="9:20" x14ac:dyDescent="0.2">
      <c r="I43" s="61">
        <v>-7.0270159999999997</v>
      </c>
      <c r="J43" s="63">
        <v>0.12784190000000001</v>
      </c>
      <c r="K43" s="62">
        <v>0.68051499999999998</v>
      </c>
      <c r="L43" s="62">
        <v>0.15679899999999999</v>
      </c>
      <c r="M43" s="79">
        <v>-2.1456300000000001</v>
      </c>
      <c r="N43" s="80">
        <v>0.17088300000000001</v>
      </c>
      <c r="O43" s="81">
        <v>-5.3320650000000001</v>
      </c>
      <c r="P43" s="81">
        <v>0.10979510000000001</v>
      </c>
      <c r="Q43" s="82">
        <v>2.3456980000000001</v>
      </c>
      <c r="R43" s="83">
        <v>0.11952500000000001</v>
      </c>
      <c r="S43" s="81">
        <v>-0.57912669999999999</v>
      </c>
      <c r="T43" s="83">
        <v>0.1288668</v>
      </c>
    </row>
    <row r="44" spans="9:20" x14ac:dyDescent="0.2">
      <c r="I44" s="61">
        <v>-7.0167149999999996</v>
      </c>
      <c r="J44" s="63">
        <v>0.12992519999999999</v>
      </c>
      <c r="K44" s="62">
        <v>0.68571899999999997</v>
      </c>
      <c r="L44" s="62">
        <v>0.15890399999999999</v>
      </c>
      <c r="M44" s="79">
        <v>-2.1403400000000001</v>
      </c>
      <c r="N44" s="80">
        <v>0.17296600000000001</v>
      </c>
      <c r="O44" s="81">
        <v>-5.3264269999999998</v>
      </c>
      <c r="P44" s="81">
        <v>0.1166917</v>
      </c>
      <c r="Q44" s="82">
        <v>2.3634580000000001</v>
      </c>
      <c r="R44" s="83">
        <v>0.12642149999999999</v>
      </c>
      <c r="S44" s="81">
        <v>-0.54699010000000003</v>
      </c>
      <c r="T44" s="83">
        <v>0.13095019999999999</v>
      </c>
    </row>
    <row r="45" spans="9:20" x14ac:dyDescent="0.2">
      <c r="I45" s="61">
        <v>-7.0136029999999998</v>
      </c>
      <c r="J45" s="63">
        <v>0.13682179999999999</v>
      </c>
      <c r="K45" s="62">
        <v>0.69035299999999999</v>
      </c>
      <c r="L45" s="62">
        <v>0.161078</v>
      </c>
      <c r="M45" s="79">
        <v>-2.1397699999999999</v>
      </c>
      <c r="N45" s="80">
        <v>0.17518900000000001</v>
      </c>
      <c r="O45" s="81">
        <v>-5.3140020000000003</v>
      </c>
      <c r="P45" s="81">
        <v>0.1235882</v>
      </c>
      <c r="Q45" s="82">
        <v>2.3696950000000001</v>
      </c>
      <c r="R45" s="83">
        <v>0.1285268</v>
      </c>
      <c r="S45" s="81">
        <v>-0.52148139999999998</v>
      </c>
      <c r="T45" s="83">
        <v>0.1331241</v>
      </c>
    </row>
    <row r="46" spans="9:20" x14ac:dyDescent="0.2">
      <c r="I46" s="61">
        <v>-7.0118980000000004</v>
      </c>
      <c r="J46" s="63">
        <v>0.1389051</v>
      </c>
      <c r="K46" s="62">
        <v>0.70236200000000004</v>
      </c>
      <c r="L46" s="62">
        <v>0.16325200000000001</v>
      </c>
      <c r="M46" s="79">
        <v>-2.1323300000000001</v>
      </c>
      <c r="N46" s="80">
        <v>0.17727200000000001</v>
      </c>
      <c r="O46" s="81">
        <v>-5.2874699999999999</v>
      </c>
      <c r="P46" s="81">
        <v>0.12581039999999999</v>
      </c>
      <c r="Q46" s="82">
        <v>2.37113</v>
      </c>
      <c r="R46" s="83">
        <v>0.130749</v>
      </c>
      <c r="S46" s="81">
        <v>-0.50364339999999996</v>
      </c>
      <c r="T46" s="83">
        <v>0.13520740000000001</v>
      </c>
    </row>
    <row r="47" spans="9:20" x14ac:dyDescent="0.2">
      <c r="I47" s="61">
        <v>-7.0058259999999999</v>
      </c>
      <c r="J47" s="63">
        <v>0.14580170000000001</v>
      </c>
      <c r="K47" s="62">
        <v>0.72485200000000005</v>
      </c>
      <c r="L47" s="62">
        <v>0.165357</v>
      </c>
      <c r="M47" s="79">
        <v>-2.12771</v>
      </c>
      <c r="N47" s="80">
        <v>0.17935499999999999</v>
      </c>
      <c r="O47" s="81">
        <v>-5.2869580000000003</v>
      </c>
      <c r="P47" s="81">
        <v>0.1278938</v>
      </c>
      <c r="Q47" s="82">
        <v>2.3962759999999999</v>
      </c>
      <c r="R47" s="83">
        <v>0.13285430000000001</v>
      </c>
      <c r="S47" s="81">
        <v>-0.46336880000000003</v>
      </c>
      <c r="T47" s="83">
        <v>0.13738130000000001</v>
      </c>
    </row>
    <row r="48" spans="9:20" x14ac:dyDescent="0.2">
      <c r="I48" s="61">
        <v>-6.9982680000000004</v>
      </c>
      <c r="J48" s="63">
        <v>0.14797560000000001</v>
      </c>
      <c r="K48" s="62">
        <v>0.75464900000000001</v>
      </c>
      <c r="L48" s="62">
        <v>0.167463</v>
      </c>
      <c r="M48" s="79">
        <v>-2.11165</v>
      </c>
      <c r="N48" s="80">
        <v>0.186252</v>
      </c>
      <c r="O48" s="81">
        <v>-5.2668660000000003</v>
      </c>
      <c r="P48" s="81">
        <v>0.13016649999999999</v>
      </c>
      <c r="Q48" s="82">
        <v>2.4135059999999999</v>
      </c>
      <c r="R48" s="83">
        <v>0.13495950000000001</v>
      </c>
      <c r="S48" s="81">
        <v>-0.43739109999999998</v>
      </c>
      <c r="T48" s="83">
        <v>0.14427789999999999</v>
      </c>
    </row>
    <row r="49" spans="9:20" x14ac:dyDescent="0.2">
      <c r="I49" s="61">
        <v>-6.9855419999999997</v>
      </c>
      <c r="J49" s="63">
        <v>0.15019779999999999</v>
      </c>
      <c r="K49" s="62">
        <v>0.76098500000000002</v>
      </c>
      <c r="L49" s="62">
        <v>0.169568</v>
      </c>
      <c r="M49" s="79">
        <v>-2.1017800000000002</v>
      </c>
      <c r="N49" s="80">
        <v>0.188335</v>
      </c>
      <c r="O49" s="81">
        <v>-5.2523099999999996</v>
      </c>
      <c r="P49" s="81">
        <v>0.1322498</v>
      </c>
      <c r="Q49" s="82">
        <v>2.4165220000000001</v>
      </c>
      <c r="R49" s="83">
        <v>0.13713349999999999</v>
      </c>
      <c r="S49" s="81">
        <v>-0.4220486</v>
      </c>
      <c r="T49" s="83">
        <v>0.1463612</v>
      </c>
    </row>
    <row r="50" spans="9:20" x14ac:dyDescent="0.2">
      <c r="I50" s="61">
        <v>-6.9629709999999996</v>
      </c>
      <c r="J50" s="63">
        <v>0.15242</v>
      </c>
      <c r="K50" s="62">
        <v>0.767258</v>
      </c>
      <c r="L50" s="62">
        <v>0.17174200000000001</v>
      </c>
      <c r="M50" s="79">
        <v>-2.10107</v>
      </c>
      <c r="N50" s="80">
        <v>0.190557</v>
      </c>
      <c r="O50" s="81">
        <v>-5.2521209999999998</v>
      </c>
      <c r="P50" s="81">
        <v>0.1391464</v>
      </c>
      <c r="Q50" s="82">
        <v>2.4521549999999999</v>
      </c>
      <c r="R50" s="83">
        <v>0.1393557</v>
      </c>
      <c r="S50" s="81">
        <v>-0.41254439999999998</v>
      </c>
      <c r="T50" s="83">
        <v>0.1532578</v>
      </c>
    </row>
    <row r="51" spans="9:20" x14ac:dyDescent="0.2">
      <c r="I51" s="61">
        <v>-6.9560310000000003</v>
      </c>
      <c r="J51" s="63">
        <v>0.15459400000000001</v>
      </c>
      <c r="K51" s="62">
        <v>0.77046999999999999</v>
      </c>
      <c r="L51" s="62">
        <v>0.173847</v>
      </c>
      <c r="M51" s="79">
        <v>-2.0974200000000001</v>
      </c>
      <c r="N51" s="80">
        <v>0.19745399999999999</v>
      </c>
      <c r="O51" s="81">
        <v>-5.2310189999999999</v>
      </c>
      <c r="P51" s="81">
        <v>0.14132030000000001</v>
      </c>
      <c r="Q51" s="82">
        <v>2.4597579999999999</v>
      </c>
      <c r="R51" s="83">
        <v>0.14165449999999999</v>
      </c>
      <c r="S51" s="81">
        <v>-0.38591690000000001</v>
      </c>
      <c r="T51" s="83">
        <v>0.15548000000000001</v>
      </c>
    </row>
    <row r="52" spans="9:20" x14ac:dyDescent="0.2">
      <c r="I52" s="61">
        <v>-6.9492070000000004</v>
      </c>
      <c r="J52" s="63">
        <v>0.15681619999999999</v>
      </c>
      <c r="K52" s="62">
        <v>0.79420900000000005</v>
      </c>
      <c r="L52" s="62">
        <v>0.175952</v>
      </c>
      <c r="M52" s="79">
        <v>-2.0959500000000002</v>
      </c>
      <c r="N52" s="80">
        <v>0.19967599999999999</v>
      </c>
      <c r="O52" s="81">
        <v>-5.1992370000000001</v>
      </c>
      <c r="P52" s="81">
        <v>0.14349419999999999</v>
      </c>
      <c r="Q52" s="82">
        <v>2.4830190000000001</v>
      </c>
      <c r="R52" s="83">
        <v>0.14855109999999999</v>
      </c>
      <c r="S52" s="81">
        <v>-0.38271840000000001</v>
      </c>
      <c r="T52" s="83">
        <v>0.16237650000000001</v>
      </c>
    </row>
    <row r="53" spans="9:20" x14ac:dyDescent="0.2">
      <c r="I53" s="61">
        <v>-6.9371210000000003</v>
      </c>
      <c r="J53" s="63">
        <v>0.1589901</v>
      </c>
      <c r="K53" s="62">
        <v>0.798983</v>
      </c>
      <c r="L53" s="62">
        <v>0.17805799999999999</v>
      </c>
      <c r="M53" s="79">
        <v>-2.0859700000000001</v>
      </c>
      <c r="N53" s="80">
        <v>0.20175999999999999</v>
      </c>
      <c r="O53" s="81">
        <v>-5.1660519999999996</v>
      </c>
      <c r="P53" s="81">
        <v>0.1455776</v>
      </c>
      <c r="Q53" s="82">
        <v>2.4985460000000002</v>
      </c>
      <c r="R53" s="83">
        <v>0.15544759999999999</v>
      </c>
      <c r="S53" s="81">
        <v>-0.37000179999999999</v>
      </c>
      <c r="T53" s="83">
        <v>0.16459879999999999</v>
      </c>
    </row>
    <row r="54" spans="9:20" x14ac:dyDescent="0.2">
      <c r="I54" s="61">
        <v>-6.9336789999999997</v>
      </c>
      <c r="J54" s="63">
        <v>0.161164</v>
      </c>
      <c r="K54" s="62">
        <v>0.79936399999999996</v>
      </c>
      <c r="L54" s="62">
        <v>0.180231</v>
      </c>
      <c r="M54" s="79">
        <v>-2.06887</v>
      </c>
      <c r="N54" s="80">
        <v>0.20865600000000001</v>
      </c>
      <c r="O54" s="81">
        <v>-5.1545310000000004</v>
      </c>
      <c r="P54" s="81">
        <v>0.14775150000000001</v>
      </c>
      <c r="Q54" s="82">
        <v>2.505789</v>
      </c>
      <c r="R54" s="83">
        <v>0.1576698</v>
      </c>
      <c r="S54" s="81">
        <v>-0.3498136</v>
      </c>
      <c r="T54" s="83">
        <v>0.17149529999999999</v>
      </c>
    </row>
    <row r="55" spans="9:20" x14ac:dyDescent="0.2">
      <c r="I55" s="61">
        <v>-6.9326350000000003</v>
      </c>
      <c r="J55" s="63">
        <v>0.16333790000000001</v>
      </c>
      <c r="K55" s="62">
        <v>0.80755500000000002</v>
      </c>
      <c r="L55" s="62">
        <v>0.18245400000000001</v>
      </c>
      <c r="M55" s="79">
        <v>-2.0649099999999998</v>
      </c>
      <c r="N55" s="80">
        <v>0.21073900000000001</v>
      </c>
      <c r="O55" s="81">
        <v>-5.1249650000000004</v>
      </c>
      <c r="P55" s="81">
        <v>0.15464800000000001</v>
      </c>
      <c r="Q55" s="82">
        <v>2.5166219999999999</v>
      </c>
      <c r="R55" s="83">
        <v>0.15989210000000001</v>
      </c>
      <c r="S55" s="81">
        <v>-0.33325450000000001</v>
      </c>
      <c r="T55" s="83">
        <v>0.1736692</v>
      </c>
    </row>
    <row r="56" spans="9:20" x14ac:dyDescent="0.2">
      <c r="I56" s="61">
        <v>-6.9282209999999997</v>
      </c>
      <c r="J56" s="63">
        <v>0.16556009999999999</v>
      </c>
      <c r="K56" s="62">
        <v>0.81000099999999997</v>
      </c>
      <c r="L56" s="62">
        <v>0.18467600000000001</v>
      </c>
      <c r="M56" s="79">
        <v>-2.0326300000000002</v>
      </c>
      <c r="N56" s="80">
        <v>0.21296200000000001</v>
      </c>
      <c r="O56" s="81">
        <v>-5.1087619999999996</v>
      </c>
      <c r="P56" s="81">
        <v>0.15687019999999999</v>
      </c>
      <c r="Q56" s="82">
        <v>2.5170059999999999</v>
      </c>
      <c r="R56" s="83">
        <v>0.16206599999999999</v>
      </c>
      <c r="S56" s="81">
        <v>-0.32707789999999998</v>
      </c>
      <c r="T56" s="83">
        <v>0.1758431</v>
      </c>
    </row>
    <row r="57" spans="9:20" x14ac:dyDescent="0.2">
      <c r="I57" s="61">
        <v>-6.9133120000000003</v>
      </c>
      <c r="J57" s="63">
        <v>0.16773399999999999</v>
      </c>
      <c r="K57" s="62">
        <v>0.83365</v>
      </c>
      <c r="L57" s="62">
        <v>0.186781</v>
      </c>
      <c r="M57" s="79">
        <v>-2.0229400000000002</v>
      </c>
      <c r="N57" s="80">
        <v>0.21513599999999999</v>
      </c>
      <c r="O57" s="81">
        <v>-5.1031139999999997</v>
      </c>
      <c r="P57" s="81">
        <v>0.1589536</v>
      </c>
      <c r="Q57" s="82">
        <v>2.545147</v>
      </c>
      <c r="R57" s="83">
        <v>0.16417119999999999</v>
      </c>
      <c r="S57" s="81">
        <v>-0.32431179999999998</v>
      </c>
      <c r="T57" s="83">
        <v>0.17806540000000001</v>
      </c>
    </row>
    <row r="58" spans="9:20" x14ac:dyDescent="0.2">
      <c r="I58" s="61">
        <v>-6.9087509999999996</v>
      </c>
      <c r="J58" s="63">
        <v>0.1699563</v>
      </c>
      <c r="K58" s="62">
        <v>0.84270299999999998</v>
      </c>
      <c r="L58" s="62">
        <v>0.188886</v>
      </c>
      <c r="M58" s="79">
        <v>-2.0196299999999998</v>
      </c>
      <c r="N58" s="80">
        <v>0.21731</v>
      </c>
      <c r="O58" s="81">
        <v>-5.0956989999999998</v>
      </c>
      <c r="P58" s="81">
        <v>0.16103690000000001</v>
      </c>
      <c r="Q58" s="82">
        <v>2.54834</v>
      </c>
      <c r="R58" s="83">
        <v>0.1663935</v>
      </c>
      <c r="S58" s="81">
        <v>-0.32031349999999997</v>
      </c>
      <c r="T58" s="83">
        <v>0.18028759999999999</v>
      </c>
    </row>
    <row r="59" spans="9:20" x14ac:dyDescent="0.2">
      <c r="I59" s="61">
        <v>-6.9061019999999997</v>
      </c>
      <c r="J59" s="63">
        <v>0.17203959999999999</v>
      </c>
      <c r="K59" s="62">
        <v>0.85071200000000002</v>
      </c>
      <c r="L59" s="62">
        <v>0.19578300000000001</v>
      </c>
      <c r="M59" s="79">
        <v>-2.0188299999999999</v>
      </c>
      <c r="N59" s="80">
        <v>0.21948300000000001</v>
      </c>
      <c r="O59" s="81">
        <v>-5.0645470000000001</v>
      </c>
      <c r="P59" s="81">
        <v>0.16325909999999999</v>
      </c>
      <c r="Q59" s="82">
        <v>2.5678869999999998</v>
      </c>
      <c r="R59" s="83">
        <v>0.17329</v>
      </c>
      <c r="S59" s="81">
        <v>-0.29636439999999997</v>
      </c>
      <c r="T59" s="83">
        <v>0.18718409999999999</v>
      </c>
    </row>
    <row r="60" spans="9:20" x14ac:dyDescent="0.2">
      <c r="I60" s="61">
        <v>-6.9039140000000003</v>
      </c>
      <c r="J60" s="63">
        <v>0.17893619999999999</v>
      </c>
      <c r="K60" s="62">
        <v>0.85797599999999996</v>
      </c>
      <c r="L60" s="62">
        <v>0.19795699999999999</v>
      </c>
      <c r="M60" s="79">
        <v>-2.0080800000000001</v>
      </c>
      <c r="N60" s="80">
        <v>0.22170599999999999</v>
      </c>
      <c r="O60" s="81">
        <v>-5.0571529999999996</v>
      </c>
      <c r="P60" s="81">
        <v>0.17015569999999999</v>
      </c>
      <c r="Q60" s="82">
        <v>2.570144</v>
      </c>
      <c r="R60" s="83">
        <v>0.1753953</v>
      </c>
      <c r="S60" s="81">
        <v>-0.28164149999999999</v>
      </c>
      <c r="T60" s="83">
        <v>0.189358</v>
      </c>
    </row>
    <row r="61" spans="9:20" x14ac:dyDescent="0.2">
      <c r="I61" s="61">
        <v>-6.8938639999999998</v>
      </c>
      <c r="J61" s="63">
        <v>0.1811101</v>
      </c>
      <c r="K61" s="62">
        <v>0.86986300000000005</v>
      </c>
      <c r="L61" s="62">
        <v>0.200179</v>
      </c>
      <c r="M61" s="79">
        <v>-2.0076299999999998</v>
      </c>
      <c r="N61" s="80">
        <v>0.228602</v>
      </c>
      <c r="O61" s="81">
        <v>-5.0557780000000001</v>
      </c>
      <c r="P61" s="81">
        <v>0.17705219999999999</v>
      </c>
      <c r="Q61" s="82">
        <v>2.5736759999999999</v>
      </c>
      <c r="R61" s="83">
        <v>0.17750050000000001</v>
      </c>
      <c r="S61" s="81">
        <v>-0.27613399999999999</v>
      </c>
      <c r="T61" s="83">
        <v>0.1962546</v>
      </c>
    </row>
    <row r="62" spans="9:20" x14ac:dyDescent="0.2">
      <c r="I62" s="61">
        <v>-6.891178</v>
      </c>
      <c r="J62" s="63">
        <v>0.183284</v>
      </c>
      <c r="K62" s="62">
        <v>0.87461599999999995</v>
      </c>
      <c r="L62" s="62">
        <v>0.20235300000000001</v>
      </c>
      <c r="M62" s="79">
        <v>-2.0055900000000002</v>
      </c>
      <c r="N62" s="80">
        <v>0.23549900000000001</v>
      </c>
      <c r="O62" s="81">
        <v>-5.0122530000000003</v>
      </c>
      <c r="P62" s="81">
        <v>0.1839488</v>
      </c>
      <c r="Q62" s="82">
        <v>2.5780720000000001</v>
      </c>
      <c r="R62" s="83">
        <v>0.17967449999999999</v>
      </c>
      <c r="S62" s="81">
        <v>-0.26867999999999997</v>
      </c>
      <c r="T62" s="83">
        <v>0.19833790000000001</v>
      </c>
    </row>
    <row r="63" spans="9:20" x14ac:dyDescent="0.2">
      <c r="I63" s="61">
        <v>-6.8893120000000003</v>
      </c>
      <c r="J63" s="63">
        <v>0.18536730000000001</v>
      </c>
      <c r="K63" s="62">
        <v>0.88166500000000003</v>
      </c>
      <c r="L63" s="62">
        <v>0.20457500000000001</v>
      </c>
      <c r="M63" s="79">
        <v>-2.00149</v>
      </c>
      <c r="N63" s="80">
        <v>0.23758199999999999</v>
      </c>
      <c r="O63" s="81">
        <v>-5.0115540000000003</v>
      </c>
      <c r="P63" s="81">
        <v>0.18603210000000001</v>
      </c>
      <c r="Q63" s="82">
        <v>2.5921400000000001</v>
      </c>
      <c r="R63" s="83">
        <v>0.18177969999999999</v>
      </c>
      <c r="S63" s="81">
        <v>-0.25141269999999999</v>
      </c>
      <c r="T63" s="83">
        <v>0.20523449999999999</v>
      </c>
    </row>
    <row r="64" spans="9:20" x14ac:dyDescent="0.2">
      <c r="I64" s="61">
        <v>-6.8846800000000004</v>
      </c>
      <c r="J64" s="63">
        <v>0.18754119999999999</v>
      </c>
      <c r="K64" s="62">
        <v>0.88520299999999996</v>
      </c>
      <c r="L64" s="62">
        <v>0.206681</v>
      </c>
      <c r="M64" s="79">
        <v>-1.9850699999999999</v>
      </c>
      <c r="N64" s="80">
        <v>0.239756</v>
      </c>
      <c r="O64" s="81">
        <v>-5.0028769999999998</v>
      </c>
      <c r="P64" s="81">
        <v>0.18811539999999999</v>
      </c>
      <c r="Q64" s="82">
        <v>2.6005039999999999</v>
      </c>
      <c r="R64" s="83">
        <v>0.18388499999999999</v>
      </c>
      <c r="S64" s="81">
        <v>-0.2436788</v>
      </c>
      <c r="T64" s="83">
        <v>0.20745669999999999</v>
      </c>
    </row>
    <row r="65" spans="9:20" x14ac:dyDescent="0.2">
      <c r="I65" s="61">
        <v>-6.8689450000000001</v>
      </c>
      <c r="J65" s="63">
        <v>0.1896246</v>
      </c>
      <c r="K65" s="62">
        <v>0.88646999999999998</v>
      </c>
      <c r="L65" s="62">
        <v>0.21357699999999999</v>
      </c>
      <c r="M65" s="79">
        <v>-1.9824299999999999</v>
      </c>
      <c r="N65" s="80">
        <v>0.241978</v>
      </c>
      <c r="O65" s="81">
        <v>-4.994014</v>
      </c>
      <c r="P65" s="81">
        <v>0.1901988</v>
      </c>
      <c r="Q65" s="82">
        <v>2.604463</v>
      </c>
      <c r="R65" s="83">
        <v>0.19078149999999999</v>
      </c>
      <c r="S65" s="81">
        <v>-0.2336809</v>
      </c>
      <c r="T65" s="83">
        <v>0.20954</v>
      </c>
    </row>
    <row r="66" spans="9:20" x14ac:dyDescent="0.2">
      <c r="I66" s="61">
        <v>-6.8685159999999996</v>
      </c>
      <c r="J66" s="63">
        <v>0.19179850000000001</v>
      </c>
      <c r="K66" s="62">
        <v>0.88768499999999995</v>
      </c>
      <c r="L66" s="62">
        <v>0.21579899999999999</v>
      </c>
      <c r="M66" s="79">
        <v>-1.9805299999999999</v>
      </c>
      <c r="N66" s="80">
        <v>0.2442</v>
      </c>
      <c r="O66" s="81">
        <v>-4.9939030000000004</v>
      </c>
      <c r="P66" s="81">
        <v>0.1970953</v>
      </c>
      <c r="Q66" s="82">
        <v>2.627014</v>
      </c>
      <c r="R66" s="83">
        <v>0.1930038</v>
      </c>
      <c r="S66" s="81">
        <v>-0.22760169999999999</v>
      </c>
      <c r="T66" s="83">
        <v>0.2118128</v>
      </c>
    </row>
    <row r="67" spans="9:20" x14ac:dyDescent="0.2">
      <c r="I67" s="61">
        <v>-6.8545309999999997</v>
      </c>
      <c r="J67" s="63">
        <v>0.19388179999999999</v>
      </c>
      <c r="K67" s="62">
        <v>0.89458800000000005</v>
      </c>
      <c r="L67" s="62">
        <v>0.217973</v>
      </c>
      <c r="M67" s="79">
        <v>-1.9798899999999999</v>
      </c>
      <c r="N67" s="80">
        <v>0.246284</v>
      </c>
      <c r="O67" s="81">
        <v>-4.9690779999999997</v>
      </c>
      <c r="P67" s="81">
        <v>0.19931760000000001</v>
      </c>
      <c r="Q67" s="82">
        <v>2.6322830000000002</v>
      </c>
      <c r="R67" s="83">
        <v>0.195109</v>
      </c>
      <c r="S67" s="81">
        <v>-0.22357099999999999</v>
      </c>
      <c r="T67" s="83">
        <v>0.2139867</v>
      </c>
    </row>
    <row r="68" spans="9:20" x14ac:dyDescent="0.2">
      <c r="I68" s="61">
        <v>-6.8539669999999999</v>
      </c>
      <c r="J68" s="63">
        <v>0.2007784</v>
      </c>
      <c r="K68" s="62">
        <v>0.89931700000000003</v>
      </c>
      <c r="L68" s="62">
        <v>0.220079</v>
      </c>
      <c r="M68" s="79">
        <v>-1.9782999999999999</v>
      </c>
      <c r="N68" s="80">
        <v>0.248367</v>
      </c>
      <c r="O68" s="81">
        <v>-4.9651059999999996</v>
      </c>
      <c r="P68" s="81">
        <v>0.20140089999999999</v>
      </c>
      <c r="Q68" s="82">
        <v>2.6506850000000002</v>
      </c>
      <c r="R68" s="83">
        <v>0.19728290000000001</v>
      </c>
      <c r="S68" s="81">
        <v>-0.20698259999999999</v>
      </c>
      <c r="T68" s="83">
        <v>0.21607000000000001</v>
      </c>
    </row>
    <row r="69" spans="9:20" x14ac:dyDescent="0.2">
      <c r="I69" s="61">
        <v>-6.8428230000000001</v>
      </c>
      <c r="J69" s="63">
        <v>0.2030006</v>
      </c>
      <c r="K69" s="62">
        <v>0.90801399999999999</v>
      </c>
      <c r="L69" s="62">
        <v>0.22218399999999999</v>
      </c>
      <c r="M69" s="79">
        <v>-1.96841</v>
      </c>
      <c r="N69" s="80">
        <v>0.25058900000000001</v>
      </c>
      <c r="O69" s="81">
        <v>-4.9629539999999999</v>
      </c>
      <c r="P69" s="81">
        <v>0.2036231</v>
      </c>
      <c r="Q69" s="82">
        <v>2.6762980000000001</v>
      </c>
      <c r="R69" s="83">
        <v>0.19938819999999999</v>
      </c>
      <c r="S69" s="81">
        <v>-0.20202790000000001</v>
      </c>
      <c r="T69" s="83">
        <v>0.21815329999999999</v>
      </c>
    </row>
    <row r="70" spans="9:20" x14ac:dyDescent="0.2">
      <c r="I70" s="61">
        <v>-6.8417180000000002</v>
      </c>
      <c r="J70" s="63">
        <v>0.2098971</v>
      </c>
      <c r="K70" s="62">
        <v>0.92788000000000004</v>
      </c>
      <c r="L70" s="62">
        <v>0.224358</v>
      </c>
      <c r="M70" s="79">
        <v>-1.9643999999999999</v>
      </c>
      <c r="N70" s="80">
        <v>0.25267299999999998</v>
      </c>
      <c r="O70" s="81">
        <v>-4.9624490000000003</v>
      </c>
      <c r="P70" s="81">
        <v>0.20579700000000001</v>
      </c>
      <c r="Q70" s="82">
        <v>2.7053509999999998</v>
      </c>
      <c r="R70" s="83">
        <v>0.20149349999999999</v>
      </c>
      <c r="S70" s="81">
        <v>-0.18724289999999999</v>
      </c>
      <c r="T70" s="83">
        <v>0.2203273</v>
      </c>
    </row>
    <row r="71" spans="9:20" x14ac:dyDescent="0.2">
      <c r="I71" s="61">
        <v>-6.8390310000000003</v>
      </c>
      <c r="J71" s="63">
        <v>0.21207100000000001</v>
      </c>
      <c r="K71" s="62">
        <v>0.95600799999999997</v>
      </c>
      <c r="L71" s="62">
        <v>0.226463</v>
      </c>
      <c r="M71" s="79">
        <v>-1.93041</v>
      </c>
      <c r="N71" s="80">
        <v>0.25475599999999998</v>
      </c>
      <c r="O71" s="81">
        <v>-4.9189480000000003</v>
      </c>
      <c r="P71" s="81">
        <v>0.20788039999999999</v>
      </c>
      <c r="Q71" s="82">
        <v>2.7276229999999999</v>
      </c>
      <c r="R71" s="83">
        <v>0.20359869999999999</v>
      </c>
      <c r="S71" s="81">
        <v>-0.16631879999999999</v>
      </c>
      <c r="T71" s="83">
        <v>0.22254950000000001</v>
      </c>
    </row>
    <row r="72" spans="9:20" x14ac:dyDescent="0.2">
      <c r="I72" s="61">
        <v>-6.8376270000000003</v>
      </c>
      <c r="J72" s="63">
        <v>0.21415439999999999</v>
      </c>
      <c r="K72" s="62">
        <v>0.97485999999999995</v>
      </c>
      <c r="L72" s="62">
        <v>0.22856799999999999</v>
      </c>
      <c r="M72" s="79">
        <v>-1.9192499999999999</v>
      </c>
      <c r="N72" s="80">
        <v>0.25683899999999998</v>
      </c>
      <c r="O72" s="81">
        <v>-4.9177109999999997</v>
      </c>
      <c r="P72" s="81">
        <v>0.2099637</v>
      </c>
      <c r="Q72" s="82">
        <v>2.7313459999999998</v>
      </c>
      <c r="R72" s="83">
        <v>0.2058209</v>
      </c>
      <c r="S72" s="81">
        <v>-0.1549613</v>
      </c>
      <c r="T72" s="83">
        <v>0.22472339999999999</v>
      </c>
    </row>
    <row r="73" spans="9:20" x14ac:dyDescent="0.2">
      <c r="I73" s="61">
        <v>-6.8372469999999996</v>
      </c>
      <c r="J73" s="63">
        <v>0.2162377</v>
      </c>
      <c r="K73" s="62">
        <v>0.99846900000000005</v>
      </c>
      <c r="L73" s="62">
        <v>0.23067299999999999</v>
      </c>
      <c r="M73" s="79">
        <v>-1.9149099999999999</v>
      </c>
      <c r="N73" s="80">
        <v>0.25892300000000001</v>
      </c>
      <c r="O73" s="81">
        <v>-4.9099909999999998</v>
      </c>
      <c r="P73" s="81">
        <v>0.21223639999999999</v>
      </c>
      <c r="Q73" s="82">
        <v>2.751131</v>
      </c>
      <c r="R73" s="83">
        <v>0.20792620000000001</v>
      </c>
      <c r="S73" s="81">
        <v>-0.1549518</v>
      </c>
      <c r="T73" s="83">
        <v>0.22699610000000001</v>
      </c>
    </row>
    <row r="74" spans="9:20" x14ac:dyDescent="0.2">
      <c r="I74" s="61">
        <v>-6.8360380000000003</v>
      </c>
      <c r="J74" s="63">
        <v>0.21841160000000001</v>
      </c>
      <c r="K74" s="62">
        <v>1.0031190000000001</v>
      </c>
      <c r="L74" s="62">
        <v>0.23277900000000001</v>
      </c>
      <c r="M74" s="79">
        <v>-1.91273</v>
      </c>
      <c r="N74" s="80">
        <v>0.26100600000000002</v>
      </c>
      <c r="O74" s="81">
        <v>-4.8891859999999996</v>
      </c>
      <c r="P74" s="81">
        <v>0.2144103</v>
      </c>
      <c r="Q74" s="82">
        <v>2.7624409999999999</v>
      </c>
      <c r="R74" s="83">
        <v>0.21010010000000001</v>
      </c>
      <c r="S74" s="81">
        <v>-0.1391531</v>
      </c>
      <c r="T74" s="83">
        <v>0.22917000000000001</v>
      </c>
    </row>
    <row r="75" spans="9:20" x14ac:dyDescent="0.2">
      <c r="I75" s="61">
        <v>-6.8341890000000003</v>
      </c>
      <c r="J75" s="63">
        <v>0.22530819999999999</v>
      </c>
      <c r="K75" s="62">
        <v>1.0228619999999999</v>
      </c>
      <c r="L75" s="62">
        <v>0.234953</v>
      </c>
      <c r="M75" s="79">
        <v>-1.89462</v>
      </c>
      <c r="N75" s="80">
        <v>0.26322800000000002</v>
      </c>
      <c r="O75" s="81">
        <v>-4.8817180000000002</v>
      </c>
      <c r="P75" s="81">
        <v>0.21649370000000001</v>
      </c>
      <c r="Q75" s="82">
        <v>2.7680020000000001</v>
      </c>
      <c r="R75" s="83">
        <v>0.21220539999999999</v>
      </c>
      <c r="S75" s="81">
        <v>-0.1301667</v>
      </c>
      <c r="T75" s="83">
        <v>0.23606659999999999</v>
      </c>
    </row>
    <row r="76" spans="9:20" x14ac:dyDescent="0.2">
      <c r="I76" s="61">
        <v>-6.8220299999999998</v>
      </c>
      <c r="J76" s="63">
        <v>0.2273915</v>
      </c>
      <c r="K76" s="62">
        <v>1.0292349999999999</v>
      </c>
      <c r="L76" s="62">
        <v>0.237127</v>
      </c>
      <c r="M76" s="79">
        <v>-1.88087</v>
      </c>
      <c r="N76" s="80">
        <v>0.26531199999999999</v>
      </c>
      <c r="O76" s="81">
        <v>-4.8753250000000001</v>
      </c>
      <c r="P76" s="81">
        <v>0.21866759999999999</v>
      </c>
      <c r="Q76" s="82">
        <v>2.774254</v>
      </c>
      <c r="R76" s="83">
        <v>0.21437929999999999</v>
      </c>
      <c r="S76" s="81">
        <v>-0.11937440000000001</v>
      </c>
      <c r="T76" s="83">
        <v>0.2381499</v>
      </c>
    </row>
    <row r="77" spans="9:20" x14ac:dyDescent="0.2">
      <c r="I77" s="61">
        <v>-6.8066639999999996</v>
      </c>
      <c r="J77" s="63">
        <v>0.2342881</v>
      </c>
      <c r="K77" s="62">
        <v>1.0494030000000001</v>
      </c>
      <c r="L77" s="62">
        <v>0.24402299999999999</v>
      </c>
      <c r="M77" s="79">
        <v>-1.87862</v>
      </c>
      <c r="N77" s="80">
        <v>0.26739499999999999</v>
      </c>
      <c r="O77" s="81">
        <v>-4.8653659999999999</v>
      </c>
      <c r="P77" s="81">
        <v>0.22094030000000001</v>
      </c>
      <c r="Q77" s="82">
        <v>2.7900930000000002</v>
      </c>
      <c r="R77" s="83">
        <v>0.2165532</v>
      </c>
      <c r="S77" s="81">
        <v>-0.1151852</v>
      </c>
      <c r="T77" s="83">
        <v>0.24023330000000001</v>
      </c>
    </row>
    <row r="78" spans="9:20" x14ac:dyDescent="0.2">
      <c r="I78" s="61">
        <v>-6.793463</v>
      </c>
      <c r="J78" s="63">
        <v>0.23651030000000001</v>
      </c>
      <c r="K78" s="62">
        <v>1.0559149999999999</v>
      </c>
      <c r="L78" s="62">
        <v>0.24612800000000001</v>
      </c>
      <c r="M78" s="79">
        <v>-1.8639399999999999</v>
      </c>
      <c r="N78" s="80">
        <v>0.269478</v>
      </c>
      <c r="O78" s="81">
        <v>-4.8607100000000001</v>
      </c>
      <c r="P78" s="81">
        <v>0.22783690000000001</v>
      </c>
      <c r="Q78" s="82">
        <v>2.7939980000000002</v>
      </c>
      <c r="R78" s="83">
        <v>0.21872710000000001</v>
      </c>
      <c r="S78" s="81">
        <v>-0.11006970000000001</v>
      </c>
      <c r="T78" s="83">
        <v>0.24231659999999999</v>
      </c>
    </row>
    <row r="79" spans="9:20" x14ac:dyDescent="0.2">
      <c r="I79" s="61">
        <v>-6.7893420000000004</v>
      </c>
      <c r="J79" s="63">
        <v>0.23859359999999999</v>
      </c>
      <c r="K79" s="62">
        <v>1.063588</v>
      </c>
      <c r="L79" s="62">
        <v>0.24823400000000001</v>
      </c>
      <c r="M79" s="79">
        <v>-1.84446</v>
      </c>
      <c r="N79" s="80">
        <v>0.27156200000000003</v>
      </c>
      <c r="O79" s="81">
        <v>-4.8479710000000003</v>
      </c>
      <c r="P79" s="81">
        <v>0.22992019999999999</v>
      </c>
      <c r="Q79" s="82">
        <v>2.8165010000000001</v>
      </c>
      <c r="R79" s="83">
        <v>0.22090099999999999</v>
      </c>
      <c r="S79" s="81">
        <v>-9.7345609999999999E-2</v>
      </c>
      <c r="T79" s="83">
        <v>0.2443999</v>
      </c>
    </row>
    <row r="80" spans="9:20" x14ac:dyDescent="0.2">
      <c r="I80" s="61">
        <v>-6.786162</v>
      </c>
      <c r="J80" s="63">
        <v>0.24549019999999999</v>
      </c>
      <c r="K80" s="62">
        <v>1.0643450000000001</v>
      </c>
      <c r="L80" s="62">
        <v>0.25033899999999998</v>
      </c>
      <c r="M80" s="79">
        <v>-1.82603</v>
      </c>
      <c r="N80" s="80">
        <v>0.27373500000000001</v>
      </c>
      <c r="O80" s="81">
        <v>-4.8324379999999998</v>
      </c>
      <c r="P80" s="81">
        <v>0.2320035</v>
      </c>
      <c r="Q80" s="82">
        <v>2.8248470000000001</v>
      </c>
      <c r="R80" s="83">
        <v>0.22300629999999999</v>
      </c>
      <c r="S80" s="81">
        <v>-9.3160510000000002E-2</v>
      </c>
      <c r="T80" s="83">
        <v>0.24657380000000001</v>
      </c>
    </row>
    <row r="81" spans="9:20" x14ac:dyDescent="0.2">
      <c r="I81" s="61">
        <v>-6.7752210000000002</v>
      </c>
      <c r="J81" s="63">
        <v>0.2476641</v>
      </c>
      <c r="K81" s="62">
        <v>1.070109</v>
      </c>
      <c r="L81" s="62">
        <v>0.25251299999999999</v>
      </c>
      <c r="M81" s="79">
        <v>-1.82409</v>
      </c>
      <c r="N81" s="80">
        <v>0.27595799999999998</v>
      </c>
      <c r="O81" s="81">
        <v>-4.8300070000000002</v>
      </c>
      <c r="P81" s="81">
        <v>0.23408689999999999</v>
      </c>
      <c r="Q81" s="82">
        <v>2.8332839999999999</v>
      </c>
      <c r="R81" s="83">
        <v>0.22990289999999999</v>
      </c>
      <c r="S81" s="81">
        <v>-8.4007419999999999E-2</v>
      </c>
      <c r="T81" s="83">
        <v>0.24874769999999999</v>
      </c>
    </row>
    <row r="82" spans="9:20" x14ac:dyDescent="0.2">
      <c r="I82" s="61">
        <v>-6.7575839999999996</v>
      </c>
      <c r="J82" s="63">
        <v>0.25456060000000003</v>
      </c>
      <c r="K82" s="62">
        <v>1.074702</v>
      </c>
      <c r="L82" s="62">
        <v>0.254687</v>
      </c>
      <c r="M82" s="79">
        <v>-1.8099099999999999</v>
      </c>
      <c r="N82" s="80">
        <v>0.27813199999999999</v>
      </c>
      <c r="O82" s="81">
        <v>-4.8234279999999998</v>
      </c>
      <c r="P82" s="81">
        <v>0.23626079999999999</v>
      </c>
      <c r="Q82" s="82">
        <v>2.8431350000000002</v>
      </c>
      <c r="R82" s="83">
        <v>0.2320768</v>
      </c>
      <c r="S82" s="81">
        <v>-7.8415200000000004E-2</v>
      </c>
      <c r="T82" s="83">
        <v>0.25092170000000003</v>
      </c>
    </row>
    <row r="83" spans="9:20" x14ac:dyDescent="0.2">
      <c r="I83" s="61">
        <v>-6.7515799999999997</v>
      </c>
      <c r="J83" s="63">
        <v>0.2614572</v>
      </c>
      <c r="K83" s="62">
        <v>1.091472</v>
      </c>
      <c r="L83" s="62">
        <v>0.256934</v>
      </c>
      <c r="M83" s="79">
        <v>-1.8020099999999999</v>
      </c>
      <c r="N83" s="80">
        <v>0.280306</v>
      </c>
      <c r="O83" s="81">
        <v>-4.8060770000000002</v>
      </c>
      <c r="P83" s="81">
        <v>0.23853350000000001</v>
      </c>
      <c r="Q83" s="82">
        <v>2.864541</v>
      </c>
      <c r="R83" s="83">
        <v>0.23437559999999999</v>
      </c>
      <c r="S83" s="81">
        <v>-6.5000740000000001E-2</v>
      </c>
      <c r="T83" s="83">
        <v>0.25314389999999998</v>
      </c>
    </row>
    <row r="84" spans="9:20" x14ac:dyDescent="0.2">
      <c r="I84" s="61">
        <v>-6.7353670000000001</v>
      </c>
      <c r="J84" s="63">
        <v>0.26354050000000001</v>
      </c>
      <c r="K84" s="62">
        <v>1.0959399999999999</v>
      </c>
      <c r="L84" s="62">
        <v>0.26383000000000001</v>
      </c>
      <c r="M84" s="79">
        <v>-1.79789</v>
      </c>
      <c r="N84" s="80">
        <v>0.28247899999999998</v>
      </c>
      <c r="O84" s="81">
        <v>-4.8043779999999998</v>
      </c>
      <c r="P84" s="81">
        <v>0.24075569999999999</v>
      </c>
      <c r="Q84" s="82">
        <v>2.8790830000000001</v>
      </c>
      <c r="R84" s="83">
        <v>0.23648089999999999</v>
      </c>
      <c r="S84" s="81">
        <v>-5.4693270000000002E-2</v>
      </c>
      <c r="T84" s="83">
        <v>0.25536609999999998</v>
      </c>
    </row>
    <row r="85" spans="9:20" x14ac:dyDescent="0.2">
      <c r="I85" s="61">
        <v>-6.7250310000000004</v>
      </c>
      <c r="J85" s="63">
        <v>0.26562390000000002</v>
      </c>
      <c r="K85" s="62">
        <v>1.1001529999999999</v>
      </c>
      <c r="L85" s="62">
        <v>0.26593600000000001</v>
      </c>
      <c r="M85" s="79">
        <v>-1.7938099999999999</v>
      </c>
      <c r="N85" s="80">
        <v>0.28456300000000001</v>
      </c>
      <c r="O85" s="81">
        <v>-4.7972330000000003</v>
      </c>
      <c r="P85" s="81">
        <v>0.2428391</v>
      </c>
      <c r="Q85" s="82">
        <v>2.8793099999999998</v>
      </c>
      <c r="R85" s="83">
        <v>0.24337739999999999</v>
      </c>
      <c r="S85" s="81">
        <v>-5.1683699999999999E-2</v>
      </c>
      <c r="T85" s="83">
        <v>0.25744939999999999</v>
      </c>
    </row>
    <row r="86" spans="9:20" x14ac:dyDescent="0.2">
      <c r="I86" s="61">
        <v>-6.7145469999999996</v>
      </c>
      <c r="J86" s="63">
        <v>0.26770719999999998</v>
      </c>
      <c r="K86" s="62">
        <v>1.1088910000000001</v>
      </c>
      <c r="L86" s="62">
        <v>0.26804099999999997</v>
      </c>
      <c r="M86" s="79">
        <v>-1.7906299999999999</v>
      </c>
      <c r="N86" s="80">
        <v>0.28678500000000001</v>
      </c>
      <c r="O86" s="81">
        <v>-4.7823520000000004</v>
      </c>
      <c r="P86" s="81">
        <v>0.24492240000000001</v>
      </c>
      <c r="Q86" s="82">
        <v>2.8882249999999998</v>
      </c>
      <c r="R86" s="83">
        <v>0.2455513</v>
      </c>
      <c r="S86" s="81">
        <v>-4.8306200000000001E-2</v>
      </c>
      <c r="T86" s="83">
        <v>0.25953280000000001</v>
      </c>
    </row>
    <row r="87" spans="9:20" x14ac:dyDescent="0.2">
      <c r="I87" s="61">
        <v>-6.7125250000000003</v>
      </c>
      <c r="J87" s="63">
        <v>0.26992939999999999</v>
      </c>
      <c r="K87" s="62">
        <v>1.112393</v>
      </c>
      <c r="L87" s="62">
        <v>0.270146</v>
      </c>
      <c r="M87" s="79">
        <v>-1.7841</v>
      </c>
      <c r="N87" s="80">
        <v>0.293682</v>
      </c>
      <c r="O87" s="81">
        <v>-4.766724</v>
      </c>
      <c r="P87" s="81">
        <v>0.24709629999999999</v>
      </c>
      <c r="Q87" s="82">
        <v>2.8887710000000002</v>
      </c>
      <c r="R87" s="83">
        <v>0.24772530000000001</v>
      </c>
      <c r="S87" s="81">
        <v>-2.8927680000000001E-2</v>
      </c>
      <c r="T87" s="83">
        <v>0.26180550000000002</v>
      </c>
    </row>
    <row r="88" spans="9:20" x14ac:dyDescent="0.2">
      <c r="I88" s="61">
        <v>-6.7060129999999996</v>
      </c>
      <c r="J88" s="63">
        <v>0.2720127</v>
      </c>
      <c r="K88" s="62">
        <v>1.1259520000000001</v>
      </c>
      <c r="L88" s="62">
        <v>0.27225199999999999</v>
      </c>
      <c r="M88" s="79">
        <v>-1.78155</v>
      </c>
      <c r="N88" s="80">
        <v>0.29585499999999998</v>
      </c>
      <c r="O88" s="81">
        <v>-4.7553450000000002</v>
      </c>
      <c r="P88" s="81">
        <v>0.2493185</v>
      </c>
      <c r="Q88" s="82">
        <v>2.9008720000000001</v>
      </c>
      <c r="R88" s="83">
        <v>0.24989919999999999</v>
      </c>
      <c r="S88" s="81">
        <v>-2.5435220000000001E-2</v>
      </c>
      <c r="T88" s="83">
        <v>0.26388879999999998</v>
      </c>
    </row>
    <row r="89" spans="9:20" x14ac:dyDescent="0.2">
      <c r="I89" s="61">
        <v>-6.7047369999999997</v>
      </c>
      <c r="J89" s="63">
        <v>0.27423500000000001</v>
      </c>
      <c r="K89" s="62">
        <v>1.129559</v>
      </c>
      <c r="L89" s="62">
        <v>0.27435700000000002</v>
      </c>
      <c r="M89" s="79">
        <v>-1.7712699999999999</v>
      </c>
      <c r="N89" s="80">
        <v>0.29793900000000001</v>
      </c>
      <c r="O89" s="81">
        <v>-4.7550210000000002</v>
      </c>
      <c r="P89" s="81">
        <v>0.25154070000000001</v>
      </c>
      <c r="Q89" s="82">
        <v>2.9231760000000002</v>
      </c>
      <c r="R89" s="83">
        <v>0.25219799999999998</v>
      </c>
      <c r="S89" s="81">
        <v>-1.1607889999999999E-2</v>
      </c>
      <c r="T89" s="83">
        <v>0.26597219999999999</v>
      </c>
    </row>
    <row r="90" spans="9:20" x14ac:dyDescent="0.2">
      <c r="I90" s="61">
        <v>-6.700628</v>
      </c>
      <c r="J90" s="63">
        <v>0.28113149999999998</v>
      </c>
      <c r="K90" s="62">
        <v>1.13249</v>
      </c>
      <c r="L90" s="62">
        <v>0.27657900000000002</v>
      </c>
      <c r="M90" s="79">
        <v>-1.77125</v>
      </c>
      <c r="N90" s="80">
        <v>0.30002200000000001</v>
      </c>
      <c r="O90" s="81">
        <v>-4.7536610000000001</v>
      </c>
      <c r="P90" s="81">
        <v>0.25362410000000002</v>
      </c>
      <c r="Q90" s="82">
        <v>2.9684710000000001</v>
      </c>
      <c r="R90" s="83">
        <v>0.25430330000000001</v>
      </c>
      <c r="S90" s="81">
        <v>-1.013174E-2</v>
      </c>
      <c r="T90" s="83">
        <v>0.2681461</v>
      </c>
    </row>
    <row r="91" spans="9:20" x14ac:dyDescent="0.2">
      <c r="I91" s="61">
        <v>-6.6926680000000003</v>
      </c>
      <c r="J91" s="63">
        <v>0.28330539999999999</v>
      </c>
      <c r="K91" s="62">
        <v>1.133715</v>
      </c>
      <c r="L91" s="62">
        <v>0.27868399999999999</v>
      </c>
      <c r="M91" s="79">
        <v>-1.76247</v>
      </c>
      <c r="N91" s="80">
        <v>0.30210500000000001</v>
      </c>
      <c r="O91" s="81">
        <v>-4.7439220000000004</v>
      </c>
      <c r="P91" s="81">
        <v>0.25579800000000003</v>
      </c>
      <c r="Q91" s="82">
        <v>2.971136</v>
      </c>
      <c r="R91" s="83">
        <v>0.26119979999999998</v>
      </c>
      <c r="S91" s="81">
        <v>-9.6992009999999993E-3</v>
      </c>
      <c r="T91" s="83">
        <v>0.27504260000000003</v>
      </c>
    </row>
    <row r="92" spans="9:20" x14ac:dyDescent="0.2">
      <c r="I92" s="61">
        <v>-6.6909369999999999</v>
      </c>
      <c r="J92" s="63">
        <v>0.2853888</v>
      </c>
      <c r="K92" s="62">
        <v>1.139915</v>
      </c>
      <c r="L92" s="62">
        <v>0.28078999999999998</v>
      </c>
      <c r="M92" s="79">
        <v>-1.7561800000000001</v>
      </c>
      <c r="N92" s="80">
        <v>0.30418899999999999</v>
      </c>
      <c r="O92" s="81">
        <v>-4.7374650000000003</v>
      </c>
      <c r="P92" s="81">
        <v>0.2626945</v>
      </c>
      <c r="Q92" s="82">
        <v>2.9863849999999998</v>
      </c>
      <c r="R92" s="83">
        <v>0.26349869999999997</v>
      </c>
      <c r="S92" s="81">
        <v>-5.6505849999999996E-3</v>
      </c>
      <c r="T92" s="83">
        <v>0.27712599999999998</v>
      </c>
    </row>
    <row r="93" spans="9:20" x14ac:dyDescent="0.2">
      <c r="I93" s="61">
        <v>-6.6669179999999999</v>
      </c>
      <c r="J93" s="63">
        <v>0.2875627</v>
      </c>
      <c r="K93" s="62">
        <v>1.1463300000000001</v>
      </c>
      <c r="L93" s="62">
        <v>0.28289500000000001</v>
      </c>
      <c r="M93" s="79">
        <v>-1.7495799999999999</v>
      </c>
      <c r="N93" s="80">
        <v>0.311085</v>
      </c>
      <c r="O93" s="81">
        <v>-4.733352</v>
      </c>
      <c r="P93" s="81">
        <v>0.26496730000000002</v>
      </c>
      <c r="Q93" s="82">
        <v>2.9901680000000002</v>
      </c>
      <c r="R93" s="83">
        <v>0.26560400000000001</v>
      </c>
      <c r="S93" s="81">
        <v>3.766195E-2</v>
      </c>
      <c r="T93" s="83">
        <v>0.27920929999999999</v>
      </c>
    </row>
    <row r="94" spans="9:20" x14ac:dyDescent="0.2">
      <c r="I94" s="61">
        <v>-6.6663199999999998</v>
      </c>
      <c r="J94" s="63">
        <v>0.28964600000000001</v>
      </c>
      <c r="K94" s="62">
        <v>1.159384</v>
      </c>
      <c r="L94" s="62">
        <v>0.28499999999999998</v>
      </c>
      <c r="M94" s="79">
        <v>-1.7470300000000001</v>
      </c>
      <c r="N94" s="80">
        <v>0.31330799999999998</v>
      </c>
      <c r="O94" s="81">
        <v>-4.7296189999999996</v>
      </c>
      <c r="P94" s="81">
        <v>0.26705060000000003</v>
      </c>
      <c r="Q94" s="82">
        <v>3.0023610000000001</v>
      </c>
      <c r="R94" s="83">
        <v>0.26770919999999998</v>
      </c>
      <c r="S94" s="81">
        <v>5.952992E-2</v>
      </c>
      <c r="T94" s="83">
        <v>0.2813832</v>
      </c>
    </row>
    <row r="95" spans="9:20" x14ac:dyDescent="0.2">
      <c r="I95" s="61">
        <v>-6.6630849999999997</v>
      </c>
      <c r="J95" s="63">
        <v>0.29181990000000002</v>
      </c>
      <c r="K95" s="62">
        <v>1.177945</v>
      </c>
      <c r="L95" s="62">
        <v>0.287105</v>
      </c>
      <c r="M95" s="79">
        <v>-1.72576</v>
      </c>
      <c r="N95" s="80">
        <v>0.31548100000000001</v>
      </c>
      <c r="O95" s="81">
        <v>-4.7192670000000003</v>
      </c>
      <c r="P95" s="81">
        <v>0.26922449999999998</v>
      </c>
      <c r="Q95" s="82">
        <v>3.015422</v>
      </c>
      <c r="R95" s="83">
        <v>0.26981450000000001</v>
      </c>
      <c r="S95" s="81">
        <v>6.0421559999999999E-2</v>
      </c>
      <c r="T95" s="83">
        <v>0.28346650000000001</v>
      </c>
    </row>
    <row r="96" spans="9:20" x14ac:dyDescent="0.2">
      <c r="I96" s="61">
        <v>-6.6270559999999996</v>
      </c>
      <c r="J96" s="63">
        <v>0.29404209999999997</v>
      </c>
      <c r="K96" s="62">
        <v>1.1789179999999999</v>
      </c>
      <c r="L96" s="62">
        <v>0.28927900000000001</v>
      </c>
      <c r="M96" s="79">
        <v>-1.7241</v>
      </c>
      <c r="N96" s="80">
        <v>0.31770399999999999</v>
      </c>
      <c r="O96" s="81">
        <v>-4.7172790000000004</v>
      </c>
      <c r="P96" s="81">
        <v>0.27612110000000001</v>
      </c>
      <c r="Q96" s="82">
        <v>3.0364249999999999</v>
      </c>
      <c r="R96" s="83">
        <v>0.27671099999999998</v>
      </c>
      <c r="S96" s="81">
        <v>6.2740050000000006E-2</v>
      </c>
      <c r="T96" s="83">
        <v>0.28564050000000002</v>
      </c>
    </row>
    <row r="97" spans="9:20" x14ac:dyDescent="0.2">
      <c r="I97" s="61">
        <v>-6.6190720000000001</v>
      </c>
      <c r="J97" s="63">
        <v>0.29612549999999999</v>
      </c>
      <c r="K97" s="62">
        <v>1.1793469999999999</v>
      </c>
      <c r="L97" s="62">
        <v>0.29145300000000002</v>
      </c>
      <c r="M97" s="79">
        <v>-1.7152799999999999</v>
      </c>
      <c r="N97" s="80">
        <v>0.31978699999999999</v>
      </c>
      <c r="O97" s="81">
        <v>-4.6942740000000001</v>
      </c>
      <c r="P97" s="81">
        <v>0.27839380000000002</v>
      </c>
      <c r="Q97" s="82">
        <v>3.0593080000000001</v>
      </c>
      <c r="R97" s="83">
        <v>0.27881630000000002</v>
      </c>
      <c r="S97" s="81">
        <v>7.9632820000000007E-2</v>
      </c>
      <c r="T97" s="83">
        <v>0.28772379999999997</v>
      </c>
    </row>
    <row r="98" spans="9:20" x14ac:dyDescent="0.2">
      <c r="I98" s="61">
        <v>-6.5925419999999999</v>
      </c>
      <c r="J98" s="63">
        <v>0.2982088</v>
      </c>
      <c r="K98" s="62">
        <v>1.1803269999999999</v>
      </c>
      <c r="L98" s="62">
        <v>0.29367500000000002</v>
      </c>
      <c r="M98" s="79">
        <v>-1.7132099999999999</v>
      </c>
      <c r="N98" s="80">
        <v>0.321961</v>
      </c>
      <c r="O98" s="81">
        <v>-4.692043</v>
      </c>
      <c r="P98" s="81">
        <v>0.28056769999999998</v>
      </c>
      <c r="Q98" s="82">
        <v>3.0661450000000001</v>
      </c>
      <c r="R98" s="83">
        <v>0.28099020000000002</v>
      </c>
      <c r="S98" s="81">
        <v>9.0771359999999995E-2</v>
      </c>
      <c r="T98" s="83">
        <v>0.28989769999999998</v>
      </c>
    </row>
    <row r="99" spans="9:20" x14ac:dyDescent="0.2">
      <c r="I99" s="61">
        <v>-6.5895400000000004</v>
      </c>
      <c r="J99" s="63">
        <v>0.30029210000000001</v>
      </c>
      <c r="K99" s="62">
        <v>1.184077</v>
      </c>
      <c r="L99" s="62">
        <v>0.29589799999999999</v>
      </c>
      <c r="M99" s="79">
        <v>-1.69364</v>
      </c>
      <c r="N99" s="80">
        <v>0.324044</v>
      </c>
      <c r="O99" s="81">
        <v>-4.6886049999999999</v>
      </c>
      <c r="P99" s="81">
        <v>0.28274159999999998</v>
      </c>
      <c r="Q99" s="82">
        <v>3.0678179999999999</v>
      </c>
      <c r="R99" s="83">
        <v>0.28316409999999997</v>
      </c>
      <c r="S99" s="81">
        <v>0.120823</v>
      </c>
      <c r="T99" s="83">
        <v>0.29207159999999999</v>
      </c>
    </row>
    <row r="100" spans="9:20" x14ac:dyDescent="0.2">
      <c r="I100" s="61">
        <v>-6.5887079999999996</v>
      </c>
      <c r="J100" s="63">
        <v>0.30246610000000002</v>
      </c>
      <c r="K100" s="62">
        <v>1.1859379999999999</v>
      </c>
      <c r="L100" s="62">
        <v>0.29800300000000002</v>
      </c>
      <c r="M100" s="79">
        <v>-1.6924300000000001</v>
      </c>
      <c r="N100" s="80">
        <v>0.32612799999999997</v>
      </c>
      <c r="O100" s="81">
        <v>-4.6738499999999998</v>
      </c>
      <c r="P100" s="81">
        <v>0.28963820000000001</v>
      </c>
      <c r="Q100" s="82">
        <v>3.0799479999999999</v>
      </c>
      <c r="R100" s="83">
        <v>0.28526940000000001</v>
      </c>
      <c r="S100" s="81">
        <v>0.12643260000000001</v>
      </c>
      <c r="T100" s="83">
        <v>0.2943443</v>
      </c>
    </row>
    <row r="101" spans="9:20" x14ac:dyDescent="0.2">
      <c r="I101" s="61">
        <v>-6.5838890000000001</v>
      </c>
      <c r="J101" s="63">
        <v>0.30468830000000002</v>
      </c>
      <c r="K101" s="62">
        <v>1.197567</v>
      </c>
      <c r="L101" s="62">
        <v>0.30010799999999999</v>
      </c>
      <c r="M101" s="79">
        <v>-1.68272</v>
      </c>
      <c r="N101" s="80">
        <v>0.32834999999999998</v>
      </c>
      <c r="O101" s="81">
        <v>-4.6728459999999998</v>
      </c>
      <c r="P101" s="81">
        <v>0.29186040000000002</v>
      </c>
      <c r="Q101" s="82">
        <v>3.0806420000000001</v>
      </c>
      <c r="R101" s="83">
        <v>0.28737459999999998</v>
      </c>
      <c r="S101" s="81">
        <v>0.13402120000000001</v>
      </c>
      <c r="T101" s="83">
        <v>0.29642770000000002</v>
      </c>
    </row>
    <row r="102" spans="9:20" x14ac:dyDescent="0.2">
      <c r="I102" s="61">
        <v>-6.5760719999999999</v>
      </c>
      <c r="J102" s="63">
        <v>0.30691049999999997</v>
      </c>
      <c r="K102" s="62">
        <v>1.208925</v>
      </c>
      <c r="L102" s="62">
        <v>0.30232999999999999</v>
      </c>
      <c r="M102" s="79">
        <v>-1.68259</v>
      </c>
      <c r="N102" s="80">
        <v>0.33043299999999998</v>
      </c>
      <c r="O102" s="81">
        <v>-4.6699440000000001</v>
      </c>
      <c r="P102" s="81">
        <v>0.29394369999999997</v>
      </c>
      <c r="Q102" s="82">
        <v>3.0875339999999998</v>
      </c>
      <c r="R102" s="83">
        <v>0.28954859999999999</v>
      </c>
      <c r="S102" s="81">
        <v>0.147342</v>
      </c>
      <c r="T102" s="83">
        <v>0.29851100000000003</v>
      </c>
    </row>
    <row r="103" spans="9:20" x14ac:dyDescent="0.2">
      <c r="I103" s="61">
        <v>-6.5760180000000004</v>
      </c>
      <c r="J103" s="63">
        <v>0.30913269999999998</v>
      </c>
      <c r="K103" s="62">
        <v>1.218094</v>
      </c>
      <c r="L103" s="62">
        <v>0.304504</v>
      </c>
      <c r="M103" s="79">
        <v>-1.6802299999999999</v>
      </c>
      <c r="N103" s="80">
        <v>0.33251700000000001</v>
      </c>
      <c r="O103" s="81">
        <v>-4.6697170000000003</v>
      </c>
      <c r="P103" s="81">
        <v>0.29616599999999998</v>
      </c>
      <c r="Q103" s="82">
        <v>3.090163</v>
      </c>
      <c r="R103" s="83">
        <v>0.29165380000000002</v>
      </c>
      <c r="S103" s="81">
        <v>0.14740259999999999</v>
      </c>
      <c r="T103" s="83">
        <v>0.30073319999999998</v>
      </c>
    </row>
    <row r="104" spans="9:20" x14ac:dyDescent="0.2">
      <c r="I104" s="61">
        <v>-6.5726899999999997</v>
      </c>
      <c r="J104" s="63">
        <v>0.3112161</v>
      </c>
      <c r="K104" s="62">
        <v>1.2360800000000001</v>
      </c>
      <c r="L104" s="62">
        <v>0.306726</v>
      </c>
      <c r="M104" s="79">
        <v>-1.6783999999999999</v>
      </c>
      <c r="N104" s="80">
        <v>0.33460000000000001</v>
      </c>
      <c r="O104" s="81">
        <v>-4.6665369999999999</v>
      </c>
      <c r="P104" s="81">
        <v>0.29838819999999999</v>
      </c>
      <c r="Q104" s="82">
        <v>3.1012749999999998</v>
      </c>
      <c r="R104" s="83">
        <v>0.2937591</v>
      </c>
      <c r="S104" s="81">
        <v>0.1603908</v>
      </c>
      <c r="T104" s="83">
        <v>0.30281659999999999</v>
      </c>
    </row>
    <row r="105" spans="9:20" x14ac:dyDescent="0.2">
      <c r="I105" s="61">
        <v>-6.5685900000000004</v>
      </c>
      <c r="J105" s="63">
        <v>0.31329940000000001</v>
      </c>
      <c r="K105" s="62">
        <v>1.238435</v>
      </c>
      <c r="L105" s="62">
        <v>0.30894899999999997</v>
      </c>
      <c r="M105" s="79">
        <v>-1.6767799999999999</v>
      </c>
      <c r="N105" s="80">
        <v>0.34149600000000002</v>
      </c>
      <c r="O105" s="81">
        <v>-4.6629849999999999</v>
      </c>
      <c r="P105" s="81">
        <v>0.3004715</v>
      </c>
      <c r="Q105" s="82">
        <v>3.1030959999999999</v>
      </c>
      <c r="R105" s="83">
        <v>0.29605789999999998</v>
      </c>
      <c r="S105" s="81">
        <v>0.16299169999999999</v>
      </c>
      <c r="T105" s="83">
        <v>0.3048999</v>
      </c>
    </row>
    <row r="106" spans="9:20" x14ac:dyDescent="0.2">
      <c r="I106" s="61">
        <v>-6.5662960000000004</v>
      </c>
      <c r="J106" s="63">
        <v>0.31552160000000001</v>
      </c>
      <c r="K106" s="62">
        <v>1.2394499999999999</v>
      </c>
      <c r="L106" s="62">
        <v>0.31119599999999997</v>
      </c>
      <c r="M106" s="79">
        <v>-1.66916</v>
      </c>
      <c r="N106" s="80">
        <v>0.34366999999999998</v>
      </c>
      <c r="O106" s="81">
        <v>-4.655678</v>
      </c>
      <c r="P106" s="81">
        <v>0.30255480000000001</v>
      </c>
      <c r="Q106" s="82">
        <v>3.1055039999999998</v>
      </c>
      <c r="R106" s="83">
        <v>0.2982802</v>
      </c>
      <c r="S106" s="81">
        <v>0.16517270000000001</v>
      </c>
      <c r="T106" s="83">
        <v>0.30717260000000002</v>
      </c>
    </row>
    <row r="107" spans="9:20" x14ac:dyDescent="0.2">
      <c r="I107" s="61">
        <v>-6.5594150000000004</v>
      </c>
      <c r="J107" s="63">
        <v>0.31760490000000002</v>
      </c>
      <c r="K107" s="62">
        <v>1.2563899999999999</v>
      </c>
      <c r="L107" s="62">
        <v>0.31336999999999998</v>
      </c>
      <c r="M107" s="79">
        <v>-1.6635</v>
      </c>
      <c r="N107" s="80">
        <v>0.34589300000000001</v>
      </c>
      <c r="O107" s="81">
        <v>-4.6553209999999998</v>
      </c>
      <c r="P107" s="81">
        <v>0.30945139999999999</v>
      </c>
      <c r="Q107" s="82">
        <v>3.1137359999999998</v>
      </c>
      <c r="R107" s="83">
        <v>0.30038540000000002</v>
      </c>
      <c r="S107" s="81">
        <v>0.1691896</v>
      </c>
      <c r="T107" s="83">
        <v>0.30944539999999998</v>
      </c>
    </row>
    <row r="108" spans="9:20" x14ac:dyDescent="0.2">
      <c r="I108" s="61">
        <v>-6.5435980000000002</v>
      </c>
      <c r="J108" s="63">
        <v>0.31968829999999998</v>
      </c>
      <c r="K108" s="62">
        <v>1.262974</v>
      </c>
      <c r="L108" s="62">
        <v>0.31547500000000001</v>
      </c>
      <c r="M108" s="79">
        <v>-1.65798</v>
      </c>
      <c r="N108" s="80">
        <v>0.34806599999999999</v>
      </c>
      <c r="O108" s="81">
        <v>-4.6525359999999996</v>
      </c>
      <c r="P108" s="81">
        <v>0.3115347</v>
      </c>
      <c r="Q108" s="82">
        <v>3.1162909999999999</v>
      </c>
      <c r="R108" s="83">
        <v>0.307282</v>
      </c>
      <c r="S108" s="81">
        <v>0.1868408</v>
      </c>
      <c r="T108" s="83">
        <v>0.31152869999999999</v>
      </c>
    </row>
    <row r="109" spans="9:20" x14ac:dyDescent="0.2">
      <c r="I109" s="61">
        <v>-6.5418609999999999</v>
      </c>
      <c r="J109" s="63">
        <v>0.32658480000000001</v>
      </c>
      <c r="K109" s="62">
        <v>1.26739</v>
      </c>
      <c r="L109" s="62">
        <v>0.31769700000000001</v>
      </c>
      <c r="M109" s="79">
        <v>-1.6575200000000001</v>
      </c>
      <c r="N109" s="80">
        <v>0.35015000000000002</v>
      </c>
      <c r="O109" s="81">
        <v>-4.6421539999999997</v>
      </c>
      <c r="P109" s="81">
        <v>0.31361810000000001</v>
      </c>
      <c r="Q109" s="82">
        <v>3.118843</v>
      </c>
      <c r="R109" s="83">
        <v>0.30950420000000001</v>
      </c>
      <c r="S109" s="81">
        <v>0.18950449999999999</v>
      </c>
      <c r="T109" s="83">
        <v>0.3137509</v>
      </c>
    </row>
    <row r="110" spans="9:20" x14ac:dyDescent="0.2">
      <c r="I110" s="61">
        <v>-6.5390360000000003</v>
      </c>
      <c r="J110" s="63">
        <v>0.32866820000000002</v>
      </c>
      <c r="K110" s="62">
        <v>1.279317</v>
      </c>
      <c r="L110" s="62">
        <v>0.31987100000000002</v>
      </c>
      <c r="M110" s="79">
        <v>-1.65357</v>
      </c>
      <c r="N110" s="80">
        <v>0.35223300000000002</v>
      </c>
      <c r="O110" s="81">
        <v>-4.6363440000000002</v>
      </c>
      <c r="P110" s="81">
        <v>0.31579200000000002</v>
      </c>
      <c r="Q110" s="82">
        <v>3.1198670000000002</v>
      </c>
      <c r="R110" s="83">
        <v>0.31172640000000001</v>
      </c>
      <c r="S110" s="81">
        <v>0.1964273</v>
      </c>
      <c r="T110" s="83">
        <v>0.31597310000000001</v>
      </c>
    </row>
    <row r="111" spans="9:20" x14ac:dyDescent="0.2">
      <c r="I111" s="61">
        <v>-6.5304929999999999</v>
      </c>
      <c r="J111" s="63">
        <v>0.33556469999999999</v>
      </c>
      <c r="K111" s="62">
        <v>1.280092</v>
      </c>
      <c r="L111" s="62">
        <v>0.32197599999999998</v>
      </c>
      <c r="M111" s="79">
        <v>-1.6462300000000001</v>
      </c>
      <c r="N111" s="80">
        <v>0.35431600000000002</v>
      </c>
      <c r="O111" s="81">
        <v>-4.6293870000000004</v>
      </c>
      <c r="P111" s="81">
        <v>0.31787530000000003</v>
      </c>
      <c r="Q111" s="82">
        <v>3.1199919999999999</v>
      </c>
      <c r="R111" s="83">
        <v>0.31390030000000002</v>
      </c>
      <c r="S111" s="81">
        <v>0.202656</v>
      </c>
      <c r="T111" s="83">
        <v>0.31805650000000002</v>
      </c>
    </row>
    <row r="112" spans="9:20" x14ac:dyDescent="0.2">
      <c r="I112" s="61">
        <v>-6.527965</v>
      </c>
      <c r="J112" s="63">
        <v>0.33764810000000001</v>
      </c>
      <c r="K112" s="62">
        <v>1.2849429999999999</v>
      </c>
      <c r="L112" s="62">
        <v>0.32419900000000001</v>
      </c>
      <c r="M112" s="79">
        <v>-1.6449</v>
      </c>
      <c r="N112" s="80">
        <v>0.35639999999999999</v>
      </c>
      <c r="O112" s="81">
        <v>-4.6055289999999998</v>
      </c>
      <c r="P112" s="81">
        <v>0.32014799999999999</v>
      </c>
      <c r="Q112" s="82">
        <v>3.1361159999999999</v>
      </c>
      <c r="R112" s="83">
        <v>0.3160056</v>
      </c>
      <c r="S112" s="81">
        <v>0.20809839999999999</v>
      </c>
      <c r="T112" s="83">
        <v>0.32495299999999999</v>
      </c>
    </row>
    <row r="113" spans="9:20" x14ac:dyDescent="0.2">
      <c r="I113" s="61">
        <v>-6.5135949999999996</v>
      </c>
      <c r="J113" s="63">
        <v>0.33973140000000002</v>
      </c>
      <c r="K113" s="62">
        <v>1.292052</v>
      </c>
      <c r="L113" s="62">
        <v>0.33109499999999997</v>
      </c>
      <c r="M113" s="79">
        <v>-1.63998</v>
      </c>
      <c r="N113" s="80">
        <v>0.358483</v>
      </c>
      <c r="O113" s="81">
        <v>-4.6054769999999996</v>
      </c>
      <c r="P113" s="81">
        <v>0.3222314</v>
      </c>
      <c r="Q113" s="82">
        <v>3.1412469999999999</v>
      </c>
      <c r="R113" s="83">
        <v>0.32290210000000003</v>
      </c>
      <c r="S113" s="81">
        <v>0.21312059999999999</v>
      </c>
      <c r="T113" s="83">
        <v>0.3270363</v>
      </c>
    </row>
    <row r="114" spans="9:20" x14ac:dyDescent="0.2">
      <c r="I114" s="61">
        <v>-6.5121799999999999</v>
      </c>
      <c r="J114" s="63">
        <v>0.34195360000000002</v>
      </c>
      <c r="K114" s="62">
        <v>1.2925660000000001</v>
      </c>
      <c r="L114" s="62">
        <v>0.33326899999999998</v>
      </c>
      <c r="M114" s="79">
        <v>-1.6299300000000001</v>
      </c>
      <c r="N114" s="80">
        <v>0.36065700000000001</v>
      </c>
      <c r="O114" s="81">
        <v>-4.6048330000000002</v>
      </c>
      <c r="P114" s="81">
        <v>0.32440530000000001</v>
      </c>
      <c r="Q114" s="82">
        <v>3.1536870000000001</v>
      </c>
      <c r="R114" s="83">
        <v>0.3250074</v>
      </c>
      <c r="S114" s="81">
        <v>0.21423439999999999</v>
      </c>
      <c r="T114" s="83">
        <v>0.33393289999999998</v>
      </c>
    </row>
    <row r="115" spans="9:20" x14ac:dyDescent="0.2">
      <c r="I115" s="61">
        <v>-6.5096949999999998</v>
      </c>
      <c r="J115" s="63">
        <v>0.34417579999999998</v>
      </c>
      <c r="K115" s="62">
        <v>1.2942009999999999</v>
      </c>
      <c r="L115" s="62">
        <v>0.33537400000000001</v>
      </c>
      <c r="M115" s="79">
        <v>-1.62974</v>
      </c>
      <c r="N115" s="80">
        <v>0.36274000000000001</v>
      </c>
      <c r="O115" s="81">
        <v>-4.5972939999999998</v>
      </c>
      <c r="P115" s="81">
        <v>0.32662750000000002</v>
      </c>
      <c r="Q115" s="82">
        <v>3.1671420000000001</v>
      </c>
      <c r="R115" s="83">
        <v>0.32722960000000001</v>
      </c>
      <c r="S115" s="81">
        <v>0.2211243</v>
      </c>
      <c r="T115" s="83">
        <v>0.33610679999999998</v>
      </c>
    </row>
    <row r="116" spans="9:20" x14ac:dyDescent="0.2">
      <c r="I116" s="61">
        <v>-6.5004419999999996</v>
      </c>
      <c r="J116" s="63">
        <v>0.34639809999999999</v>
      </c>
      <c r="K116" s="62">
        <v>1.2955920000000001</v>
      </c>
      <c r="L116" s="62">
        <v>0.34227099999999999</v>
      </c>
      <c r="M116" s="79">
        <v>-1.6201000000000001</v>
      </c>
      <c r="N116" s="80">
        <v>0.36482399999999998</v>
      </c>
      <c r="O116" s="81">
        <v>-4.5942020000000001</v>
      </c>
      <c r="P116" s="81">
        <v>0.32871080000000003</v>
      </c>
      <c r="Q116" s="82">
        <v>3.1678790000000001</v>
      </c>
      <c r="R116" s="83">
        <v>0.32933489999999999</v>
      </c>
      <c r="S116" s="81">
        <v>0.2299804</v>
      </c>
      <c r="T116" s="83">
        <v>0.33819009999999999</v>
      </c>
    </row>
    <row r="117" spans="9:20" x14ac:dyDescent="0.2">
      <c r="I117" s="61">
        <v>-6.4929290000000002</v>
      </c>
      <c r="J117" s="63">
        <v>0.3484814</v>
      </c>
      <c r="K117" s="62">
        <v>1.3021229999999999</v>
      </c>
      <c r="L117" s="62">
        <v>0.34916799999999998</v>
      </c>
      <c r="M117" s="79">
        <v>-1.6191</v>
      </c>
      <c r="N117" s="80">
        <v>0.36690699999999998</v>
      </c>
      <c r="O117" s="81">
        <v>-4.5870480000000002</v>
      </c>
      <c r="P117" s="81">
        <v>0.33093309999999998</v>
      </c>
      <c r="Q117" s="82">
        <v>3.1733910000000001</v>
      </c>
      <c r="R117" s="83">
        <v>0.33155709999999999</v>
      </c>
      <c r="S117" s="81">
        <v>0.23327809999999999</v>
      </c>
      <c r="T117" s="83">
        <v>0.34027350000000001</v>
      </c>
    </row>
    <row r="118" spans="9:20" x14ac:dyDescent="0.2">
      <c r="I118" s="61">
        <v>-6.4919320000000003</v>
      </c>
      <c r="J118" s="63">
        <v>0.35056470000000001</v>
      </c>
      <c r="K118" s="62">
        <v>1.313844</v>
      </c>
      <c r="L118" s="62">
        <v>0.351273</v>
      </c>
      <c r="M118" s="79">
        <v>-1.61897</v>
      </c>
      <c r="N118" s="80">
        <v>0.36908099999999999</v>
      </c>
      <c r="O118" s="81">
        <v>-4.583132</v>
      </c>
      <c r="P118" s="81">
        <v>0.33782960000000001</v>
      </c>
      <c r="Q118" s="82">
        <v>3.1941350000000002</v>
      </c>
      <c r="R118" s="83">
        <v>0.3337793</v>
      </c>
      <c r="S118" s="81">
        <v>0.23915829999999999</v>
      </c>
      <c r="T118" s="83">
        <v>0.34235680000000002</v>
      </c>
    </row>
    <row r="119" spans="9:20" x14ac:dyDescent="0.2">
      <c r="I119" s="61">
        <v>-6.4844609999999996</v>
      </c>
      <c r="J119" s="63">
        <v>0.35746129999999998</v>
      </c>
      <c r="K119" s="62">
        <v>1.315601</v>
      </c>
      <c r="L119" s="62">
        <v>0.35337800000000003</v>
      </c>
      <c r="M119" s="79">
        <v>-1.6135600000000001</v>
      </c>
      <c r="N119" s="80">
        <v>0.37116399999999999</v>
      </c>
      <c r="O119" s="81">
        <v>-4.5826779999999996</v>
      </c>
      <c r="P119" s="81">
        <v>0.34005180000000002</v>
      </c>
      <c r="Q119" s="82">
        <v>3.207052</v>
      </c>
      <c r="R119" s="83">
        <v>0.33600160000000001</v>
      </c>
      <c r="S119" s="81">
        <v>0.24643039999999999</v>
      </c>
      <c r="T119" s="83">
        <v>0.34453070000000002</v>
      </c>
    </row>
    <row r="120" spans="9:20" x14ac:dyDescent="0.2">
      <c r="I120" s="61">
        <v>-6.4767770000000002</v>
      </c>
      <c r="J120" s="63">
        <v>0.35968349999999999</v>
      </c>
      <c r="K120" s="62">
        <v>1.3237760000000001</v>
      </c>
      <c r="L120" s="62">
        <v>0.35560000000000003</v>
      </c>
      <c r="M120" s="79">
        <v>-1.6048100000000001</v>
      </c>
      <c r="N120" s="80">
        <v>0.373386</v>
      </c>
      <c r="O120" s="81">
        <v>-4.578246</v>
      </c>
      <c r="P120" s="81">
        <v>0.34213519999999997</v>
      </c>
      <c r="Q120" s="82">
        <v>3.2091729999999998</v>
      </c>
      <c r="R120" s="83">
        <v>0.33817550000000002</v>
      </c>
      <c r="S120" s="81">
        <v>0.2511814</v>
      </c>
      <c r="T120" s="83">
        <v>0.34670459999999997</v>
      </c>
    </row>
    <row r="121" spans="9:20" x14ac:dyDescent="0.2">
      <c r="I121" s="61">
        <v>-6.4747310000000002</v>
      </c>
      <c r="J121" s="63">
        <v>0.3617668</v>
      </c>
      <c r="K121" s="62">
        <v>1.3266899999999999</v>
      </c>
      <c r="L121" s="62">
        <v>0.35784700000000003</v>
      </c>
      <c r="M121" s="79">
        <v>-1.5718000000000001</v>
      </c>
      <c r="N121" s="80">
        <v>0.37560900000000003</v>
      </c>
      <c r="O121" s="81">
        <v>-4.5687259999999998</v>
      </c>
      <c r="P121" s="81">
        <v>0.34440789999999999</v>
      </c>
      <c r="Q121" s="82">
        <v>3.2139690000000001</v>
      </c>
      <c r="R121" s="83">
        <v>0.34034940000000002</v>
      </c>
      <c r="S121" s="81">
        <v>0.25392959999999998</v>
      </c>
      <c r="T121" s="83">
        <v>0.34897739999999999</v>
      </c>
    </row>
    <row r="122" spans="9:20" x14ac:dyDescent="0.2">
      <c r="I122" s="61">
        <v>-6.4698580000000003</v>
      </c>
      <c r="J122" s="63">
        <v>0.36398900000000001</v>
      </c>
      <c r="K122" s="62">
        <v>1.3268869999999999</v>
      </c>
      <c r="L122" s="62">
        <v>0.36002099999999998</v>
      </c>
      <c r="M122" s="79">
        <v>-1.5686199999999999</v>
      </c>
      <c r="N122" s="80">
        <v>0.37769200000000003</v>
      </c>
      <c r="O122" s="81">
        <v>-4.5652790000000003</v>
      </c>
      <c r="P122" s="81">
        <v>0.3465818</v>
      </c>
      <c r="Q122" s="82">
        <v>3.2232609999999999</v>
      </c>
      <c r="R122" s="83">
        <v>0.3424546</v>
      </c>
      <c r="S122" s="81">
        <v>0.2585479</v>
      </c>
      <c r="T122" s="83">
        <v>0.3511996</v>
      </c>
    </row>
    <row r="123" spans="9:20" x14ac:dyDescent="0.2">
      <c r="I123" s="61">
        <v>-6.4608470000000002</v>
      </c>
      <c r="J123" s="63">
        <v>0.36621130000000002</v>
      </c>
      <c r="K123" s="62">
        <v>1.3339270000000001</v>
      </c>
      <c r="L123" s="62">
        <v>0.36691800000000002</v>
      </c>
      <c r="M123" s="79">
        <v>-1.5638799999999999</v>
      </c>
      <c r="N123" s="80">
        <v>0.37991399999999997</v>
      </c>
      <c r="O123" s="81">
        <v>-4.5624589999999996</v>
      </c>
      <c r="P123" s="81">
        <v>0.3487557</v>
      </c>
      <c r="Q123" s="82">
        <v>3.2374489999999998</v>
      </c>
      <c r="R123" s="83">
        <v>0.34462860000000001</v>
      </c>
      <c r="S123" s="81">
        <v>0.26125609999999999</v>
      </c>
      <c r="T123" s="83">
        <v>0.35347230000000002</v>
      </c>
    </row>
    <row r="124" spans="9:20" x14ac:dyDescent="0.2">
      <c r="I124" s="61">
        <v>-6.4554580000000001</v>
      </c>
      <c r="J124" s="63">
        <v>0.37310779999999999</v>
      </c>
      <c r="K124" s="62">
        <v>1.3549640000000001</v>
      </c>
      <c r="L124" s="62">
        <v>0.36909199999999998</v>
      </c>
      <c r="M124" s="79">
        <v>-1.5581199999999999</v>
      </c>
      <c r="N124" s="80">
        <v>0.381998</v>
      </c>
      <c r="O124" s="81">
        <v>-4.5489040000000003</v>
      </c>
      <c r="P124" s="81">
        <v>0.35092960000000001</v>
      </c>
      <c r="Q124" s="82">
        <v>3.2412260000000002</v>
      </c>
      <c r="R124" s="83">
        <v>0.34673379999999998</v>
      </c>
      <c r="S124" s="81">
        <v>0.27058310000000002</v>
      </c>
      <c r="T124" s="83">
        <v>0.36036889999999999</v>
      </c>
    </row>
    <row r="125" spans="9:20" x14ac:dyDescent="0.2">
      <c r="I125" s="61">
        <v>-6.4544379999999997</v>
      </c>
      <c r="J125" s="63">
        <v>0.37533</v>
      </c>
      <c r="K125" s="62">
        <v>1.360554</v>
      </c>
      <c r="L125" s="62">
        <v>0.371197</v>
      </c>
      <c r="M125" s="79">
        <v>-1.5579700000000001</v>
      </c>
      <c r="N125" s="80">
        <v>0.38408100000000001</v>
      </c>
      <c r="O125" s="81">
        <v>-4.5485749999999996</v>
      </c>
      <c r="P125" s="81">
        <v>0.35310350000000001</v>
      </c>
      <c r="Q125" s="82">
        <v>3.2450060000000001</v>
      </c>
      <c r="R125" s="83">
        <v>0.34903269999999997</v>
      </c>
      <c r="S125" s="81">
        <v>0.27080490000000002</v>
      </c>
      <c r="T125" s="83">
        <v>0.3625428</v>
      </c>
    </row>
    <row r="126" spans="9:20" x14ac:dyDescent="0.2">
      <c r="I126" s="61">
        <v>-6.4535109999999998</v>
      </c>
      <c r="J126" s="63">
        <v>0.37755230000000001</v>
      </c>
      <c r="K126" s="62">
        <v>1.361078</v>
      </c>
      <c r="L126" s="62">
        <v>0.37337100000000001</v>
      </c>
      <c r="M126" s="79">
        <v>-1.5541</v>
      </c>
      <c r="N126" s="80">
        <v>0.38616400000000001</v>
      </c>
      <c r="O126" s="81">
        <v>-4.5453599999999996</v>
      </c>
      <c r="P126" s="81">
        <v>0.35532580000000002</v>
      </c>
      <c r="Q126" s="82">
        <v>3.2870059999999999</v>
      </c>
      <c r="R126" s="83">
        <v>0.35125489999999998</v>
      </c>
      <c r="S126" s="81">
        <v>0.28781440000000003</v>
      </c>
      <c r="T126" s="83">
        <v>0.36462610000000001</v>
      </c>
    </row>
    <row r="127" spans="9:20" x14ac:dyDescent="0.2">
      <c r="I127" s="61">
        <v>-6.4497580000000001</v>
      </c>
      <c r="J127" s="63">
        <v>0.37972620000000001</v>
      </c>
      <c r="K127" s="62">
        <v>1.3642909999999999</v>
      </c>
      <c r="L127" s="62">
        <v>0.37554500000000002</v>
      </c>
      <c r="M127" s="79">
        <v>-1.55277</v>
      </c>
      <c r="N127" s="80">
        <v>0.39306099999999999</v>
      </c>
      <c r="O127" s="81">
        <v>-4.5395490000000001</v>
      </c>
      <c r="P127" s="81">
        <v>0.3622223</v>
      </c>
      <c r="Q127" s="82">
        <v>3.2929170000000001</v>
      </c>
      <c r="R127" s="83">
        <v>0.35336020000000001</v>
      </c>
      <c r="S127" s="81">
        <v>0.30578</v>
      </c>
      <c r="T127" s="83">
        <v>0.36670940000000002</v>
      </c>
    </row>
    <row r="128" spans="9:20" x14ac:dyDescent="0.2">
      <c r="I128" s="61">
        <v>-6.4436790000000004</v>
      </c>
      <c r="J128" s="63">
        <v>0.38190010000000002</v>
      </c>
      <c r="K128" s="62">
        <v>1.370843</v>
      </c>
      <c r="L128" s="62">
        <v>0.37776700000000002</v>
      </c>
      <c r="M128" s="79">
        <v>-1.5478799999999999</v>
      </c>
      <c r="N128" s="80">
        <v>0.395283</v>
      </c>
      <c r="O128" s="81">
        <v>-4.5102130000000002</v>
      </c>
      <c r="P128" s="81">
        <v>0.3644445</v>
      </c>
      <c r="Q128" s="82">
        <v>3.297736</v>
      </c>
      <c r="R128" s="83">
        <v>0.36025669999999999</v>
      </c>
      <c r="S128" s="81">
        <v>0.30754049999999999</v>
      </c>
      <c r="T128" s="83">
        <v>0.36879279999999998</v>
      </c>
    </row>
    <row r="129" spans="9:20" x14ac:dyDescent="0.2">
      <c r="I129" s="61">
        <v>-6.4336719999999996</v>
      </c>
      <c r="J129" s="63">
        <v>0.38879659999999999</v>
      </c>
      <c r="K129" s="62">
        <v>1.384609</v>
      </c>
      <c r="L129" s="62">
        <v>0.37987199999999999</v>
      </c>
      <c r="M129" s="79">
        <v>-1.5475000000000001</v>
      </c>
      <c r="N129" s="80">
        <v>0.397505</v>
      </c>
      <c r="O129" s="81">
        <v>-4.5046480000000004</v>
      </c>
      <c r="P129" s="81">
        <v>0.36661850000000001</v>
      </c>
      <c r="Q129" s="82">
        <v>3.3051789999999999</v>
      </c>
      <c r="R129" s="83">
        <v>0.36236200000000002</v>
      </c>
      <c r="S129" s="81">
        <v>0.31259500000000001</v>
      </c>
      <c r="T129" s="83">
        <v>0.37087609999999999</v>
      </c>
    </row>
    <row r="130" spans="9:20" x14ac:dyDescent="0.2">
      <c r="I130" s="61">
        <v>-6.4247810000000003</v>
      </c>
      <c r="J130" s="63">
        <v>0.39088000000000001</v>
      </c>
      <c r="K130" s="62">
        <v>1.386031</v>
      </c>
      <c r="L130" s="62">
        <v>0.38212000000000002</v>
      </c>
      <c r="M130" s="79">
        <v>-1.54684</v>
      </c>
      <c r="N130" s="80">
        <v>0.39967900000000001</v>
      </c>
      <c r="O130" s="81">
        <v>-4.5038220000000004</v>
      </c>
      <c r="P130" s="81">
        <v>0.36879240000000002</v>
      </c>
      <c r="Q130" s="82">
        <v>3.3083650000000002</v>
      </c>
      <c r="R130" s="83">
        <v>0.36446719999999999</v>
      </c>
      <c r="S130" s="81">
        <v>0.31994860000000003</v>
      </c>
      <c r="T130" s="83">
        <v>0.37309829999999999</v>
      </c>
    </row>
    <row r="131" spans="9:20" x14ac:dyDescent="0.2">
      <c r="I131" s="61">
        <v>-6.4029249999999998</v>
      </c>
      <c r="J131" s="63">
        <v>0.39305390000000001</v>
      </c>
      <c r="K131" s="62">
        <v>1.3882369999999999</v>
      </c>
      <c r="L131" s="62">
        <v>0.38436700000000001</v>
      </c>
      <c r="M131" s="79">
        <v>-1.5426899999999999</v>
      </c>
      <c r="N131" s="80">
        <v>0.40185300000000002</v>
      </c>
      <c r="O131" s="81">
        <v>-4.5028969999999999</v>
      </c>
      <c r="P131" s="81">
        <v>0.37568889999999999</v>
      </c>
      <c r="Q131" s="82">
        <v>3.3087070000000001</v>
      </c>
      <c r="R131" s="83">
        <v>0.3666895</v>
      </c>
      <c r="S131" s="81">
        <v>0.3231175</v>
      </c>
      <c r="T131" s="83">
        <v>0.37537110000000001</v>
      </c>
    </row>
    <row r="132" spans="9:20" x14ac:dyDescent="0.2">
      <c r="I132" s="61">
        <v>-6.3994229999999996</v>
      </c>
      <c r="J132" s="63">
        <v>0.39522780000000002</v>
      </c>
      <c r="K132" s="62">
        <v>1.406839</v>
      </c>
      <c r="L132" s="62">
        <v>0.38658900000000002</v>
      </c>
      <c r="M132" s="79">
        <v>-1.5386599999999999</v>
      </c>
      <c r="N132" s="80">
        <v>0.40393600000000002</v>
      </c>
      <c r="O132" s="81">
        <v>-4.4887329999999999</v>
      </c>
      <c r="P132" s="81">
        <v>0.37777230000000001</v>
      </c>
      <c r="Q132" s="82">
        <v>3.311178</v>
      </c>
      <c r="R132" s="83">
        <v>0.36886340000000001</v>
      </c>
      <c r="S132" s="81">
        <v>0.3232159</v>
      </c>
      <c r="T132" s="83">
        <v>0.37754500000000002</v>
      </c>
    </row>
    <row r="133" spans="9:20" x14ac:dyDescent="0.2">
      <c r="I133" s="61">
        <v>-6.3976660000000001</v>
      </c>
      <c r="J133" s="63">
        <v>0.39731109999999997</v>
      </c>
      <c r="K133" s="62">
        <v>1.4120109999999999</v>
      </c>
      <c r="L133" s="62">
        <v>0.38883600000000001</v>
      </c>
      <c r="M133" s="79">
        <v>-1.5384599999999999</v>
      </c>
      <c r="N133" s="80">
        <v>0.40611000000000003</v>
      </c>
      <c r="O133" s="81">
        <v>-4.4809200000000002</v>
      </c>
      <c r="P133" s="81">
        <v>0.37999450000000001</v>
      </c>
      <c r="Q133" s="82">
        <v>3.3205800000000001</v>
      </c>
      <c r="R133" s="83">
        <v>0.37575989999999998</v>
      </c>
      <c r="S133" s="81">
        <v>0.32800699999999999</v>
      </c>
      <c r="T133" s="83">
        <v>0.37962829999999997</v>
      </c>
    </row>
    <row r="134" spans="9:20" x14ac:dyDescent="0.2">
      <c r="I134" s="61">
        <v>-6.3971049999999998</v>
      </c>
      <c r="J134" s="63">
        <v>0.39953339999999998</v>
      </c>
      <c r="K134" s="62">
        <v>1.4205019999999999</v>
      </c>
      <c r="L134" s="62">
        <v>0.39101000000000002</v>
      </c>
      <c r="M134" s="79">
        <v>-1.5382499999999999</v>
      </c>
      <c r="N134" s="80">
        <v>0.408333</v>
      </c>
      <c r="O134" s="81">
        <v>-4.4636610000000001</v>
      </c>
      <c r="P134" s="81">
        <v>0.38216840000000002</v>
      </c>
      <c r="Q134" s="82">
        <v>3.323369</v>
      </c>
      <c r="R134" s="83">
        <v>0.37786520000000001</v>
      </c>
      <c r="S134" s="81">
        <v>0.3353643</v>
      </c>
      <c r="T134" s="83">
        <v>0.38171159999999998</v>
      </c>
    </row>
    <row r="135" spans="9:20" x14ac:dyDescent="0.2">
      <c r="I135" s="61">
        <v>-6.3968749999999996</v>
      </c>
      <c r="J135" s="63">
        <v>0.40161669999999999</v>
      </c>
      <c r="K135" s="62">
        <v>1.4229810000000001</v>
      </c>
      <c r="L135" s="62">
        <v>0.39311499999999999</v>
      </c>
      <c r="M135" s="79">
        <v>-1.53173</v>
      </c>
      <c r="N135" s="80">
        <v>0.410416</v>
      </c>
      <c r="O135" s="81">
        <v>-4.4598740000000001</v>
      </c>
      <c r="P135" s="81">
        <v>0.38439060000000003</v>
      </c>
      <c r="Q135" s="82">
        <v>3.3258260000000002</v>
      </c>
      <c r="R135" s="83">
        <v>0.38476169999999998</v>
      </c>
      <c r="S135" s="81">
        <v>0.36346139999999999</v>
      </c>
      <c r="T135" s="83">
        <v>0.38860820000000001</v>
      </c>
    </row>
    <row r="136" spans="9:20" x14ac:dyDescent="0.2">
      <c r="I136" s="61">
        <v>-6.3848070000000003</v>
      </c>
      <c r="J136" s="63">
        <v>0.4037</v>
      </c>
      <c r="K136" s="62">
        <v>1.4238040000000001</v>
      </c>
      <c r="L136" s="62">
        <v>0.39522099999999999</v>
      </c>
      <c r="M136" s="79">
        <v>-1.5308299999999999</v>
      </c>
      <c r="N136" s="80">
        <v>0.41259000000000001</v>
      </c>
      <c r="O136" s="81">
        <v>-4.4581090000000003</v>
      </c>
      <c r="P136" s="81">
        <v>0.3912872</v>
      </c>
      <c r="Q136" s="82">
        <v>3.3389380000000002</v>
      </c>
      <c r="R136" s="83">
        <v>0.39165830000000001</v>
      </c>
      <c r="S136" s="81">
        <v>0.36456620000000001</v>
      </c>
      <c r="T136" s="83">
        <v>0.39550469999999999</v>
      </c>
    </row>
    <row r="137" spans="9:20" x14ac:dyDescent="0.2">
      <c r="I137" s="61">
        <v>-6.3616580000000003</v>
      </c>
      <c r="J137" s="63">
        <v>0.40578340000000002</v>
      </c>
      <c r="K137" s="62">
        <v>1.446445</v>
      </c>
      <c r="L137" s="62">
        <v>0.39744299999999999</v>
      </c>
      <c r="M137" s="79">
        <v>-1.5304500000000001</v>
      </c>
      <c r="N137" s="80">
        <v>0.41481200000000001</v>
      </c>
      <c r="O137" s="81">
        <v>-4.4430569999999996</v>
      </c>
      <c r="P137" s="81">
        <v>0.39337050000000001</v>
      </c>
      <c r="Q137" s="82">
        <v>3.3430629999999999</v>
      </c>
      <c r="R137" s="83">
        <v>0.39855479999999999</v>
      </c>
      <c r="S137" s="81">
        <v>0.37417210000000001</v>
      </c>
      <c r="T137" s="83">
        <v>0.3975881</v>
      </c>
    </row>
    <row r="138" spans="9:20" x14ac:dyDescent="0.2">
      <c r="I138" s="61">
        <v>-6.3567770000000001</v>
      </c>
      <c r="J138" s="63">
        <v>0.40786670000000003</v>
      </c>
      <c r="K138" s="62">
        <v>1.472607</v>
      </c>
      <c r="L138" s="62">
        <v>0.39968999999999999</v>
      </c>
      <c r="M138" s="79">
        <v>-1.5267999999999999</v>
      </c>
      <c r="N138" s="80">
        <v>0.41698600000000002</v>
      </c>
      <c r="O138" s="81">
        <v>-4.4320310000000003</v>
      </c>
      <c r="P138" s="81">
        <v>0.39554440000000002</v>
      </c>
      <c r="Q138" s="82">
        <v>3.3502260000000001</v>
      </c>
      <c r="R138" s="83">
        <v>0.40066010000000002</v>
      </c>
      <c r="S138" s="81">
        <v>0.38302380000000003</v>
      </c>
      <c r="T138" s="83">
        <v>0.40448460000000003</v>
      </c>
    </row>
    <row r="139" spans="9:20" x14ac:dyDescent="0.2">
      <c r="I139" s="61">
        <v>-6.3433000000000002</v>
      </c>
      <c r="J139" s="63">
        <v>0.4147632</v>
      </c>
      <c r="K139" s="62">
        <v>1.476248</v>
      </c>
      <c r="L139" s="62">
        <v>0.40191199999999999</v>
      </c>
      <c r="M139" s="79">
        <v>-1.5041</v>
      </c>
      <c r="N139" s="80">
        <v>0.41915999999999998</v>
      </c>
      <c r="O139" s="81">
        <v>-4.4294479999999998</v>
      </c>
      <c r="P139" s="81">
        <v>0.39771830000000002</v>
      </c>
      <c r="Q139" s="82">
        <v>3.3543599999999998</v>
      </c>
      <c r="R139" s="83">
        <v>0.40283400000000003</v>
      </c>
      <c r="S139" s="81">
        <v>0.40751229999999999</v>
      </c>
      <c r="T139" s="83">
        <v>0.40670689999999998</v>
      </c>
    </row>
    <row r="140" spans="9:20" x14ac:dyDescent="0.2">
      <c r="I140" s="61">
        <v>-6.3419340000000002</v>
      </c>
      <c r="J140" s="63">
        <v>0.41693720000000001</v>
      </c>
      <c r="K140" s="62">
        <v>1.4825109999999999</v>
      </c>
      <c r="L140" s="62">
        <v>0.40415899999999999</v>
      </c>
      <c r="M140" s="79">
        <v>-1.5026200000000001</v>
      </c>
      <c r="N140" s="80">
        <v>0.42138199999999998</v>
      </c>
      <c r="O140" s="81">
        <v>-4.4173900000000001</v>
      </c>
      <c r="P140" s="81">
        <v>0.39980169999999998</v>
      </c>
      <c r="Q140" s="82">
        <v>3.3554819999999999</v>
      </c>
      <c r="R140" s="83">
        <v>0.40500789999999998</v>
      </c>
      <c r="S140" s="81">
        <v>0.4086342</v>
      </c>
      <c r="T140" s="83">
        <v>0.40879019999999999</v>
      </c>
    </row>
    <row r="141" spans="9:20" x14ac:dyDescent="0.2">
      <c r="I141" s="61">
        <v>-6.3384179999999999</v>
      </c>
      <c r="J141" s="63">
        <v>0.41915940000000002</v>
      </c>
      <c r="K141" s="62">
        <v>1.4886330000000001</v>
      </c>
      <c r="L141" s="62">
        <v>0.40638200000000002</v>
      </c>
      <c r="M141" s="79">
        <v>-1.4989300000000001</v>
      </c>
      <c r="N141" s="80">
        <v>0.42346499999999998</v>
      </c>
      <c r="O141" s="81">
        <v>-4.4166340000000002</v>
      </c>
      <c r="P141" s="81">
        <v>0.40197559999999999</v>
      </c>
      <c r="Q141" s="82">
        <v>3.371928</v>
      </c>
      <c r="R141" s="83">
        <v>0.40730680000000002</v>
      </c>
      <c r="S141" s="81">
        <v>0.41179329999999997</v>
      </c>
      <c r="T141" s="83">
        <v>0.4108735</v>
      </c>
    </row>
    <row r="142" spans="9:20" x14ac:dyDescent="0.2">
      <c r="I142" s="61">
        <v>-6.3334130000000002</v>
      </c>
      <c r="J142" s="63">
        <v>0.42138160000000002</v>
      </c>
      <c r="K142" s="62">
        <v>1.494926</v>
      </c>
      <c r="L142" s="62">
        <v>0.41327799999999998</v>
      </c>
      <c r="M142" s="79">
        <v>-1.49712</v>
      </c>
      <c r="N142" s="80">
        <v>0.42563899999999999</v>
      </c>
      <c r="O142" s="81">
        <v>-4.3976629999999997</v>
      </c>
      <c r="P142" s="81">
        <v>0.4041978</v>
      </c>
      <c r="Q142" s="82">
        <v>3.3867769999999999</v>
      </c>
      <c r="R142" s="83">
        <v>0.40952899999999998</v>
      </c>
      <c r="S142" s="81">
        <v>0.41328949999999998</v>
      </c>
      <c r="T142" s="83">
        <v>0.41777009999999998</v>
      </c>
    </row>
    <row r="143" spans="9:20" x14ac:dyDescent="0.2">
      <c r="I143" s="61">
        <v>-6.3255379999999999</v>
      </c>
      <c r="J143" s="63">
        <v>0.42355549999999997</v>
      </c>
      <c r="K143" s="62">
        <v>1.5010779999999999</v>
      </c>
      <c r="L143" s="62">
        <v>0.41538399999999998</v>
      </c>
      <c r="M143" s="79">
        <v>-1.49522</v>
      </c>
      <c r="N143" s="80">
        <v>0.427813</v>
      </c>
      <c r="O143" s="81">
        <v>-4.3820329999999998</v>
      </c>
      <c r="P143" s="81">
        <v>0.40647050000000001</v>
      </c>
      <c r="Q143" s="82">
        <v>3.4043000000000001</v>
      </c>
      <c r="R143" s="83">
        <v>0.41170289999999998</v>
      </c>
      <c r="S143" s="81">
        <v>0.41960500000000001</v>
      </c>
      <c r="T143" s="83">
        <v>0.41985339999999999</v>
      </c>
    </row>
    <row r="144" spans="9:20" x14ac:dyDescent="0.2">
      <c r="I144" s="61">
        <v>-6.3099569999999998</v>
      </c>
      <c r="J144" s="63">
        <v>0.42572939999999998</v>
      </c>
      <c r="K144" s="62">
        <v>1.5194879999999999</v>
      </c>
      <c r="L144" s="62">
        <v>0.417489</v>
      </c>
      <c r="M144" s="79">
        <v>-1.49177</v>
      </c>
      <c r="N144" s="80">
        <v>0.42989699999999997</v>
      </c>
      <c r="O144" s="81">
        <v>-4.3785639999999999</v>
      </c>
      <c r="P144" s="81">
        <v>0.40855380000000002</v>
      </c>
      <c r="Q144" s="82">
        <v>3.4067660000000002</v>
      </c>
      <c r="R144" s="83">
        <v>0.41387679999999999</v>
      </c>
      <c r="S144" s="81">
        <v>0.42793100000000001</v>
      </c>
      <c r="T144" s="83">
        <v>0.42675000000000002</v>
      </c>
    </row>
    <row r="145" spans="9:20" x14ac:dyDescent="0.2">
      <c r="I145" s="61">
        <v>-6.2979399999999996</v>
      </c>
      <c r="J145" s="63">
        <v>0.42790329999999999</v>
      </c>
      <c r="K145" s="62">
        <v>1.539936</v>
      </c>
      <c r="L145" s="62">
        <v>0.41966300000000001</v>
      </c>
      <c r="M145" s="79">
        <v>-1.4801599999999999</v>
      </c>
      <c r="N145" s="80">
        <v>0.43207000000000001</v>
      </c>
      <c r="O145" s="81">
        <v>-4.3642279999999998</v>
      </c>
      <c r="P145" s="81">
        <v>0.41072779999999998</v>
      </c>
      <c r="Q145" s="82">
        <v>3.4069289999999999</v>
      </c>
      <c r="R145" s="83">
        <v>0.41598210000000002</v>
      </c>
      <c r="S145" s="81">
        <v>0.43595040000000002</v>
      </c>
      <c r="T145" s="83">
        <v>0.42892390000000002</v>
      </c>
    </row>
    <row r="146" spans="9:20" x14ac:dyDescent="0.2">
      <c r="I146" s="61">
        <v>-6.292516</v>
      </c>
      <c r="J146" s="63">
        <v>0.4299867</v>
      </c>
      <c r="K146" s="62">
        <v>1.5414730000000001</v>
      </c>
      <c r="L146" s="62">
        <v>0.42655900000000002</v>
      </c>
      <c r="M146" s="79">
        <v>-1.47794</v>
      </c>
      <c r="N146" s="80">
        <v>0.43429299999999998</v>
      </c>
      <c r="O146" s="81">
        <v>-4.3624780000000003</v>
      </c>
      <c r="P146" s="81">
        <v>0.4176243</v>
      </c>
      <c r="Q146" s="82">
        <v>3.4076369999999998</v>
      </c>
      <c r="R146" s="83">
        <v>0.41828090000000001</v>
      </c>
      <c r="S146" s="81">
        <v>0.4407507</v>
      </c>
      <c r="T146" s="83">
        <v>0.43109779999999998</v>
      </c>
    </row>
    <row r="147" spans="9:20" x14ac:dyDescent="0.2">
      <c r="I147" s="61">
        <v>-6.2907599999999997</v>
      </c>
      <c r="J147" s="63">
        <v>0.43220890000000001</v>
      </c>
      <c r="K147" s="62">
        <v>1.5458810000000001</v>
      </c>
      <c r="L147" s="62">
        <v>0.42866399999999999</v>
      </c>
      <c r="M147" s="79">
        <v>-1.4653099999999999</v>
      </c>
      <c r="N147" s="80">
        <v>0.43651499999999999</v>
      </c>
      <c r="O147" s="81">
        <v>-4.3617359999999996</v>
      </c>
      <c r="P147" s="81">
        <v>0.41970760000000001</v>
      </c>
      <c r="Q147" s="82">
        <v>3.4100820000000001</v>
      </c>
      <c r="R147" s="83">
        <v>0.42038619999999999</v>
      </c>
      <c r="S147" s="81">
        <v>0.44083929999999999</v>
      </c>
      <c r="T147" s="83">
        <v>0.43331999999999998</v>
      </c>
    </row>
    <row r="148" spans="9:20" x14ac:dyDescent="0.2">
      <c r="I148" s="61">
        <v>-6.2858530000000004</v>
      </c>
      <c r="J148" s="63">
        <v>0.43429220000000002</v>
      </c>
      <c r="K148" s="62">
        <v>1.5493870000000001</v>
      </c>
      <c r="L148" s="62">
        <v>0.43091200000000002</v>
      </c>
      <c r="M148" s="79">
        <v>-1.4605399999999999</v>
      </c>
      <c r="N148" s="80">
        <v>0.438689</v>
      </c>
      <c r="O148" s="81">
        <v>-4.3605549999999997</v>
      </c>
      <c r="P148" s="81">
        <v>0.42179100000000003</v>
      </c>
      <c r="Q148" s="82">
        <v>3.419807</v>
      </c>
      <c r="R148" s="83">
        <v>0.42249150000000002</v>
      </c>
      <c r="S148" s="81">
        <v>0.44748139999999997</v>
      </c>
      <c r="T148" s="83">
        <v>0.43549389999999999</v>
      </c>
    </row>
    <row r="149" spans="9:20" x14ac:dyDescent="0.2">
      <c r="I149" s="61">
        <v>-6.282972</v>
      </c>
      <c r="J149" s="63">
        <v>0.43646610000000002</v>
      </c>
      <c r="K149" s="62">
        <v>1.5590949999999999</v>
      </c>
      <c r="L149" s="62">
        <v>0.43308600000000003</v>
      </c>
      <c r="M149" s="79">
        <v>-1.45574</v>
      </c>
      <c r="N149" s="80">
        <v>0.440911</v>
      </c>
      <c r="O149" s="81">
        <v>-4.3512259999999996</v>
      </c>
      <c r="P149" s="81">
        <v>0.42387429999999998</v>
      </c>
      <c r="Q149" s="82">
        <v>3.426574</v>
      </c>
      <c r="R149" s="83">
        <v>0.42471370000000003</v>
      </c>
      <c r="S149" s="81">
        <v>0.46115800000000001</v>
      </c>
      <c r="T149" s="83">
        <v>0.43776660000000001</v>
      </c>
    </row>
    <row r="150" spans="9:20" x14ac:dyDescent="0.2">
      <c r="I150" s="61">
        <v>-6.2808619999999999</v>
      </c>
      <c r="J150" s="63">
        <v>0.43864009999999998</v>
      </c>
      <c r="K150" s="62">
        <v>1.5611120000000001</v>
      </c>
      <c r="L150" s="62">
        <v>0.43519099999999999</v>
      </c>
      <c r="M150" s="79">
        <v>-1.44526</v>
      </c>
      <c r="N150" s="80">
        <v>0.443133</v>
      </c>
      <c r="O150" s="81">
        <v>-4.3304549999999997</v>
      </c>
      <c r="P150" s="81">
        <v>0.42595759999999999</v>
      </c>
      <c r="Q150" s="82">
        <v>3.428112</v>
      </c>
      <c r="R150" s="83">
        <v>0.42693589999999998</v>
      </c>
      <c r="S150" s="81">
        <v>0.46167999999999998</v>
      </c>
      <c r="T150" s="83">
        <v>0.44003940000000002</v>
      </c>
    </row>
    <row r="151" spans="9:20" x14ac:dyDescent="0.2">
      <c r="I151" s="61">
        <v>-6.2793270000000003</v>
      </c>
      <c r="J151" s="63">
        <v>0.44086229999999998</v>
      </c>
      <c r="K151" s="62">
        <v>1.565366</v>
      </c>
      <c r="L151" s="62">
        <v>0.437413</v>
      </c>
      <c r="M151" s="79">
        <v>-1.44425</v>
      </c>
      <c r="N151" s="80">
        <v>0.44521699999999997</v>
      </c>
      <c r="O151" s="81">
        <v>-4.3203100000000001</v>
      </c>
      <c r="P151" s="81">
        <v>0.4281316</v>
      </c>
      <c r="Q151" s="82">
        <v>3.4335749999999998</v>
      </c>
      <c r="R151" s="83">
        <v>0.42910979999999999</v>
      </c>
      <c r="S151" s="81">
        <v>0.46382210000000001</v>
      </c>
      <c r="T151" s="83">
        <v>0.4469359</v>
      </c>
    </row>
    <row r="152" spans="9:20" x14ac:dyDescent="0.2">
      <c r="I152" s="61">
        <v>-6.2776829999999997</v>
      </c>
      <c r="J152" s="63">
        <v>0.44308449999999999</v>
      </c>
      <c r="K152" s="62">
        <v>1.567831</v>
      </c>
      <c r="L152" s="62">
        <v>0.43958700000000001</v>
      </c>
      <c r="M152" s="79">
        <v>-1.4393100000000001</v>
      </c>
      <c r="N152" s="80">
        <v>0.44739099999999998</v>
      </c>
      <c r="O152" s="81">
        <v>-4.2943249999999997</v>
      </c>
      <c r="P152" s="81">
        <v>0.43030550000000001</v>
      </c>
      <c r="Q152" s="82">
        <v>3.4494509999999998</v>
      </c>
      <c r="R152" s="83">
        <v>0.43140869999999998</v>
      </c>
      <c r="S152" s="81">
        <v>0.46451609999999999</v>
      </c>
      <c r="T152" s="83">
        <v>0.44901930000000001</v>
      </c>
    </row>
    <row r="153" spans="9:20" x14ac:dyDescent="0.2">
      <c r="I153" s="61">
        <v>-6.2722030000000002</v>
      </c>
      <c r="J153" s="63">
        <v>0.4451678</v>
      </c>
      <c r="K153" s="62">
        <v>1.5683769999999999</v>
      </c>
      <c r="L153" s="62">
        <v>0.44169199999999997</v>
      </c>
      <c r="M153" s="79">
        <v>-1.43024</v>
      </c>
      <c r="N153" s="80">
        <v>0.44956400000000002</v>
      </c>
      <c r="O153" s="81">
        <v>-4.2932300000000003</v>
      </c>
      <c r="P153" s="81">
        <v>0.43252770000000001</v>
      </c>
      <c r="Q153" s="82">
        <v>3.4542000000000002</v>
      </c>
      <c r="R153" s="83">
        <v>0.43370750000000002</v>
      </c>
      <c r="S153" s="81">
        <v>0.49731229999999998</v>
      </c>
      <c r="T153" s="83">
        <v>0.45119320000000002</v>
      </c>
    </row>
    <row r="154" spans="9:20" x14ac:dyDescent="0.2">
      <c r="I154" s="61">
        <v>-6.2685969999999998</v>
      </c>
      <c r="J154" s="63">
        <v>0.44739010000000001</v>
      </c>
      <c r="K154" s="62">
        <v>1.5792889999999999</v>
      </c>
      <c r="L154" s="62">
        <v>0.44391399999999998</v>
      </c>
      <c r="M154" s="79">
        <v>-1.4241999999999999</v>
      </c>
      <c r="N154" s="80">
        <v>0.45178699999999999</v>
      </c>
      <c r="O154" s="81">
        <v>-4.2868409999999999</v>
      </c>
      <c r="P154" s="81">
        <v>0.43470160000000002</v>
      </c>
      <c r="Q154" s="82">
        <v>3.4663550000000001</v>
      </c>
      <c r="R154" s="83">
        <v>0.4358128</v>
      </c>
      <c r="S154" s="81">
        <v>0.5031755</v>
      </c>
      <c r="T154" s="83">
        <v>0.45341540000000002</v>
      </c>
    </row>
    <row r="155" spans="9:20" x14ac:dyDescent="0.2">
      <c r="I155" s="61">
        <v>-6.2668410000000003</v>
      </c>
      <c r="J155" s="63">
        <v>0.44956400000000002</v>
      </c>
      <c r="K155" s="62">
        <v>1.580044</v>
      </c>
      <c r="L155" s="62">
        <v>0.446162</v>
      </c>
      <c r="M155" s="79">
        <v>-1.42086</v>
      </c>
      <c r="N155" s="80">
        <v>0.454009</v>
      </c>
      <c r="O155" s="81">
        <v>-4.2846729999999997</v>
      </c>
      <c r="P155" s="81">
        <v>0.4415982</v>
      </c>
      <c r="Q155" s="82">
        <v>3.4692259999999999</v>
      </c>
      <c r="R155" s="83">
        <v>0.43791809999999998</v>
      </c>
      <c r="S155" s="81">
        <v>0.5040618</v>
      </c>
      <c r="T155" s="83">
        <v>0.45549869999999998</v>
      </c>
    </row>
    <row r="156" spans="9:20" x14ac:dyDescent="0.2">
      <c r="I156" s="61">
        <v>-6.2572999999999999</v>
      </c>
      <c r="J156" s="63">
        <v>0.45178620000000003</v>
      </c>
      <c r="K156" s="62">
        <v>1.5850500000000001</v>
      </c>
      <c r="L156" s="62">
        <v>0.44833600000000001</v>
      </c>
      <c r="M156" s="79">
        <v>-1.4201299999999999</v>
      </c>
      <c r="N156" s="80">
        <v>0.45618300000000001</v>
      </c>
      <c r="O156" s="81">
        <v>-4.2792880000000002</v>
      </c>
      <c r="P156" s="81">
        <v>0.4437721</v>
      </c>
      <c r="Q156" s="82">
        <v>3.4749539999999999</v>
      </c>
      <c r="R156" s="83">
        <v>0.44002330000000001</v>
      </c>
      <c r="S156" s="81">
        <v>0.50451840000000003</v>
      </c>
      <c r="T156" s="83">
        <v>0.45758209999999999</v>
      </c>
    </row>
    <row r="157" spans="9:20" x14ac:dyDescent="0.2">
      <c r="I157" s="61">
        <v>-6.2492470000000004</v>
      </c>
      <c r="J157" s="63">
        <v>0.45396009999999998</v>
      </c>
      <c r="K157" s="62">
        <v>1.5869120000000001</v>
      </c>
      <c r="L157" s="62">
        <v>0.45044099999999998</v>
      </c>
      <c r="M157" s="79">
        <v>-1.4104300000000001</v>
      </c>
      <c r="N157" s="80">
        <v>0.45826600000000001</v>
      </c>
      <c r="O157" s="81">
        <v>-4.2485039999999996</v>
      </c>
      <c r="P157" s="81">
        <v>0.44585540000000001</v>
      </c>
      <c r="Q157" s="82">
        <v>3.4750030000000001</v>
      </c>
      <c r="R157" s="83">
        <v>0.44212859999999998</v>
      </c>
      <c r="S157" s="81">
        <v>0.50721329999999998</v>
      </c>
      <c r="T157" s="83">
        <v>0.459756</v>
      </c>
    </row>
    <row r="158" spans="9:20" x14ac:dyDescent="0.2">
      <c r="I158" s="61">
        <v>-6.2391009999999998</v>
      </c>
      <c r="J158" s="63">
        <v>0.45604339999999999</v>
      </c>
      <c r="K158" s="62">
        <v>1.5882579999999999</v>
      </c>
      <c r="L158" s="62">
        <v>0.45266299999999998</v>
      </c>
      <c r="M158" s="79">
        <v>-1.3935299999999999</v>
      </c>
      <c r="N158" s="80">
        <v>0.46048800000000001</v>
      </c>
      <c r="O158" s="81">
        <v>-4.2248960000000002</v>
      </c>
      <c r="P158" s="81">
        <v>0.45275199999999999</v>
      </c>
      <c r="Q158" s="82">
        <v>3.4771179999999999</v>
      </c>
      <c r="R158" s="83">
        <v>0.44423380000000001</v>
      </c>
      <c r="S158" s="81">
        <v>0.51520569999999999</v>
      </c>
      <c r="T158" s="83">
        <v>0.46197820000000001</v>
      </c>
    </row>
    <row r="159" spans="9:20" x14ac:dyDescent="0.2">
      <c r="I159" s="61">
        <v>-6.2354900000000004</v>
      </c>
      <c r="J159" s="63">
        <v>0.4582657</v>
      </c>
      <c r="K159" s="62">
        <v>1.59327</v>
      </c>
      <c r="L159" s="62">
        <v>0.45488499999999998</v>
      </c>
      <c r="M159" s="79">
        <v>-1.38849</v>
      </c>
      <c r="N159" s="80">
        <v>0.46257199999999998</v>
      </c>
      <c r="O159" s="81">
        <v>-4.2227309999999996</v>
      </c>
      <c r="P159" s="81">
        <v>0.4548353</v>
      </c>
      <c r="Q159" s="82">
        <v>3.4908899999999998</v>
      </c>
      <c r="R159" s="83">
        <v>0.44640780000000002</v>
      </c>
      <c r="S159" s="81">
        <v>0.52146740000000003</v>
      </c>
      <c r="T159" s="83">
        <v>0.46420040000000001</v>
      </c>
    </row>
    <row r="160" spans="9:20" x14ac:dyDescent="0.2">
      <c r="I160" s="61">
        <v>-6.2335500000000001</v>
      </c>
      <c r="J160" s="63">
        <v>0.4604396</v>
      </c>
      <c r="K160" s="62">
        <v>1.5987089999999999</v>
      </c>
      <c r="L160" s="62">
        <v>0.45699099999999998</v>
      </c>
      <c r="M160" s="79">
        <v>-1.38348</v>
      </c>
      <c r="N160" s="80">
        <v>0.46479399999999998</v>
      </c>
      <c r="O160" s="81">
        <v>-4.2225080000000004</v>
      </c>
      <c r="P160" s="81">
        <v>0.4570092</v>
      </c>
      <c r="Q160" s="82">
        <v>3.4957609999999999</v>
      </c>
      <c r="R160" s="83">
        <v>0.44870660000000001</v>
      </c>
      <c r="S160" s="81">
        <v>0.52458439999999995</v>
      </c>
      <c r="T160" s="83">
        <v>0.46642260000000002</v>
      </c>
    </row>
    <row r="161" spans="9:20" x14ac:dyDescent="0.2">
      <c r="I161" s="61">
        <v>-6.2325460000000001</v>
      </c>
      <c r="J161" s="63">
        <v>0.46266180000000001</v>
      </c>
      <c r="K161" s="62">
        <v>1.5989139999999999</v>
      </c>
      <c r="L161" s="62">
        <v>0.45923799999999998</v>
      </c>
      <c r="M161" s="79">
        <v>-1.37738</v>
      </c>
      <c r="N161" s="80">
        <v>0.46701599999999999</v>
      </c>
      <c r="O161" s="81">
        <v>-4.2191179999999999</v>
      </c>
      <c r="P161" s="81">
        <v>0.45923140000000001</v>
      </c>
      <c r="Q161" s="82">
        <v>3.5003489999999999</v>
      </c>
      <c r="R161" s="83">
        <v>0.45088050000000002</v>
      </c>
      <c r="S161" s="81">
        <v>0.53437650000000003</v>
      </c>
      <c r="T161" s="83">
        <v>0.46850599999999998</v>
      </c>
    </row>
    <row r="162" spans="9:20" x14ac:dyDescent="0.2">
      <c r="I162" s="61">
        <v>-6.2320770000000003</v>
      </c>
      <c r="J162" s="63">
        <v>0.46474510000000002</v>
      </c>
      <c r="K162" s="62">
        <v>1.608703</v>
      </c>
      <c r="L162" s="62">
        <v>0.461343</v>
      </c>
      <c r="M162" s="79">
        <v>-1.3767400000000001</v>
      </c>
      <c r="N162" s="80">
        <v>0.46923799999999999</v>
      </c>
      <c r="O162" s="81">
        <v>-4.2177389999999999</v>
      </c>
      <c r="P162" s="81">
        <v>0.46131480000000002</v>
      </c>
      <c r="Q162" s="82">
        <v>3.5040840000000002</v>
      </c>
      <c r="R162" s="83">
        <v>0.45777709999999999</v>
      </c>
      <c r="S162" s="81">
        <v>0.54671069999999999</v>
      </c>
      <c r="T162" s="83">
        <v>0.47067989999999998</v>
      </c>
    </row>
    <row r="163" spans="9:20" x14ac:dyDescent="0.2">
      <c r="I163" s="61">
        <v>-6.226407</v>
      </c>
      <c r="J163" s="63">
        <v>0.46691899999999997</v>
      </c>
      <c r="K163" s="62">
        <v>1.6133980000000001</v>
      </c>
      <c r="L163" s="62">
        <v>0.46344800000000003</v>
      </c>
      <c r="M163" s="79">
        <v>-1.3670599999999999</v>
      </c>
      <c r="N163" s="80">
        <v>0.47132200000000002</v>
      </c>
      <c r="O163" s="81">
        <v>-4.2101040000000003</v>
      </c>
      <c r="P163" s="81">
        <v>0.46353699999999998</v>
      </c>
      <c r="Q163" s="82">
        <v>3.5056530000000001</v>
      </c>
      <c r="R163" s="83">
        <v>0.45988230000000002</v>
      </c>
      <c r="S163" s="81">
        <v>0.57498400000000005</v>
      </c>
      <c r="T163" s="83">
        <v>0.47276319999999999</v>
      </c>
    </row>
    <row r="164" spans="9:20" x14ac:dyDescent="0.2">
      <c r="I164" s="61">
        <v>-6.2255010000000004</v>
      </c>
      <c r="J164" s="63">
        <v>0.46914129999999998</v>
      </c>
      <c r="K164" s="62">
        <v>1.6213280000000001</v>
      </c>
      <c r="L164" s="62">
        <v>0.46562199999999998</v>
      </c>
      <c r="M164" s="79">
        <v>-1.3662099999999999</v>
      </c>
      <c r="N164" s="80">
        <v>0.47340500000000002</v>
      </c>
      <c r="O164" s="81">
        <v>-4.2069890000000001</v>
      </c>
      <c r="P164" s="81">
        <v>0.46562029999999999</v>
      </c>
      <c r="Q164" s="82">
        <v>3.5134690000000002</v>
      </c>
      <c r="R164" s="83">
        <v>0.4619876</v>
      </c>
      <c r="S164" s="81">
        <v>0.57699259999999997</v>
      </c>
      <c r="T164" s="83">
        <v>0.47484660000000001</v>
      </c>
    </row>
    <row r="165" spans="9:20" x14ac:dyDescent="0.2">
      <c r="I165" s="61">
        <v>-6.214785</v>
      </c>
      <c r="J165" s="63">
        <v>0.47131519999999999</v>
      </c>
      <c r="K165" s="62">
        <v>1.628185</v>
      </c>
      <c r="L165" s="62">
        <v>0.46779599999999999</v>
      </c>
      <c r="M165" s="79">
        <v>-1.3607499999999999</v>
      </c>
      <c r="N165" s="80">
        <v>0.47548800000000002</v>
      </c>
      <c r="O165" s="81">
        <v>-4.2057989999999998</v>
      </c>
      <c r="P165" s="81">
        <v>0.46779419999999999</v>
      </c>
      <c r="Q165" s="82">
        <v>3.5257610000000001</v>
      </c>
      <c r="R165" s="83">
        <v>0.46420980000000001</v>
      </c>
      <c r="S165" s="81">
        <v>0.58591879999999996</v>
      </c>
      <c r="T165" s="83">
        <v>0.47692990000000002</v>
      </c>
    </row>
    <row r="166" spans="9:20" x14ac:dyDescent="0.2">
      <c r="I166" s="61">
        <v>-6.2116709999999999</v>
      </c>
      <c r="J166" s="63">
        <v>0.4733985</v>
      </c>
      <c r="K166" s="62">
        <v>1.6297140000000001</v>
      </c>
      <c r="L166" s="62">
        <v>0.47469299999999998</v>
      </c>
      <c r="M166" s="79">
        <v>-1.3580300000000001</v>
      </c>
      <c r="N166" s="80">
        <v>0.477711</v>
      </c>
      <c r="O166" s="81">
        <v>-4.1996270000000004</v>
      </c>
      <c r="P166" s="81">
        <v>0.4700165</v>
      </c>
      <c r="Q166" s="82">
        <v>3.5353539999999999</v>
      </c>
      <c r="R166" s="83">
        <v>0.46643200000000001</v>
      </c>
      <c r="S166" s="81">
        <v>0.58900249999999998</v>
      </c>
      <c r="T166" s="83">
        <v>0.47915210000000003</v>
      </c>
    </row>
    <row r="167" spans="9:20" x14ac:dyDescent="0.2">
      <c r="I167" s="61">
        <v>-6.1990460000000001</v>
      </c>
      <c r="J167" s="63">
        <v>0.47562070000000001</v>
      </c>
      <c r="K167" s="62">
        <v>1.638609</v>
      </c>
      <c r="L167" s="62">
        <v>0.476798</v>
      </c>
      <c r="M167" s="79">
        <v>-1.35121</v>
      </c>
      <c r="N167" s="80">
        <v>0.479933</v>
      </c>
      <c r="O167" s="81">
        <v>-4.1958419999999998</v>
      </c>
      <c r="P167" s="81">
        <v>0.47691299999999998</v>
      </c>
      <c r="Q167" s="82">
        <v>3.537471</v>
      </c>
      <c r="R167" s="83">
        <v>0.46853729999999999</v>
      </c>
      <c r="S167" s="81">
        <v>0.59188019999999997</v>
      </c>
      <c r="T167" s="83">
        <v>0.48123539999999998</v>
      </c>
    </row>
    <row r="168" spans="9:20" x14ac:dyDescent="0.2">
      <c r="I168" s="61">
        <v>-6.1959419999999996</v>
      </c>
      <c r="J168" s="63">
        <v>0.47770410000000002</v>
      </c>
      <c r="K168" s="62">
        <v>1.6414249999999999</v>
      </c>
      <c r="L168" s="62">
        <v>0.479045</v>
      </c>
      <c r="M168" s="79">
        <v>-1.3410200000000001</v>
      </c>
      <c r="N168" s="80">
        <v>0.48210700000000001</v>
      </c>
      <c r="O168" s="81">
        <v>-4.1952480000000003</v>
      </c>
      <c r="P168" s="81">
        <v>0.47899629999999999</v>
      </c>
      <c r="Q168" s="82">
        <v>3.5426600000000001</v>
      </c>
      <c r="R168" s="83">
        <v>0.47083619999999998</v>
      </c>
      <c r="S168" s="81">
        <v>0.59340400000000004</v>
      </c>
      <c r="T168" s="83">
        <v>0.48345769999999999</v>
      </c>
    </row>
    <row r="169" spans="9:20" x14ac:dyDescent="0.2">
      <c r="I169" s="61">
        <v>-6.187799</v>
      </c>
      <c r="J169" s="63">
        <v>0.47987800000000003</v>
      </c>
      <c r="K169" s="62">
        <v>1.6501870000000001</v>
      </c>
      <c r="L169" s="62">
        <v>0.481267</v>
      </c>
      <c r="M169" s="79">
        <v>-1.33325</v>
      </c>
      <c r="N169" s="80">
        <v>0.48419000000000001</v>
      </c>
      <c r="O169" s="81">
        <v>-4.1911810000000003</v>
      </c>
      <c r="P169" s="81">
        <v>0.4810797</v>
      </c>
      <c r="Q169" s="82">
        <v>3.5428160000000002</v>
      </c>
      <c r="R169" s="83">
        <v>0.47301009999999999</v>
      </c>
      <c r="S169" s="81">
        <v>0.59460590000000002</v>
      </c>
      <c r="T169" s="83">
        <v>0.485541</v>
      </c>
    </row>
    <row r="170" spans="9:20" x14ac:dyDescent="0.2">
      <c r="I170" s="61">
        <v>-6.1875819999999999</v>
      </c>
      <c r="J170" s="63">
        <v>0.48196129999999998</v>
      </c>
      <c r="K170" s="62">
        <v>1.6553500000000001</v>
      </c>
      <c r="L170" s="62">
        <v>0.48351499999999997</v>
      </c>
      <c r="M170" s="79">
        <v>-1.3318000000000001</v>
      </c>
      <c r="N170" s="80">
        <v>0.48636400000000002</v>
      </c>
      <c r="O170" s="81">
        <v>-4.1877969999999998</v>
      </c>
      <c r="P170" s="81">
        <v>0.48330190000000001</v>
      </c>
      <c r="Q170" s="82">
        <v>3.5452149999999998</v>
      </c>
      <c r="R170" s="83">
        <v>0.47511530000000002</v>
      </c>
      <c r="S170" s="81">
        <v>0.59641560000000005</v>
      </c>
      <c r="T170" s="83">
        <v>0.48771490000000001</v>
      </c>
    </row>
    <row r="171" spans="9:20" x14ac:dyDescent="0.2">
      <c r="I171" s="61">
        <v>-6.1800119999999996</v>
      </c>
      <c r="J171" s="63">
        <v>0.48404459999999999</v>
      </c>
      <c r="K171" s="62">
        <v>1.660118</v>
      </c>
      <c r="L171" s="62">
        <v>0.48573699999999997</v>
      </c>
      <c r="M171" s="79">
        <v>-1.32955</v>
      </c>
      <c r="N171" s="80">
        <v>0.48853799999999997</v>
      </c>
      <c r="O171" s="81">
        <v>-4.1768980000000004</v>
      </c>
      <c r="P171" s="81">
        <v>0.48547580000000001</v>
      </c>
      <c r="Q171" s="82">
        <v>3.5533450000000002</v>
      </c>
      <c r="R171" s="83">
        <v>0.47722059999999999</v>
      </c>
      <c r="S171" s="81">
        <v>0.609842</v>
      </c>
      <c r="T171" s="83">
        <v>0.48979820000000002</v>
      </c>
    </row>
    <row r="172" spans="9:20" x14ac:dyDescent="0.2">
      <c r="I172" s="61">
        <v>-6.1759680000000001</v>
      </c>
      <c r="J172" s="63">
        <v>0.4862186</v>
      </c>
      <c r="K172" s="62">
        <v>1.67161</v>
      </c>
      <c r="L172" s="62">
        <v>0.48791099999999998</v>
      </c>
      <c r="M172" s="79">
        <v>-1.32748</v>
      </c>
      <c r="N172" s="80">
        <v>0.49071199999999998</v>
      </c>
      <c r="O172" s="81">
        <v>-4.1722089999999996</v>
      </c>
      <c r="P172" s="81">
        <v>0.48769800000000002</v>
      </c>
      <c r="Q172" s="82">
        <v>3.5535619999999999</v>
      </c>
      <c r="R172" s="83">
        <v>0.4793945</v>
      </c>
      <c r="S172" s="81">
        <v>0.61529290000000003</v>
      </c>
      <c r="T172" s="83">
        <v>0.49197220000000003</v>
      </c>
    </row>
    <row r="173" spans="9:20" x14ac:dyDescent="0.2">
      <c r="I173" s="61">
        <v>-6.1751529999999999</v>
      </c>
      <c r="J173" s="63">
        <v>0.48839250000000001</v>
      </c>
      <c r="K173" s="62">
        <v>1.695047</v>
      </c>
      <c r="L173" s="62">
        <v>0.49008499999999999</v>
      </c>
      <c r="M173" s="79">
        <v>-1.32558</v>
      </c>
      <c r="N173" s="80">
        <v>0.49279499999999998</v>
      </c>
      <c r="O173" s="81">
        <v>-4.1695270000000004</v>
      </c>
      <c r="P173" s="81">
        <v>0.48997079999999998</v>
      </c>
      <c r="Q173" s="82">
        <v>3.5542280000000002</v>
      </c>
      <c r="R173" s="83">
        <v>0.48156840000000001</v>
      </c>
      <c r="S173" s="81">
        <v>0.6222917</v>
      </c>
      <c r="T173" s="83">
        <v>0.49414609999999998</v>
      </c>
    </row>
    <row r="174" spans="9:20" x14ac:dyDescent="0.2">
      <c r="I174" s="61">
        <v>-6.1596510000000002</v>
      </c>
      <c r="J174" s="63">
        <v>0.49528899999999998</v>
      </c>
      <c r="K174" s="62">
        <v>1.7081649999999999</v>
      </c>
      <c r="L174" s="62">
        <v>0.49230699999999999</v>
      </c>
      <c r="M174" s="79">
        <v>-1.3180400000000001</v>
      </c>
      <c r="N174" s="80">
        <v>0.49496899999999999</v>
      </c>
      <c r="O174" s="81">
        <v>-4.1654790000000004</v>
      </c>
      <c r="P174" s="81">
        <v>0.49219299999999999</v>
      </c>
      <c r="Q174" s="82">
        <v>3.55905</v>
      </c>
      <c r="R174" s="83">
        <v>0.48367369999999998</v>
      </c>
      <c r="S174" s="81">
        <v>0.6333799</v>
      </c>
      <c r="T174" s="83">
        <v>0.49631999999999998</v>
      </c>
    </row>
    <row r="175" spans="9:20" x14ac:dyDescent="0.2">
      <c r="I175" s="61">
        <v>-6.1542690000000002</v>
      </c>
      <c r="J175" s="63">
        <v>0.49746289999999999</v>
      </c>
      <c r="K175" s="62">
        <v>1.720018</v>
      </c>
      <c r="L175" s="62">
        <v>0.49441200000000002</v>
      </c>
      <c r="M175" s="79">
        <v>-1.3049999999999999</v>
      </c>
      <c r="N175" s="80">
        <v>0.49719099999999999</v>
      </c>
      <c r="O175" s="81">
        <v>-4.1651749999999996</v>
      </c>
      <c r="P175" s="81">
        <v>0.4943669</v>
      </c>
      <c r="Q175" s="82">
        <v>3.5680589999999999</v>
      </c>
      <c r="R175" s="83">
        <v>0.48584759999999999</v>
      </c>
      <c r="S175" s="81">
        <v>0.63397380000000003</v>
      </c>
      <c r="T175" s="83">
        <v>0.49840329999999999</v>
      </c>
    </row>
    <row r="176" spans="9:20" x14ac:dyDescent="0.2">
      <c r="I176" s="61">
        <v>-6.152679</v>
      </c>
      <c r="J176" s="63">
        <v>0.4996852</v>
      </c>
      <c r="K176" s="62">
        <v>1.720763</v>
      </c>
      <c r="L176" s="62">
        <v>0.501309</v>
      </c>
      <c r="M176" s="79">
        <v>-1.2856099999999999</v>
      </c>
      <c r="N176" s="80">
        <v>0.499413</v>
      </c>
      <c r="O176" s="81">
        <v>-4.1626799999999999</v>
      </c>
      <c r="P176" s="81">
        <v>0.49663960000000001</v>
      </c>
      <c r="Q176" s="82">
        <v>3.5791780000000002</v>
      </c>
      <c r="R176" s="83">
        <v>0.48795290000000002</v>
      </c>
      <c r="S176" s="81">
        <v>0.63583420000000002</v>
      </c>
      <c r="T176" s="83">
        <v>0.50062549999999995</v>
      </c>
    </row>
    <row r="177" spans="9:20" x14ac:dyDescent="0.2">
      <c r="I177" s="61">
        <v>-6.150379</v>
      </c>
      <c r="J177" s="63">
        <v>0.5019074</v>
      </c>
      <c r="K177" s="62">
        <v>1.7315149999999999</v>
      </c>
      <c r="L177" s="62">
        <v>0.50341400000000003</v>
      </c>
      <c r="M177" s="79">
        <v>-1.28224</v>
      </c>
      <c r="N177" s="80">
        <v>0.50158700000000001</v>
      </c>
      <c r="O177" s="81">
        <v>-4.1624949999999998</v>
      </c>
      <c r="P177" s="81">
        <v>0.50353619999999999</v>
      </c>
      <c r="Q177" s="82">
        <v>3.5883859999999999</v>
      </c>
      <c r="R177" s="83">
        <v>0.49012679999999997</v>
      </c>
      <c r="S177" s="81">
        <v>0.64094079999999998</v>
      </c>
      <c r="T177" s="83">
        <v>0.50270890000000001</v>
      </c>
    </row>
    <row r="178" spans="9:20" x14ac:dyDescent="0.2">
      <c r="I178" s="61">
        <v>-6.1461389999999998</v>
      </c>
      <c r="J178" s="63">
        <v>0.50412959999999996</v>
      </c>
      <c r="K178" s="62">
        <v>1.73726</v>
      </c>
      <c r="L178" s="62">
        <v>0.50558800000000004</v>
      </c>
      <c r="M178" s="79">
        <v>-1.28105</v>
      </c>
      <c r="N178" s="80">
        <v>0.50376100000000001</v>
      </c>
      <c r="O178" s="81">
        <v>-4.1574859999999996</v>
      </c>
      <c r="P178" s="81">
        <v>0.50571010000000005</v>
      </c>
      <c r="Q178" s="82">
        <v>3.5928960000000001</v>
      </c>
      <c r="R178" s="83">
        <v>0.49234899999999998</v>
      </c>
      <c r="S178" s="81">
        <v>0.64119879999999996</v>
      </c>
      <c r="T178" s="83">
        <v>0.50493109999999997</v>
      </c>
    </row>
    <row r="179" spans="9:20" x14ac:dyDescent="0.2">
      <c r="I179" s="61">
        <v>-6.1269460000000002</v>
      </c>
      <c r="J179" s="63">
        <v>0.50635180000000002</v>
      </c>
      <c r="K179" s="62">
        <v>1.7460500000000001</v>
      </c>
      <c r="L179" s="62">
        <v>0.50769299999999995</v>
      </c>
      <c r="M179" s="79">
        <v>-1.27912</v>
      </c>
      <c r="N179" s="80">
        <v>0.50584499999999999</v>
      </c>
      <c r="O179" s="81">
        <v>-4.1516840000000004</v>
      </c>
      <c r="P179" s="81">
        <v>0.507884</v>
      </c>
      <c r="Q179" s="82">
        <v>3.6106349999999998</v>
      </c>
      <c r="R179" s="83">
        <v>0.49457119999999999</v>
      </c>
      <c r="S179" s="81">
        <v>0.64837319999999998</v>
      </c>
      <c r="T179" s="83">
        <v>0.50710500000000003</v>
      </c>
    </row>
    <row r="180" spans="9:20" x14ac:dyDescent="0.2">
      <c r="I180" s="61">
        <v>-6.126449</v>
      </c>
      <c r="J180" s="63">
        <v>0.50852569999999997</v>
      </c>
      <c r="K180" s="62">
        <v>1.746413</v>
      </c>
      <c r="L180" s="62">
        <v>0.50986699999999996</v>
      </c>
      <c r="M180" s="79">
        <v>-1.2777400000000001</v>
      </c>
      <c r="N180" s="80">
        <v>0.508019</v>
      </c>
      <c r="O180" s="81">
        <v>-4.1475520000000001</v>
      </c>
      <c r="P180" s="81">
        <v>0.50996730000000001</v>
      </c>
      <c r="Q180" s="82">
        <v>3.612517</v>
      </c>
      <c r="R180" s="83">
        <v>0.49667650000000002</v>
      </c>
      <c r="S180" s="81">
        <v>0.65604870000000004</v>
      </c>
      <c r="T180" s="83">
        <v>0.50918830000000004</v>
      </c>
    </row>
    <row r="181" spans="9:20" x14ac:dyDescent="0.2">
      <c r="I181" s="61">
        <v>-6.1207409999999998</v>
      </c>
      <c r="J181" s="63">
        <v>0.51074799999999998</v>
      </c>
      <c r="K181" s="62">
        <v>1.7542709999999999</v>
      </c>
      <c r="L181" s="62">
        <v>0.51204099999999997</v>
      </c>
      <c r="M181" s="79">
        <v>-1.27502</v>
      </c>
      <c r="N181" s="80">
        <v>0.51024099999999994</v>
      </c>
      <c r="O181" s="81">
        <v>-4.1455529999999996</v>
      </c>
      <c r="P181" s="81">
        <v>0.51218949999999996</v>
      </c>
      <c r="Q181" s="82">
        <v>3.6165959999999999</v>
      </c>
      <c r="R181" s="83">
        <v>0.49889869999999997</v>
      </c>
      <c r="S181" s="81">
        <v>0.66113960000000005</v>
      </c>
      <c r="T181" s="83">
        <v>0.5112717</v>
      </c>
    </row>
    <row r="182" spans="9:20" x14ac:dyDescent="0.2">
      <c r="I182" s="61">
        <v>-6.1154500000000001</v>
      </c>
      <c r="J182" s="63">
        <v>0.51292190000000004</v>
      </c>
      <c r="K182" s="62">
        <v>1.7629030000000001</v>
      </c>
      <c r="L182" s="62">
        <v>0.51426300000000003</v>
      </c>
      <c r="M182" s="79">
        <v>-1.2717000000000001</v>
      </c>
      <c r="N182" s="80">
        <v>0.51241499999999995</v>
      </c>
      <c r="O182" s="81">
        <v>-4.1208020000000003</v>
      </c>
      <c r="P182" s="81">
        <v>0.51441179999999997</v>
      </c>
      <c r="Q182" s="82">
        <v>3.6238269999999999</v>
      </c>
      <c r="R182" s="83">
        <v>0.50107259999999998</v>
      </c>
      <c r="S182" s="81">
        <v>0.66552109999999998</v>
      </c>
      <c r="T182" s="83">
        <v>0.51344559999999995</v>
      </c>
    </row>
    <row r="183" spans="9:20" x14ac:dyDescent="0.2">
      <c r="I183" s="61">
        <v>-6.1016579999999996</v>
      </c>
      <c r="J183" s="63">
        <v>0.51514409999999999</v>
      </c>
      <c r="K183" s="62">
        <v>1.764106</v>
      </c>
      <c r="L183" s="62">
        <v>0.51643700000000003</v>
      </c>
      <c r="M183" s="79">
        <v>-1.2700400000000001</v>
      </c>
      <c r="N183" s="80">
        <v>0.51449800000000001</v>
      </c>
      <c r="O183" s="81">
        <v>-4.1113739999999996</v>
      </c>
      <c r="P183" s="81">
        <v>0.51649509999999998</v>
      </c>
      <c r="Q183" s="82">
        <v>3.6260249999999998</v>
      </c>
      <c r="R183" s="83">
        <v>0.50337149999999997</v>
      </c>
      <c r="S183" s="81">
        <v>0.67269350000000006</v>
      </c>
      <c r="T183" s="83">
        <v>0.51561950000000001</v>
      </c>
    </row>
    <row r="184" spans="9:20" x14ac:dyDescent="0.2">
      <c r="I184" s="61">
        <v>-6.0975130000000002</v>
      </c>
      <c r="J184" s="63">
        <v>0.5172274</v>
      </c>
      <c r="K184" s="62">
        <v>1.778616</v>
      </c>
      <c r="L184" s="62">
        <v>0.51865899999999998</v>
      </c>
      <c r="M184" s="79">
        <v>-1.25054</v>
      </c>
      <c r="N184" s="80">
        <v>0.51667200000000002</v>
      </c>
      <c r="O184" s="81">
        <v>-4.1066940000000001</v>
      </c>
      <c r="P184" s="81">
        <v>0.51871730000000005</v>
      </c>
      <c r="Q184" s="82">
        <v>3.6287099999999999</v>
      </c>
      <c r="R184" s="83">
        <v>0.50559370000000003</v>
      </c>
      <c r="S184" s="81">
        <v>0.68065960000000003</v>
      </c>
      <c r="T184" s="83">
        <v>0.51770280000000002</v>
      </c>
    </row>
    <row r="185" spans="9:20" x14ac:dyDescent="0.2">
      <c r="I185" s="61">
        <v>-6.0972200000000001</v>
      </c>
      <c r="J185" s="63">
        <v>0.51944970000000001</v>
      </c>
      <c r="K185" s="62">
        <v>1.789023</v>
      </c>
      <c r="L185" s="62">
        <v>0.52083299999999999</v>
      </c>
      <c r="M185" s="79">
        <v>-1.2457</v>
      </c>
      <c r="N185" s="80">
        <v>0.51884600000000003</v>
      </c>
      <c r="O185" s="81">
        <v>-4.0874730000000001</v>
      </c>
      <c r="P185" s="81">
        <v>0.52080070000000001</v>
      </c>
      <c r="Q185" s="82">
        <v>3.6330420000000001</v>
      </c>
      <c r="R185" s="83">
        <v>0.50776759999999999</v>
      </c>
      <c r="S185" s="81">
        <v>0.68660900000000002</v>
      </c>
      <c r="T185" s="83">
        <v>0.52459940000000005</v>
      </c>
    </row>
    <row r="186" spans="9:20" x14ac:dyDescent="0.2">
      <c r="I186" s="61">
        <v>-6.095307</v>
      </c>
      <c r="J186" s="63">
        <v>0.52162359999999997</v>
      </c>
      <c r="K186" s="62">
        <v>1.789658</v>
      </c>
      <c r="L186" s="62">
        <v>0.52305500000000005</v>
      </c>
      <c r="M186" s="79">
        <v>-1.2366699999999999</v>
      </c>
      <c r="N186" s="80">
        <v>0.52092899999999998</v>
      </c>
      <c r="O186" s="81">
        <v>-4.0830489999999999</v>
      </c>
      <c r="P186" s="81">
        <v>0.52288400000000002</v>
      </c>
      <c r="Q186" s="82">
        <v>3.6386210000000001</v>
      </c>
      <c r="R186" s="83">
        <v>0.50994150000000005</v>
      </c>
      <c r="S186" s="81">
        <v>0.70757199999999998</v>
      </c>
      <c r="T186" s="83">
        <v>0.5267733</v>
      </c>
    </row>
    <row r="187" spans="9:20" x14ac:dyDescent="0.2">
      <c r="I187" s="61">
        <v>-6.091253</v>
      </c>
      <c r="J187" s="63">
        <v>0.52370689999999998</v>
      </c>
      <c r="K187" s="62">
        <v>1.794789</v>
      </c>
      <c r="L187" s="62">
        <v>0.52516099999999999</v>
      </c>
      <c r="M187" s="79">
        <v>-1.2246300000000001</v>
      </c>
      <c r="N187" s="80">
        <v>0.52301299999999995</v>
      </c>
      <c r="O187" s="81">
        <v>-4.0803989999999999</v>
      </c>
      <c r="P187" s="81">
        <v>0.52505789999999997</v>
      </c>
      <c r="Q187" s="82">
        <v>3.646722</v>
      </c>
      <c r="R187" s="83">
        <v>0.5121637</v>
      </c>
      <c r="S187" s="81">
        <v>0.70965049999999996</v>
      </c>
      <c r="T187" s="83">
        <v>0.52894719999999995</v>
      </c>
    </row>
    <row r="188" spans="9:20" x14ac:dyDescent="0.2">
      <c r="I188" s="61">
        <v>-6.0637030000000003</v>
      </c>
      <c r="J188" s="63">
        <v>0.52592910000000004</v>
      </c>
      <c r="K188" s="62">
        <v>1.8082819999999999</v>
      </c>
      <c r="L188" s="62">
        <v>0.527335</v>
      </c>
      <c r="M188" s="79">
        <v>-1.2202</v>
      </c>
      <c r="N188" s="80">
        <v>0.52518600000000004</v>
      </c>
      <c r="O188" s="81">
        <v>-4.0687740000000003</v>
      </c>
      <c r="P188" s="81">
        <v>0.52723180000000003</v>
      </c>
      <c r="Q188" s="82">
        <v>3.6481940000000002</v>
      </c>
      <c r="R188" s="83">
        <v>0.51433770000000001</v>
      </c>
      <c r="S188" s="81">
        <v>0.71106460000000005</v>
      </c>
      <c r="T188" s="83">
        <v>0.53112110000000001</v>
      </c>
    </row>
    <row r="189" spans="9:20" x14ac:dyDescent="0.2">
      <c r="I189" s="61">
        <v>-6.0622150000000001</v>
      </c>
      <c r="J189" s="63">
        <v>0.5280125</v>
      </c>
      <c r="K189" s="62">
        <v>1.812228</v>
      </c>
      <c r="L189" s="62">
        <v>0.52955700000000006</v>
      </c>
      <c r="M189" s="79">
        <v>-1.2162900000000001</v>
      </c>
      <c r="N189" s="80">
        <v>0.52727000000000002</v>
      </c>
      <c r="O189" s="81">
        <v>-4.0577249999999996</v>
      </c>
      <c r="P189" s="81">
        <v>0.52940569999999998</v>
      </c>
      <c r="Q189" s="82">
        <v>3.6503389999999998</v>
      </c>
      <c r="R189" s="83">
        <v>0.51655989999999996</v>
      </c>
      <c r="S189" s="81">
        <v>0.73368840000000002</v>
      </c>
      <c r="T189" s="83">
        <v>0.53320449999999997</v>
      </c>
    </row>
    <row r="190" spans="9:20" x14ac:dyDescent="0.2">
      <c r="I190" s="61">
        <v>-6.061674</v>
      </c>
      <c r="J190" s="63">
        <v>0.53009580000000001</v>
      </c>
      <c r="K190" s="62">
        <v>1.8213839999999999</v>
      </c>
      <c r="L190" s="62">
        <v>0.531779</v>
      </c>
      <c r="M190" s="79">
        <v>-1.2094800000000001</v>
      </c>
      <c r="N190" s="80">
        <v>0.52935299999999996</v>
      </c>
      <c r="O190" s="81">
        <v>-4.0575530000000004</v>
      </c>
      <c r="P190" s="81">
        <v>0.53162799999999999</v>
      </c>
      <c r="Q190" s="82">
        <v>3.6541290000000002</v>
      </c>
      <c r="R190" s="83">
        <v>0.51885870000000001</v>
      </c>
      <c r="S190" s="81">
        <v>0.74513910000000005</v>
      </c>
      <c r="T190" s="83">
        <v>0.53537840000000003</v>
      </c>
    </row>
    <row r="191" spans="9:20" x14ac:dyDescent="0.2">
      <c r="I191" s="61">
        <v>-6.0537840000000003</v>
      </c>
      <c r="J191" s="63">
        <v>0.53217910000000002</v>
      </c>
      <c r="K191" s="62">
        <v>1.8259840000000001</v>
      </c>
      <c r="L191" s="62">
        <v>0.534026</v>
      </c>
      <c r="M191" s="79">
        <v>-1.2085900000000001</v>
      </c>
      <c r="N191" s="80">
        <v>0.53157500000000002</v>
      </c>
      <c r="O191" s="81">
        <v>-4.0376950000000003</v>
      </c>
      <c r="P191" s="81">
        <v>0.5337113</v>
      </c>
      <c r="Q191" s="82">
        <v>3.659913</v>
      </c>
      <c r="R191" s="83">
        <v>0.52108100000000002</v>
      </c>
      <c r="S191" s="81">
        <v>0.78142350000000005</v>
      </c>
      <c r="T191" s="83">
        <v>0.53765110000000005</v>
      </c>
    </row>
    <row r="192" spans="9:20" x14ac:dyDescent="0.2">
      <c r="I192" s="61">
        <v>-6.052206</v>
      </c>
      <c r="J192" s="63">
        <v>0.53440129999999997</v>
      </c>
      <c r="K192" s="62">
        <v>1.8317300000000001</v>
      </c>
      <c r="L192" s="62">
        <v>0.53620000000000001</v>
      </c>
      <c r="M192" s="79">
        <v>-1.2023299999999999</v>
      </c>
      <c r="N192" s="80">
        <v>0.53379799999999999</v>
      </c>
      <c r="O192" s="81">
        <v>-4.0314800000000002</v>
      </c>
      <c r="P192" s="81">
        <v>0.53579460000000001</v>
      </c>
      <c r="Q192" s="82">
        <v>3.6744530000000002</v>
      </c>
      <c r="R192" s="83">
        <v>0.52318620000000005</v>
      </c>
      <c r="S192" s="81">
        <v>0.78799859999999999</v>
      </c>
      <c r="T192" s="83">
        <v>0.539825</v>
      </c>
    </row>
    <row r="193" spans="9:20" x14ac:dyDescent="0.2">
      <c r="I193" s="61">
        <v>-6.0392650000000003</v>
      </c>
      <c r="J193" s="63">
        <v>0.53657529999999998</v>
      </c>
      <c r="K193" s="62">
        <v>1.832676</v>
      </c>
      <c r="L193" s="62">
        <v>0.53830500000000003</v>
      </c>
      <c r="M193" s="79">
        <v>-1.19858</v>
      </c>
      <c r="N193" s="80">
        <v>0.54069400000000001</v>
      </c>
      <c r="O193" s="81">
        <v>-4.0284050000000002</v>
      </c>
      <c r="P193" s="81">
        <v>0.54269120000000004</v>
      </c>
      <c r="Q193" s="82">
        <v>3.7090369999999999</v>
      </c>
      <c r="R193" s="83">
        <v>0.5253601</v>
      </c>
      <c r="S193" s="81">
        <v>0.78866970000000003</v>
      </c>
      <c r="T193" s="83">
        <v>0.54204719999999995</v>
      </c>
    </row>
    <row r="194" spans="9:20" x14ac:dyDescent="0.2">
      <c r="I194" s="61">
        <v>-6.034243</v>
      </c>
      <c r="J194" s="63">
        <v>0.53874920000000004</v>
      </c>
      <c r="K194" s="62">
        <v>1.8412630000000001</v>
      </c>
      <c r="L194" s="62">
        <v>0.54052800000000001</v>
      </c>
      <c r="M194" s="79">
        <v>-1.1948000000000001</v>
      </c>
      <c r="N194" s="80">
        <v>0.54291599999999995</v>
      </c>
      <c r="O194" s="81">
        <v>-4.0280440000000004</v>
      </c>
      <c r="P194" s="81">
        <v>0.54486509999999999</v>
      </c>
      <c r="Q194" s="82">
        <v>3.7135880000000001</v>
      </c>
      <c r="R194" s="83">
        <v>0.52753399999999995</v>
      </c>
      <c r="S194" s="81">
        <v>0.80350120000000003</v>
      </c>
      <c r="T194" s="83">
        <v>0.54426949999999996</v>
      </c>
    </row>
    <row r="195" spans="9:20" x14ac:dyDescent="0.2">
      <c r="I195" s="61">
        <v>-6.0314439999999996</v>
      </c>
      <c r="J195" s="63">
        <v>0.54097139999999999</v>
      </c>
      <c r="K195" s="62">
        <v>1.8414489999999999</v>
      </c>
      <c r="L195" s="62">
        <v>0.54270099999999999</v>
      </c>
      <c r="M195" s="79">
        <v>-1.16638</v>
      </c>
      <c r="N195" s="80">
        <v>0.54500000000000004</v>
      </c>
      <c r="O195" s="81">
        <v>-4.0262229999999999</v>
      </c>
      <c r="P195" s="81">
        <v>0.54703900000000005</v>
      </c>
      <c r="Q195" s="82">
        <v>3.7145039999999998</v>
      </c>
      <c r="R195" s="83">
        <v>0.52963930000000004</v>
      </c>
      <c r="S195" s="81">
        <v>0.80390280000000003</v>
      </c>
      <c r="T195" s="83">
        <v>0.54649170000000002</v>
      </c>
    </row>
    <row r="196" spans="9:20" x14ac:dyDescent="0.2">
      <c r="I196" s="61">
        <v>-6.0082719999999998</v>
      </c>
      <c r="J196" s="63">
        <v>0.54319360000000005</v>
      </c>
      <c r="K196" s="62">
        <v>1.844066</v>
      </c>
      <c r="L196" s="62">
        <v>0.54480700000000004</v>
      </c>
      <c r="M196" s="79">
        <v>-1.1575</v>
      </c>
      <c r="N196" s="80">
        <v>0.54722199999999999</v>
      </c>
      <c r="O196" s="81">
        <v>-4.025455</v>
      </c>
      <c r="P196" s="81">
        <v>0.54931169999999996</v>
      </c>
      <c r="Q196" s="82">
        <v>3.7302469999999999</v>
      </c>
      <c r="R196" s="83">
        <v>0.53186149999999999</v>
      </c>
      <c r="S196" s="81">
        <v>0.83446050000000005</v>
      </c>
      <c r="T196" s="83">
        <v>0.54857500000000003</v>
      </c>
    </row>
    <row r="197" spans="9:20" x14ac:dyDescent="0.2">
      <c r="I197" s="61">
        <v>-6.0081699999999998</v>
      </c>
      <c r="J197" s="63">
        <v>0.54527689999999995</v>
      </c>
      <c r="K197" s="62">
        <v>1.844303</v>
      </c>
      <c r="L197" s="62">
        <v>0.54691199999999995</v>
      </c>
      <c r="M197" s="79">
        <v>-1.15265</v>
      </c>
      <c r="N197" s="80">
        <v>0.54944400000000004</v>
      </c>
      <c r="O197" s="81">
        <v>-4.0144120000000001</v>
      </c>
      <c r="P197" s="81">
        <v>0.55158450000000003</v>
      </c>
      <c r="Q197" s="82">
        <v>3.7307359999999998</v>
      </c>
      <c r="R197" s="83">
        <v>0.53408370000000005</v>
      </c>
      <c r="S197" s="81">
        <v>0.83906530000000001</v>
      </c>
      <c r="T197" s="83">
        <v>0.55074889999999999</v>
      </c>
    </row>
    <row r="198" spans="9:20" x14ac:dyDescent="0.2">
      <c r="I198" s="61">
        <v>-6.0046119999999998</v>
      </c>
      <c r="J198" s="63">
        <v>0.54745089999999996</v>
      </c>
      <c r="K198" s="62">
        <v>1.8457730000000001</v>
      </c>
      <c r="L198" s="62">
        <v>0.54908599999999996</v>
      </c>
      <c r="M198" s="79">
        <v>-1.1428799999999999</v>
      </c>
      <c r="N198" s="80">
        <v>0.55166599999999999</v>
      </c>
      <c r="O198" s="81">
        <v>-4.0121520000000004</v>
      </c>
      <c r="P198" s="81">
        <v>0.55380669999999999</v>
      </c>
      <c r="Q198" s="82">
        <v>3.7354029999999998</v>
      </c>
      <c r="R198" s="83">
        <v>0.53618900000000003</v>
      </c>
      <c r="S198" s="81">
        <v>0.83920240000000002</v>
      </c>
      <c r="T198" s="83">
        <v>0.55297110000000005</v>
      </c>
    </row>
    <row r="199" spans="9:20" x14ac:dyDescent="0.2">
      <c r="I199" s="61">
        <v>-5.9912989999999997</v>
      </c>
      <c r="J199" s="63">
        <v>0.54953419999999997</v>
      </c>
      <c r="K199" s="62">
        <v>1.847008</v>
      </c>
      <c r="L199" s="62">
        <v>0.55119099999999999</v>
      </c>
      <c r="M199" s="79">
        <v>-1.1328400000000001</v>
      </c>
      <c r="N199" s="80">
        <v>0.55374999999999996</v>
      </c>
      <c r="O199" s="81">
        <v>-4.0093220000000001</v>
      </c>
      <c r="P199" s="81">
        <v>0.55589</v>
      </c>
      <c r="Q199" s="82">
        <v>3.7627549999999998</v>
      </c>
      <c r="R199" s="83">
        <v>0.53848790000000002</v>
      </c>
      <c r="S199" s="81">
        <v>0.85018570000000004</v>
      </c>
      <c r="T199" s="83">
        <v>0.55524390000000001</v>
      </c>
    </row>
    <row r="200" spans="9:20" x14ac:dyDescent="0.2">
      <c r="I200" s="61">
        <v>-5.9868160000000001</v>
      </c>
      <c r="J200" s="63">
        <v>0.55161749999999998</v>
      </c>
      <c r="K200" s="62">
        <v>1.8547199999999999</v>
      </c>
      <c r="L200" s="62">
        <v>0.55329600000000001</v>
      </c>
      <c r="M200" s="79">
        <v>-1.13131</v>
      </c>
      <c r="N200" s="80">
        <v>0.55583300000000002</v>
      </c>
      <c r="O200" s="81">
        <v>-4.0017699999999996</v>
      </c>
      <c r="P200" s="81">
        <v>0.55797330000000001</v>
      </c>
      <c r="Q200" s="82">
        <v>3.7696109999999998</v>
      </c>
      <c r="R200" s="83">
        <v>0.54059310000000005</v>
      </c>
      <c r="S200" s="81">
        <v>0.85503790000000002</v>
      </c>
      <c r="T200" s="83">
        <v>0.55732720000000002</v>
      </c>
    </row>
    <row r="201" spans="9:20" x14ac:dyDescent="0.2">
      <c r="I201" s="61">
        <v>-5.9851770000000002</v>
      </c>
      <c r="J201" s="63">
        <v>0.55379140000000004</v>
      </c>
      <c r="K201" s="62">
        <v>1.8606149999999999</v>
      </c>
      <c r="L201" s="62">
        <v>0.55551899999999999</v>
      </c>
      <c r="M201" s="79">
        <v>-1.1244000000000001</v>
      </c>
      <c r="N201" s="80">
        <v>0.55805499999999997</v>
      </c>
      <c r="O201" s="81">
        <v>-3.9789099999999999</v>
      </c>
      <c r="P201" s="81">
        <v>0.56019560000000002</v>
      </c>
      <c r="Q201" s="82">
        <v>3.7734779999999999</v>
      </c>
      <c r="R201" s="83">
        <v>0.542767</v>
      </c>
      <c r="S201" s="81">
        <v>0.89037100000000002</v>
      </c>
      <c r="T201" s="83">
        <v>0.55950109999999997</v>
      </c>
    </row>
    <row r="202" spans="9:20" x14ac:dyDescent="0.2">
      <c r="I202" s="61">
        <v>-5.983657</v>
      </c>
      <c r="J202" s="63">
        <v>0.5558748</v>
      </c>
      <c r="K202" s="62">
        <v>1.862538</v>
      </c>
      <c r="L202" s="62">
        <v>0.562415</v>
      </c>
      <c r="M202" s="79">
        <v>-1.1229800000000001</v>
      </c>
      <c r="N202" s="80">
        <v>0.56013900000000005</v>
      </c>
      <c r="O202" s="81">
        <v>-3.9761570000000002</v>
      </c>
      <c r="P202" s="81">
        <v>0.56241779999999997</v>
      </c>
      <c r="Q202" s="82">
        <v>3.7744300000000002</v>
      </c>
      <c r="R202" s="83">
        <v>0.54487229999999998</v>
      </c>
      <c r="S202" s="81">
        <v>0.89377899999999999</v>
      </c>
      <c r="T202" s="83">
        <v>0.56158450000000004</v>
      </c>
    </row>
    <row r="203" spans="9:20" x14ac:dyDescent="0.2">
      <c r="I203" s="61">
        <v>-5.9761369999999996</v>
      </c>
      <c r="J203" s="63">
        <v>0.55804869999999995</v>
      </c>
      <c r="K203" s="62">
        <v>1.865062</v>
      </c>
      <c r="L203" s="62">
        <v>0.56463700000000006</v>
      </c>
      <c r="M203" s="79">
        <v>-1.1189</v>
      </c>
      <c r="N203" s="80">
        <v>0.56231200000000003</v>
      </c>
      <c r="O203" s="81">
        <v>-3.9716649999999998</v>
      </c>
      <c r="P203" s="81">
        <v>0.56464000000000003</v>
      </c>
      <c r="Q203" s="82">
        <v>3.7793619999999999</v>
      </c>
      <c r="R203" s="83">
        <v>0.54709450000000004</v>
      </c>
      <c r="S203" s="81">
        <v>0.923072</v>
      </c>
      <c r="T203" s="83">
        <v>0.56380669999999999</v>
      </c>
    </row>
    <row r="204" spans="9:20" x14ac:dyDescent="0.2">
      <c r="I204" s="61">
        <v>-5.9726590000000002</v>
      </c>
      <c r="J204" s="63">
        <v>0.56022260000000002</v>
      </c>
      <c r="K204" s="62">
        <v>1.875481</v>
      </c>
      <c r="L204" s="62">
        <v>0.56686000000000003</v>
      </c>
      <c r="M204" s="79">
        <v>-1.1158300000000001</v>
      </c>
      <c r="N204" s="80">
        <v>0.56453500000000001</v>
      </c>
      <c r="O204" s="81">
        <v>-3.9707949999999999</v>
      </c>
      <c r="P204" s="81">
        <v>0.56691270000000005</v>
      </c>
      <c r="Q204" s="82">
        <v>3.7920500000000001</v>
      </c>
      <c r="R204" s="83">
        <v>0.54926839999999999</v>
      </c>
      <c r="S204" s="81">
        <v>0.92974129999999999</v>
      </c>
      <c r="T204" s="83">
        <v>0.56598059999999994</v>
      </c>
    </row>
    <row r="205" spans="9:20" x14ac:dyDescent="0.2">
      <c r="I205" s="61">
        <v>-5.9700670000000002</v>
      </c>
      <c r="J205" s="63">
        <v>0.56230590000000003</v>
      </c>
      <c r="K205" s="62">
        <v>1.87775</v>
      </c>
      <c r="L205" s="62">
        <v>0.56910700000000003</v>
      </c>
      <c r="M205" s="79">
        <v>-1.1120699999999999</v>
      </c>
      <c r="N205" s="80">
        <v>0.56670900000000002</v>
      </c>
      <c r="O205" s="81">
        <v>-3.9697870000000002</v>
      </c>
      <c r="P205" s="81">
        <v>0.5690866</v>
      </c>
      <c r="Q205" s="82">
        <v>3.793202</v>
      </c>
      <c r="R205" s="83">
        <v>0.55156729999999998</v>
      </c>
      <c r="S205" s="81">
        <v>0.93187969999999998</v>
      </c>
      <c r="T205" s="83">
        <v>0.56806389999999995</v>
      </c>
    </row>
    <row r="206" spans="9:20" x14ac:dyDescent="0.2">
      <c r="I206" s="61">
        <v>-5.9697509999999996</v>
      </c>
      <c r="J206" s="63">
        <v>0.56452820000000004</v>
      </c>
      <c r="K206" s="62">
        <v>1.883108</v>
      </c>
      <c r="L206" s="62">
        <v>0.57128100000000004</v>
      </c>
      <c r="M206" s="79">
        <v>-1.1080099999999999</v>
      </c>
      <c r="N206" s="80">
        <v>0.56893099999999996</v>
      </c>
      <c r="O206" s="81">
        <v>-3.9680569999999999</v>
      </c>
      <c r="P206" s="81">
        <v>0.57126060000000001</v>
      </c>
      <c r="Q206" s="82">
        <v>3.807709</v>
      </c>
      <c r="R206" s="83">
        <v>0.55378950000000005</v>
      </c>
      <c r="S206" s="81">
        <v>0.9341448</v>
      </c>
      <c r="T206" s="83">
        <v>0.57033659999999997</v>
      </c>
    </row>
    <row r="207" spans="9:20" x14ac:dyDescent="0.2">
      <c r="I207" s="61">
        <v>-5.968153</v>
      </c>
      <c r="J207" s="63">
        <v>0.56661150000000005</v>
      </c>
      <c r="K207" s="62">
        <v>1.8957630000000001</v>
      </c>
      <c r="L207" s="62">
        <v>0.57350299999999999</v>
      </c>
      <c r="M207" s="79">
        <v>-1.1069899999999999</v>
      </c>
      <c r="N207" s="80">
        <v>0.57115300000000002</v>
      </c>
      <c r="O207" s="81">
        <v>-3.965436</v>
      </c>
      <c r="P207" s="81">
        <v>0.57334390000000002</v>
      </c>
      <c r="Q207" s="82">
        <v>3.8098990000000001</v>
      </c>
      <c r="R207" s="83">
        <v>0.56068609999999997</v>
      </c>
      <c r="S207" s="81">
        <v>0.93534510000000004</v>
      </c>
      <c r="T207" s="83">
        <v>0.57255889999999998</v>
      </c>
    </row>
    <row r="208" spans="9:20" x14ac:dyDescent="0.2">
      <c r="I208" s="61">
        <v>-5.9637029999999998</v>
      </c>
      <c r="J208" s="63">
        <v>0.5687854</v>
      </c>
      <c r="K208" s="62">
        <v>1.9146590000000001</v>
      </c>
      <c r="L208" s="62">
        <v>0.57574999999999998</v>
      </c>
      <c r="M208" s="79">
        <v>-1.10324</v>
      </c>
      <c r="N208" s="80">
        <v>0.57332700000000003</v>
      </c>
      <c r="O208" s="81">
        <v>-3.9632879999999999</v>
      </c>
      <c r="P208" s="81">
        <v>0.57551779999999997</v>
      </c>
      <c r="Q208" s="82">
        <v>3.8120750000000001</v>
      </c>
      <c r="R208" s="83">
        <v>0.56290830000000003</v>
      </c>
      <c r="S208" s="81">
        <v>0.9363049</v>
      </c>
      <c r="T208" s="83">
        <v>0.57464219999999999</v>
      </c>
    </row>
    <row r="209" spans="9:20" x14ac:dyDescent="0.2">
      <c r="I209" s="61">
        <v>-5.9504270000000004</v>
      </c>
      <c r="J209" s="63">
        <v>0.57100759999999995</v>
      </c>
      <c r="K209" s="62">
        <v>1.916013</v>
      </c>
      <c r="L209" s="62">
        <v>0.57797200000000004</v>
      </c>
      <c r="M209" s="79">
        <v>-1.09585</v>
      </c>
      <c r="N209" s="80">
        <v>0.57540999999999998</v>
      </c>
      <c r="O209" s="81">
        <v>-3.9578350000000002</v>
      </c>
      <c r="P209" s="81">
        <v>0.57760109999999998</v>
      </c>
      <c r="Q209" s="82">
        <v>3.815801</v>
      </c>
      <c r="R209" s="83">
        <v>0.56513049999999998</v>
      </c>
      <c r="S209" s="81">
        <v>0.93897779999999997</v>
      </c>
      <c r="T209" s="83">
        <v>0.57686440000000005</v>
      </c>
    </row>
    <row r="210" spans="9:20" x14ac:dyDescent="0.2">
      <c r="I210" s="61">
        <v>-5.921532</v>
      </c>
      <c r="J210" s="63">
        <v>0.57322980000000001</v>
      </c>
      <c r="K210" s="62">
        <v>1.9172149999999999</v>
      </c>
      <c r="L210" s="62">
        <v>0.58019500000000002</v>
      </c>
      <c r="M210" s="79">
        <v>-1.0873900000000001</v>
      </c>
      <c r="N210" s="80">
        <v>0.57763200000000003</v>
      </c>
      <c r="O210" s="81">
        <v>-3.95336</v>
      </c>
      <c r="P210" s="81">
        <v>0.57977509999999999</v>
      </c>
      <c r="Q210" s="82">
        <v>3.8241149999999999</v>
      </c>
      <c r="R210" s="83">
        <v>0.57202710000000001</v>
      </c>
      <c r="S210" s="81">
        <v>0.94098590000000004</v>
      </c>
      <c r="T210" s="83">
        <v>0.57894780000000001</v>
      </c>
    </row>
    <row r="211" spans="9:20" x14ac:dyDescent="0.2">
      <c r="I211" s="61">
        <v>-5.9181090000000003</v>
      </c>
      <c r="J211" s="63">
        <v>0.57540380000000002</v>
      </c>
      <c r="K211" s="62">
        <v>1.9173370000000001</v>
      </c>
      <c r="L211" s="62">
        <v>0.58241699999999996</v>
      </c>
      <c r="M211" s="79">
        <v>-1.0847500000000001</v>
      </c>
      <c r="N211" s="80">
        <v>0.57980600000000004</v>
      </c>
      <c r="O211" s="81">
        <v>-3.9467919999999999</v>
      </c>
      <c r="P211" s="81">
        <v>0.58199730000000005</v>
      </c>
      <c r="Q211" s="82">
        <v>3.8450730000000002</v>
      </c>
      <c r="R211" s="83">
        <v>0.57424929999999996</v>
      </c>
      <c r="S211" s="81">
        <v>0.94253390000000004</v>
      </c>
      <c r="T211" s="83">
        <v>0.58122050000000003</v>
      </c>
    </row>
    <row r="212" spans="9:20" x14ac:dyDescent="0.2">
      <c r="I212" s="61">
        <v>-5.9166730000000003</v>
      </c>
      <c r="J212" s="63">
        <v>0.57757769999999997</v>
      </c>
      <c r="K212" s="62">
        <v>1.9191149999999999</v>
      </c>
      <c r="L212" s="62">
        <v>0.58459099999999997</v>
      </c>
      <c r="M212" s="79">
        <v>-1.0779099999999999</v>
      </c>
      <c r="N212" s="80">
        <v>0.58198000000000005</v>
      </c>
      <c r="O212" s="81">
        <v>-3.9335279999999999</v>
      </c>
      <c r="P212" s="81">
        <v>0.58408059999999995</v>
      </c>
      <c r="Q212" s="82">
        <v>3.8559899999999998</v>
      </c>
      <c r="R212" s="83">
        <v>0.57642320000000002</v>
      </c>
      <c r="S212" s="81">
        <v>0.94316840000000002</v>
      </c>
      <c r="T212" s="83">
        <v>0.58339439999999998</v>
      </c>
    </row>
    <row r="213" spans="9:20" x14ac:dyDescent="0.2">
      <c r="I213" s="61">
        <v>-5.9160069999999996</v>
      </c>
      <c r="J213" s="63">
        <v>0.57966099999999998</v>
      </c>
      <c r="K213" s="62">
        <v>1.9275949999999999</v>
      </c>
      <c r="L213" s="62">
        <v>0.58676499999999998</v>
      </c>
      <c r="M213" s="79">
        <v>-1.06993</v>
      </c>
      <c r="N213" s="80">
        <v>0.58420300000000003</v>
      </c>
      <c r="O213" s="81">
        <v>-3.9318780000000002</v>
      </c>
      <c r="P213" s="81">
        <v>0.58630280000000001</v>
      </c>
      <c r="Q213" s="82">
        <v>3.8615200000000001</v>
      </c>
      <c r="R213" s="83">
        <v>0.57872199999999996</v>
      </c>
      <c r="S213" s="81">
        <v>0.94774879999999995</v>
      </c>
      <c r="T213" s="83">
        <v>0.5856671</v>
      </c>
    </row>
    <row r="214" spans="9:20" x14ac:dyDescent="0.2">
      <c r="I214" s="61">
        <v>-5.9148680000000002</v>
      </c>
      <c r="J214" s="63">
        <v>0.58188320000000004</v>
      </c>
      <c r="K214" s="62">
        <v>1.931025</v>
      </c>
      <c r="L214" s="62">
        <v>0.58898700000000004</v>
      </c>
      <c r="M214" s="79">
        <v>-1.0583199999999999</v>
      </c>
      <c r="N214" s="80">
        <v>0.58637600000000001</v>
      </c>
      <c r="O214" s="81">
        <v>-3.9310260000000001</v>
      </c>
      <c r="P214" s="81">
        <v>0.58857559999999998</v>
      </c>
      <c r="Q214" s="82">
        <v>3.865488</v>
      </c>
      <c r="R214" s="83">
        <v>0.58094429999999997</v>
      </c>
      <c r="S214" s="81">
        <v>0.94903499999999996</v>
      </c>
      <c r="T214" s="83">
        <v>0.58793989999999996</v>
      </c>
    </row>
    <row r="215" spans="9:20" x14ac:dyDescent="0.2">
      <c r="I215" s="61">
        <v>-5.9046419999999999</v>
      </c>
      <c r="J215" s="63">
        <v>0.5841054</v>
      </c>
      <c r="K215" s="62">
        <v>1.9319189999999999</v>
      </c>
      <c r="L215" s="62">
        <v>0.59123400000000004</v>
      </c>
      <c r="M215" s="79">
        <v>-1.05427</v>
      </c>
      <c r="N215" s="80">
        <v>0.58845999999999998</v>
      </c>
      <c r="O215" s="81">
        <v>-3.9282810000000001</v>
      </c>
      <c r="P215" s="81">
        <v>0.59074950000000004</v>
      </c>
      <c r="Q215" s="82">
        <v>3.8657530000000002</v>
      </c>
      <c r="R215" s="83">
        <v>0.5830495</v>
      </c>
      <c r="S215" s="81">
        <v>0.95105130000000004</v>
      </c>
      <c r="T215" s="83">
        <v>0.59011380000000002</v>
      </c>
    </row>
    <row r="216" spans="9:20" x14ac:dyDescent="0.2">
      <c r="I216" s="61">
        <v>-5.9001919999999997</v>
      </c>
      <c r="J216" s="63">
        <v>0.58632770000000001</v>
      </c>
      <c r="K216" s="62">
        <v>1.936194</v>
      </c>
      <c r="L216" s="62">
        <v>0.59340800000000005</v>
      </c>
      <c r="M216" s="79">
        <v>-1.0480700000000001</v>
      </c>
      <c r="N216" s="80">
        <v>0.59068200000000004</v>
      </c>
      <c r="O216" s="81">
        <v>-3.9208280000000002</v>
      </c>
      <c r="P216" s="81">
        <v>0.59292339999999999</v>
      </c>
      <c r="Q216" s="82">
        <v>3.8831319999999998</v>
      </c>
      <c r="R216" s="83">
        <v>0.58527180000000001</v>
      </c>
      <c r="S216" s="81">
        <v>0.9566557</v>
      </c>
      <c r="T216" s="83">
        <v>0.59233599999999997</v>
      </c>
    </row>
    <row r="217" spans="9:20" x14ac:dyDescent="0.2">
      <c r="I217" s="61">
        <v>-5.8986710000000002</v>
      </c>
      <c r="J217" s="63">
        <v>0.58841100000000002</v>
      </c>
      <c r="K217" s="62">
        <v>1.9421550000000001</v>
      </c>
      <c r="L217" s="62">
        <v>0.59551299999999996</v>
      </c>
      <c r="M217" s="79">
        <v>-1.0459499999999999</v>
      </c>
      <c r="N217" s="80">
        <v>0.59285600000000005</v>
      </c>
      <c r="O217" s="81">
        <v>-3.9173960000000001</v>
      </c>
      <c r="P217" s="81">
        <v>0.59514560000000005</v>
      </c>
      <c r="Q217" s="82">
        <v>3.885475</v>
      </c>
      <c r="R217" s="83">
        <v>0.58749399999999996</v>
      </c>
      <c r="S217" s="81">
        <v>0.9598293</v>
      </c>
      <c r="T217" s="83">
        <v>0.59441929999999998</v>
      </c>
    </row>
    <row r="218" spans="9:20" x14ac:dyDescent="0.2">
      <c r="I218" s="61">
        <v>-5.897837</v>
      </c>
      <c r="J218" s="63">
        <v>0.59058489999999997</v>
      </c>
      <c r="K218" s="62">
        <v>1.9495709999999999</v>
      </c>
      <c r="L218" s="62">
        <v>0.59773500000000002</v>
      </c>
      <c r="M218" s="79">
        <v>-1.0315700000000001</v>
      </c>
      <c r="N218" s="80">
        <v>0.595078</v>
      </c>
      <c r="O218" s="81">
        <v>-3.911286</v>
      </c>
      <c r="P218" s="81">
        <v>0.59722889999999995</v>
      </c>
      <c r="Q218" s="82">
        <v>3.8873500000000001</v>
      </c>
      <c r="R218" s="83">
        <v>0.58979280000000001</v>
      </c>
      <c r="S218" s="81">
        <v>0.96145849999999999</v>
      </c>
      <c r="T218" s="83">
        <v>0.59669209999999995</v>
      </c>
    </row>
    <row r="219" spans="9:20" x14ac:dyDescent="0.2">
      <c r="I219" s="61">
        <v>-5.8967599999999996</v>
      </c>
      <c r="J219" s="63">
        <v>0.59280710000000003</v>
      </c>
      <c r="K219" s="62">
        <v>1.959635</v>
      </c>
      <c r="L219" s="62">
        <v>0.59984099999999996</v>
      </c>
      <c r="M219" s="79">
        <v>-1.0287900000000001</v>
      </c>
      <c r="N219" s="80">
        <v>0.59730000000000005</v>
      </c>
      <c r="O219" s="81">
        <v>-3.9074970000000002</v>
      </c>
      <c r="P219" s="81">
        <v>0.59945119999999996</v>
      </c>
      <c r="Q219" s="82">
        <v>3.8881619999999999</v>
      </c>
      <c r="R219" s="83">
        <v>0.5920917</v>
      </c>
      <c r="S219" s="81">
        <v>0.96621630000000003</v>
      </c>
      <c r="T219" s="83">
        <v>0.59886600000000001</v>
      </c>
    </row>
    <row r="220" spans="9:20" x14ac:dyDescent="0.2">
      <c r="I220" s="61">
        <v>-5.8935849999999999</v>
      </c>
      <c r="J220" s="63">
        <v>0.59502940000000004</v>
      </c>
      <c r="K220" s="62">
        <v>1.9668209999999999</v>
      </c>
      <c r="L220" s="62">
        <v>0.60201499999999997</v>
      </c>
      <c r="M220" s="79">
        <v>-1.0281199999999999</v>
      </c>
      <c r="N220" s="80">
        <v>0.59947399999999995</v>
      </c>
      <c r="O220" s="81">
        <v>-3.9033440000000001</v>
      </c>
      <c r="P220" s="81">
        <v>0.60167340000000002</v>
      </c>
      <c r="Q220" s="82">
        <v>3.88829</v>
      </c>
      <c r="R220" s="83">
        <v>0.59419690000000003</v>
      </c>
      <c r="S220" s="81">
        <v>0.97448290000000004</v>
      </c>
      <c r="T220" s="83">
        <v>0.60108819999999996</v>
      </c>
    </row>
    <row r="221" spans="9:20" x14ac:dyDescent="0.2">
      <c r="I221" s="61">
        <v>-5.8825200000000004</v>
      </c>
      <c r="J221" s="63">
        <v>0.59725159999999999</v>
      </c>
      <c r="K221" s="62">
        <v>1.967203</v>
      </c>
      <c r="L221" s="62">
        <v>0.60418899999999998</v>
      </c>
      <c r="M221" s="79">
        <v>-1.0223800000000001</v>
      </c>
      <c r="N221" s="80">
        <v>0.60155800000000004</v>
      </c>
      <c r="O221" s="81">
        <v>-3.9008080000000001</v>
      </c>
      <c r="P221" s="81">
        <v>0.60394610000000004</v>
      </c>
      <c r="Q221" s="82">
        <v>3.9067949999999998</v>
      </c>
      <c r="R221" s="83">
        <v>0.59649580000000002</v>
      </c>
      <c r="S221" s="81">
        <v>0.98362609999999995</v>
      </c>
      <c r="T221" s="83">
        <v>0.60326210000000002</v>
      </c>
    </row>
    <row r="222" spans="9:20" x14ac:dyDescent="0.2">
      <c r="I222" s="61">
        <v>-5.8769739999999997</v>
      </c>
      <c r="J222" s="63">
        <v>0.59947379999999995</v>
      </c>
      <c r="K222" s="62">
        <v>1.9731909999999999</v>
      </c>
      <c r="L222" s="62">
        <v>0.60641100000000003</v>
      </c>
      <c r="M222" s="79">
        <v>-1.0211600000000001</v>
      </c>
      <c r="N222" s="80">
        <v>0.60377999999999998</v>
      </c>
      <c r="O222" s="81">
        <v>-3.8994740000000001</v>
      </c>
      <c r="P222" s="81">
        <v>0.60616829999999999</v>
      </c>
      <c r="Q222" s="82">
        <v>3.9344049999999999</v>
      </c>
      <c r="R222" s="83">
        <v>0.59866969999999997</v>
      </c>
      <c r="S222" s="81">
        <v>0.9836802</v>
      </c>
      <c r="T222" s="83">
        <v>0.60548429999999998</v>
      </c>
    </row>
    <row r="223" spans="9:20" x14ac:dyDescent="0.2">
      <c r="I223" s="61">
        <v>-5.8747730000000002</v>
      </c>
      <c r="J223" s="63">
        <v>0.60169600000000001</v>
      </c>
      <c r="K223" s="62">
        <v>1.9736990000000001</v>
      </c>
      <c r="L223" s="62">
        <v>0.60851599999999995</v>
      </c>
      <c r="M223" s="79">
        <v>-1.0171300000000001</v>
      </c>
      <c r="N223" s="80">
        <v>0.60600200000000004</v>
      </c>
      <c r="O223" s="81">
        <v>-3.8953859999999998</v>
      </c>
      <c r="P223" s="81">
        <v>0.60834220000000006</v>
      </c>
      <c r="Q223" s="82">
        <v>3.9462120000000001</v>
      </c>
      <c r="R223" s="83">
        <v>0.60077499999999995</v>
      </c>
      <c r="S223" s="81">
        <v>0.99536100000000005</v>
      </c>
      <c r="T223" s="83">
        <v>0.60770650000000004</v>
      </c>
    </row>
    <row r="224" spans="9:20" x14ac:dyDescent="0.2">
      <c r="I224" s="61">
        <v>-5.8669969999999996</v>
      </c>
      <c r="J224" s="63">
        <v>0.60391819999999996</v>
      </c>
      <c r="K224" s="62">
        <v>1.9754290000000001</v>
      </c>
      <c r="L224" s="62">
        <v>0.61062099999999997</v>
      </c>
      <c r="M224" s="79">
        <v>-1.0155700000000001</v>
      </c>
      <c r="N224" s="80">
        <v>0.60817600000000005</v>
      </c>
      <c r="O224" s="81">
        <v>-3.8862480000000001</v>
      </c>
      <c r="P224" s="81">
        <v>0.61042560000000001</v>
      </c>
      <c r="Q224" s="82">
        <v>3.9552659999999999</v>
      </c>
      <c r="R224" s="83">
        <v>0.60294890000000001</v>
      </c>
      <c r="S224" s="81">
        <v>0.99626040000000005</v>
      </c>
      <c r="T224" s="83">
        <v>0.60992880000000005</v>
      </c>
    </row>
    <row r="225" spans="9:20" x14ac:dyDescent="0.2">
      <c r="I225" s="61">
        <v>-5.8637449999999998</v>
      </c>
      <c r="J225" s="63">
        <v>0.60600160000000003</v>
      </c>
      <c r="K225" s="62">
        <v>1.975622</v>
      </c>
      <c r="L225" s="62">
        <v>0.61279499999999998</v>
      </c>
      <c r="M225" s="79">
        <v>-1.0111000000000001</v>
      </c>
      <c r="N225" s="80">
        <v>0.610398</v>
      </c>
      <c r="O225" s="81">
        <v>-3.8834599999999999</v>
      </c>
      <c r="P225" s="81">
        <v>0.61259949999999996</v>
      </c>
      <c r="Q225" s="82">
        <v>3.9595319999999998</v>
      </c>
      <c r="R225" s="83">
        <v>0.60505410000000004</v>
      </c>
      <c r="S225" s="81">
        <v>0.9965465</v>
      </c>
      <c r="T225" s="83">
        <v>0.6121027</v>
      </c>
    </row>
    <row r="226" spans="9:20" x14ac:dyDescent="0.2">
      <c r="I226" s="61">
        <v>-5.8459779999999997</v>
      </c>
      <c r="J226" s="63">
        <v>0.60808490000000004</v>
      </c>
      <c r="K226" s="62">
        <v>1.977277</v>
      </c>
      <c r="L226" s="62">
        <v>0.61496899999999999</v>
      </c>
      <c r="M226" s="79">
        <v>-0.99763000000000002</v>
      </c>
      <c r="N226" s="80">
        <v>0.61257200000000001</v>
      </c>
      <c r="O226" s="81">
        <v>-3.882784</v>
      </c>
      <c r="P226" s="81">
        <v>0.61482170000000003</v>
      </c>
      <c r="Q226" s="82">
        <v>3.974939</v>
      </c>
      <c r="R226" s="83">
        <v>0.60727640000000005</v>
      </c>
      <c r="S226" s="81">
        <v>1.010642</v>
      </c>
      <c r="T226" s="83">
        <v>0.61437540000000002</v>
      </c>
    </row>
    <row r="227" spans="9:20" x14ac:dyDescent="0.2">
      <c r="I227" s="61">
        <v>-5.8445790000000004</v>
      </c>
      <c r="J227" s="63">
        <v>0.61025879999999999</v>
      </c>
      <c r="K227" s="62">
        <v>1.9779009999999999</v>
      </c>
      <c r="L227" s="62">
        <v>0.61719100000000005</v>
      </c>
      <c r="M227" s="79">
        <v>-0.98743000000000003</v>
      </c>
      <c r="N227" s="80">
        <v>0.61474600000000001</v>
      </c>
      <c r="O227" s="81">
        <v>-3.8801489999999998</v>
      </c>
      <c r="P227" s="81">
        <v>0.61699559999999998</v>
      </c>
      <c r="Q227" s="82">
        <v>3.9791509999999999</v>
      </c>
      <c r="R227" s="83">
        <v>0.6094986</v>
      </c>
      <c r="S227" s="81">
        <v>1.012249</v>
      </c>
      <c r="T227" s="83">
        <v>0.61645870000000003</v>
      </c>
    </row>
    <row r="228" spans="9:20" x14ac:dyDescent="0.2">
      <c r="I228" s="61">
        <v>-5.8347290000000003</v>
      </c>
      <c r="J228" s="63">
        <v>0.6124811</v>
      </c>
      <c r="K228" s="62">
        <v>1.978254</v>
      </c>
      <c r="L228" s="62">
        <v>0.61941400000000002</v>
      </c>
      <c r="M228" s="79">
        <v>-0.98575000000000002</v>
      </c>
      <c r="N228" s="80">
        <v>0.61696799999999996</v>
      </c>
      <c r="O228" s="81">
        <v>-3.8796490000000001</v>
      </c>
      <c r="P228" s="81">
        <v>0.61921789999999999</v>
      </c>
      <c r="Q228" s="82">
        <v>3.9805830000000002</v>
      </c>
      <c r="R228" s="83">
        <v>0.61172079999999995</v>
      </c>
      <c r="S228" s="81">
        <v>1.014767</v>
      </c>
      <c r="T228" s="83">
        <v>0.61863270000000004</v>
      </c>
    </row>
    <row r="229" spans="9:20" x14ac:dyDescent="0.2">
      <c r="I229" s="61">
        <v>-5.827712</v>
      </c>
      <c r="J229" s="63">
        <v>0.61470329999999995</v>
      </c>
      <c r="K229" s="62">
        <v>1.9793240000000001</v>
      </c>
      <c r="L229" s="62">
        <v>0.62166100000000002</v>
      </c>
      <c r="M229" s="79">
        <v>-0.98158999999999996</v>
      </c>
      <c r="N229" s="80">
        <v>0.61919000000000002</v>
      </c>
      <c r="O229" s="81">
        <v>-3.861415</v>
      </c>
      <c r="P229" s="81">
        <v>0.62144010000000005</v>
      </c>
      <c r="Q229" s="82">
        <v>3.9832999999999998</v>
      </c>
      <c r="R229" s="83">
        <v>0.61389470000000002</v>
      </c>
      <c r="S229" s="81">
        <v>1.0154369999999999</v>
      </c>
      <c r="T229" s="83">
        <v>0.62071600000000005</v>
      </c>
    </row>
    <row r="230" spans="9:20" x14ac:dyDescent="0.2">
      <c r="I230" s="61">
        <v>-5.8241670000000001</v>
      </c>
      <c r="J230" s="63">
        <v>0.61687720000000001</v>
      </c>
      <c r="K230" s="62">
        <v>1.985131</v>
      </c>
      <c r="L230" s="62">
        <v>0.62376600000000004</v>
      </c>
      <c r="M230" s="79">
        <v>-0.98114000000000001</v>
      </c>
      <c r="N230" s="80">
        <v>0.62141299999999999</v>
      </c>
      <c r="O230" s="81">
        <v>-3.8557830000000002</v>
      </c>
      <c r="P230" s="81">
        <v>0.62352339999999995</v>
      </c>
      <c r="Q230" s="82">
        <v>3.9922900000000001</v>
      </c>
      <c r="R230" s="83">
        <v>0.61599999999999999</v>
      </c>
      <c r="S230" s="81">
        <v>1.0158069999999999</v>
      </c>
      <c r="T230" s="83">
        <v>0.6229382</v>
      </c>
    </row>
    <row r="231" spans="9:20" x14ac:dyDescent="0.2">
      <c r="I231" s="61">
        <v>-5.8150069999999996</v>
      </c>
      <c r="J231" s="63">
        <v>0.61909939999999997</v>
      </c>
      <c r="K231" s="62">
        <v>1.9860100000000001</v>
      </c>
      <c r="L231" s="62">
        <v>0.62587099999999996</v>
      </c>
      <c r="M231" s="79">
        <v>-0.97938999999999998</v>
      </c>
      <c r="N231" s="80">
        <v>0.62363500000000005</v>
      </c>
      <c r="O231" s="81">
        <v>-3.8542749999999999</v>
      </c>
      <c r="P231" s="81">
        <v>0.62574560000000001</v>
      </c>
      <c r="Q231" s="82">
        <v>3.9978859999999998</v>
      </c>
      <c r="R231" s="83">
        <v>0.61810520000000002</v>
      </c>
      <c r="S231" s="81">
        <v>1.055431</v>
      </c>
      <c r="T231" s="83">
        <v>0.62521090000000001</v>
      </c>
    </row>
    <row r="232" spans="9:20" x14ac:dyDescent="0.2">
      <c r="I232" s="61">
        <v>-5.7998310000000002</v>
      </c>
      <c r="J232" s="63">
        <v>0.62127330000000003</v>
      </c>
      <c r="K232" s="62">
        <v>1.9965299999999999</v>
      </c>
      <c r="L232" s="62">
        <v>0.62804499999999996</v>
      </c>
      <c r="M232" s="79">
        <v>-0.97690999999999995</v>
      </c>
      <c r="N232" s="80">
        <v>0.625857</v>
      </c>
      <c r="O232" s="81">
        <v>-3.8466450000000001</v>
      </c>
      <c r="P232" s="81">
        <v>0.62782899999999997</v>
      </c>
      <c r="Q232" s="82">
        <v>4.000432</v>
      </c>
      <c r="R232" s="83">
        <v>0.62027920000000003</v>
      </c>
      <c r="S232" s="81">
        <v>1.059115</v>
      </c>
      <c r="T232" s="83">
        <v>0.62743320000000002</v>
      </c>
    </row>
    <row r="233" spans="9:20" x14ac:dyDescent="0.2">
      <c r="I233" s="61">
        <v>-5.7795120000000004</v>
      </c>
      <c r="J233" s="63">
        <v>0.62349549999999998</v>
      </c>
      <c r="K233" s="62">
        <v>2.0144289999999998</v>
      </c>
      <c r="L233" s="62">
        <v>0.63021899999999997</v>
      </c>
      <c r="M233" s="79">
        <v>-0.94477999999999995</v>
      </c>
      <c r="N233" s="80">
        <v>0.62807900000000005</v>
      </c>
      <c r="O233" s="81">
        <v>-3.8456709999999998</v>
      </c>
      <c r="P233" s="81">
        <v>0.63000290000000003</v>
      </c>
      <c r="Q233" s="82">
        <v>4.002434</v>
      </c>
      <c r="R233" s="83">
        <v>0.62257799999999996</v>
      </c>
      <c r="S233" s="81">
        <v>1.0632999999999999</v>
      </c>
      <c r="T233" s="83">
        <v>0.62965539999999998</v>
      </c>
    </row>
    <row r="234" spans="9:20" x14ac:dyDescent="0.2">
      <c r="I234" s="61">
        <v>-5.7793789999999996</v>
      </c>
      <c r="J234" s="63">
        <v>0.62571779999999999</v>
      </c>
      <c r="K234" s="62">
        <v>2.0344069999999999</v>
      </c>
      <c r="L234" s="62">
        <v>0.63246599999999997</v>
      </c>
      <c r="M234" s="79">
        <v>-0.92901</v>
      </c>
      <c r="N234" s="80">
        <v>0.63025299999999995</v>
      </c>
      <c r="O234" s="81">
        <v>-3.843499</v>
      </c>
      <c r="P234" s="81">
        <v>0.63222509999999998</v>
      </c>
      <c r="Q234" s="82">
        <v>4.0047949999999997</v>
      </c>
      <c r="R234" s="83">
        <v>0.62468330000000005</v>
      </c>
      <c r="S234" s="81">
        <v>1.077032</v>
      </c>
      <c r="T234" s="83">
        <v>0.63173869999999999</v>
      </c>
    </row>
    <row r="235" spans="9:20" x14ac:dyDescent="0.2">
      <c r="I235" s="61">
        <v>-5.7697099999999999</v>
      </c>
      <c r="J235" s="63">
        <v>0.62794000000000005</v>
      </c>
      <c r="K235" s="62">
        <v>2.0416400000000001</v>
      </c>
      <c r="L235" s="62">
        <v>0.63463999999999998</v>
      </c>
      <c r="M235" s="79">
        <v>-0.92420999999999998</v>
      </c>
      <c r="N235" s="80">
        <v>0.63247500000000001</v>
      </c>
      <c r="O235" s="81">
        <v>-3.8378920000000001</v>
      </c>
      <c r="P235" s="81">
        <v>0.63430839999999999</v>
      </c>
      <c r="Q235" s="82">
        <v>4.0161769999999999</v>
      </c>
      <c r="R235" s="83">
        <v>0.6268572</v>
      </c>
      <c r="S235" s="81">
        <v>1.0793820000000001</v>
      </c>
      <c r="T235" s="83">
        <v>0.63396090000000005</v>
      </c>
    </row>
    <row r="236" spans="9:20" x14ac:dyDescent="0.2">
      <c r="I236" s="61">
        <v>-5.760014</v>
      </c>
      <c r="J236" s="63">
        <v>0.6301139</v>
      </c>
      <c r="K236" s="62">
        <v>2.0482149999999999</v>
      </c>
      <c r="L236" s="62">
        <v>0.63686200000000004</v>
      </c>
      <c r="M236" s="79">
        <v>-0.91237000000000001</v>
      </c>
      <c r="N236" s="80">
        <v>0.63455899999999998</v>
      </c>
      <c r="O236" s="81">
        <v>-3.8237239999999999</v>
      </c>
      <c r="P236" s="81">
        <v>0.63648229999999995</v>
      </c>
      <c r="Q236" s="82">
        <v>4.0351480000000004</v>
      </c>
      <c r="R236" s="83">
        <v>0.62903109999999995</v>
      </c>
      <c r="S236" s="81">
        <v>1.09467</v>
      </c>
      <c r="T236" s="83">
        <v>0.63618319999999995</v>
      </c>
    </row>
    <row r="237" spans="9:20" x14ac:dyDescent="0.2">
      <c r="I237" s="61">
        <v>-5.7565580000000001</v>
      </c>
      <c r="J237" s="63">
        <v>0.63228779999999996</v>
      </c>
      <c r="K237" s="62">
        <v>2.0491920000000001</v>
      </c>
      <c r="L237" s="62">
        <v>0.63908500000000001</v>
      </c>
      <c r="M237" s="79">
        <v>-0.89344000000000001</v>
      </c>
      <c r="N237" s="80">
        <v>0.63664200000000004</v>
      </c>
      <c r="O237" s="81">
        <v>-3.8228499999999999</v>
      </c>
      <c r="P237" s="81">
        <v>0.63870459999999996</v>
      </c>
      <c r="Q237" s="82">
        <v>4.0456519999999996</v>
      </c>
      <c r="R237" s="83">
        <v>0.63120500000000002</v>
      </c>
      <c r="S237" s="81">
        <v>1.0980350000000001</v>
      </c>
      <c r="T237" s="83">
        <v>0.63845589999999997</v>
      </c>
    </row>
    <row r="238" spans="9:20" x14ac:dyDescent="0.2">
      <c r="I238" s="61">
        <v>-5.7263250000000001</v>
      </c>
      <c r="J238" s="63">
        <v>0.63446170000000002</v>
      </c>
      <c r="K238" s="62">
        <v>2.052613</v>
      </c>
      <c r="L238" s="62">
        <v>0.64133200000000001</v>
      </c>
      <c r="M238" s="79">
        <v>-0.88641000000000003</v>
      </c>
      <c r="N238" s="80">
        <v>0.63886399999999999</v>
      </c>
      <c r="O238" s="81">
        <v>-3.817761</v>
      </c>
      <c r="P238" s="81">
        <v>0.64092680000000002</v>
      </c>
      <c r="Q238" s="82">
        <v>4.050249</v>
      </c>
      <c r="R238" s="83">
        <v>0.63337889999999997</v>
      </c>
      <c r="S238" s="81">
        <v>1.100009</v>
      </c>
      <c r="T238" s="83">
        <v>0.64062980000000003</v>
      </c>
    </row>
    <row r="239" spans="9:20" x14ac:dyDescent="0.2">
      <c r="I239" s="61">
        <v>-5.7190450000000004</v>
      </c>
      <c r="J239" s="63">
        <v>0.63663559999999997</v>
      </c>
      <c r="K239" s="62">
        <v>2.0570780000000002</v>
      </c>
      <c r="L239" s="62">
        <v>0.64350600000000002</v>
      </c>
      <c r="M239" s="79">
        <v>-0.88495000000000001</v>
      </c>
      <c r="N239" s="80">
        <v>0.64094799999999996</v>
      </c>
      <c r="O239" s="81">
        <v>-3.80782</v>
      </c>
      <c r="P239" s="81">
        <v>0.64314899999999997</v>
      </c>
      <c r="Q239" s="82">
        <v>4.0741620000000003</v>
      </c>
      <c r="R239" s="83">
        <v>0.6402755</v>
      </c>
      <c r="S239" s="81">
        <v>1.102786</v>
      </c>
      <c r="T239" s="83">
        <v>0.64285199999999998</v>
      </c>
    </row>
    <row r="240" spans="9:20" x14ac:dyDescent="0.2">
      <c r="I240" s="61">
        <v>-5.7038510000000002</v>
      </c>
      <c r="J240" s="63">
        <v>0.63885789999999998</v>
      </c>
      <c r="K240" s="62">
        <v>2.0583499999999999</v>
      </c>
      <c r="L240" s="62">
        <v>0.64575300000000002</v>
      </c>
      <c r="M240" s="79">
        <v>-0.88175000000000003</v>
      </c>
      <c r="N240" s="80">
        <v>0.64312199999999997</v>
      </c>
      <c r="O240" s="81">
        <v>-3.8070249999999999</v>
      </c>
      <c r="P240" s="81">
        <v>0.64523229999999998</v>
      </c>
      <c r="Q240" s="82">
        <v>4.0790899999999999</v>
      </c>
      <c r="R240" s="83">
        <v>0.64244939999999995</v>
      </c>
      <c r="S240" s="81">
        <v>1.1047739999999999</v>
      </c>
      <c r="T240" s="83">
        <v>0.6451247</v>
      </c>
    </row>
    <row r="241" spans="9:20" x14ac:dyDescent="0.2">
      <c r="I241" s="61">
        <v>-5.6822210000000002</v>
      </c>
      <c r="J241" s="63">
        <v>0.64108010000000004</v>
      </c>
      <c r="K241" s="62">
        <v>2.0843449999999999</v>
      </c>
      <c r="L241" s="62">
        <v>0.64797499999999997</v>
      </c>
      <c r="M241" s="79">
        <v>-0.85540000000000005</v>
      </c>
      <c r="N241" s="80">
        <v>0.64529599999999998</v>
      </c>
      <c r="O241" s="81">
        <v>-3.8009770000000001</v>
      </c>
      <c r="P241" s="81">
        <v>0.64750509999999994</v>
      </c>
      <c r="Q241" s="82">
        <v>4.0970579999999996</v>
      </c>
      <c r="R241" s="83">
        <v>0.64467160000000001</v>
      </c>
      <c r="S241" s="81">
        <v>1.1064929999999999</v>
      </c>
      <c r="T241" s="83">
        <v>0.64720809999999995</v>
      </c>
    </row>
    <row r="242" spans="9:20" x14ac:dyDescent="0.2">
      <c r="I242" s="61">
        <v>-5.6748099999999999</v>
      </c>
      <c r="J242" s="63">
        <v>0.64316340000000005</v>
      </c>
      <c r="K242" s="62">
        <v>2.1000160000000001</v>
      </c>
      <c r="L242" s="62">
        <v>0.65014899999999998</v>
      </c>
      <c r="M242" s="79">
        <v>-0.85458999999999996</v>
      </c>
      <c r="N242" s="80">
        <v>0.64751800000000004</v>
      </c>
      <c r="O242" s="81">
        <v>-3.7988050000000002</v>
      </c>
      <c r="P242" s="81">
        <v>0.64967900000000001</v>
      </c>
      <c r="Q242" s="82">
        <v>4.0978349999999999</v>
      </c>
      <c r="R242" s="83">
        <v>0.6469705</v>
      </c>
      <c r="S242" s="81">
        <v>1.1066100000000001</v>
      </c>
      <c r="T242" s="83">
        <v>0.64938200000000001</v>
      </c>
    </row>
    <row r="243" spans="9:20" x14ac:dyDescent="0.2">
      <c r="I243" s="61">
        <v>-5.6715150000000003</v>
      </c>
      <c r="J243" s="63">
        <v>0.6453856</v>
      </c>
      <c r="K243" s="62">
        <v>2.1488260000000001</v>
      </c>
      <c r="L243" s="62">
        <v>0.65237100000000003</v>
      </c>
      <c r="M243" s="79">
        <v>-0.85358999999999996</v>
      </c>
      <c r="N243" s="80">
        <v>0.64960099999999998</v>
      </c>
      <c r="O243" s="81">
        <v>-3.7983790000000002</v>
      </c>
      <c r="P243" s="81">
        <v>0.65176230000000002</v>
      </c>
      <c r="Q243" s="82">
        <v>4.0985139999999998</v>
      </c>
      <c r="R243" s="83">
        <v>0.64914439999999995</v>
      </c>
      <c r="S243" s="81">
        <v>1.1241289999999999</v>
      </c>
      <c r="T243" s="83">
        <v>0.65155589999999997</v>
      </c>
    </row>
    <row r="244" spans="9:20" x14ac:dyDescent="0.2">
      <c r="I244" s="61">
        <v>-5.6706050000000001</v>
      </c>
      <c r="J244" s="63">
        <v>0.64755960000000001</v>
      </c>
      <c r="K244" s="62">
        <v>2.1670470000000002</v>
      </c>
      <c r="L244" s="62">
        <v>0.65461899999999995</v>
      </c>
      <c r="M244" s="79">
        <v>-0.84563999999999995</v>
      </c>
      <c r="N244" s="80">
        <v>0.65649800000000003</v>
      </c>
      <c r="O244" s="81">
        <v>-3.7975889999999999</v>
      </c>
      <c r="P244" s="81">
        <v>0.65393619999999997</v>
      </c>
      <c r="Q244" s="82">
        <v>4.1018319999999999</v>
      </c>
      <c r="R244" s="83">
        <v>0.6514432</v>
      </c>
      <c r="S244" s="81">
        <v>1.1253280000000001</v>
      </c>
      <c r="T244" s="83">
        <v>0.65372980000000003</v>
      </c>
    </row>
    <row r="245" spans="9:20" x14ac:dyDescent="0.2">
      <c r="I245" s="61">
        <v>-5.6641380000000003</v>
      </c>
      <c r="J245" s="63">
        <v>0.64978179999999996</v>
      </c>
      <c r="K245" s="62">
        <v>2.182261</v>
      </c>
      <c r="L245" s="62">
        <v>0.65679200000000004</v>
      </c>
      <c r="M245" s="79">
        <v>-0.83535999999999999</v>
      </c>
      <c r="N245" s="80">
        <v>0.65871999999999997</v>
      </c>
      <c r="O245" s="81">
        <v>-3.7956219999999998</v>
      </c>
      <c r="P245" s="81">
        <v>0.65620900000000004</v>
      </c>
      <c r="Q245" s="82">
        <v>4.1024599999999998</v>
      </c>
      <c r="R245" s="83">
        <v>0.65361709999999995</v>
      </c>
      <c r="S245" s="81">
        <v>1.138679</v>
      </c>
      <c r="T245" s="83">
        <v>0.65600250000000004</v>
      </c>
    </row>
    <row r="246" spans="9:20" x14ac:dyDescent="0.2">
      <c r="I246" s="61">
        <v>-5.6616960000000001</v>
      </c>
      <c r="J246" s="63">
        <v>0.65200400000000003</v>
      </c>
      <c r="K246" s="62">
        <v>2.1835619999999998</v>
      </c>
      <c r="L246" s="62">
        <v>0.65901500000000002</v>
      </c>
      <c r="M246" s="79">
        <v>-0.83272000000000002</v>
      </c>
      <c r="N246" s="80">
        <v>0.66089399999999998</v>
      </c>
      <c r="O246" s="81">
        <v>-3.7850890000000001</v>
      </c>
      <c r="P246" s="81">
        <v>0.65829230000000005</v>
      </c>
      <c r="Q246" s="82">
        <v>4.1026920000000002</v>
      </c>
      <c r="R246" s="83">
        <v>0.65583939999999996</v>
      </c>
      <c r="S246" s="81">
        <v>1.1457409999999999</v>
      </c>
      <c r="T246" s="83">
        <v>0.6580859</v>
      </c>
    </row>
    <row r="247" spans="9:20" x14ac:dyDescent="0.2">
      <c r="I247" s="61">
        <v>-5.6569039999999999</v>
      </c>
      <c r="J247" s="63">
        <v>0.65422619999999998</v>
      </c>
      <c r="K247" s="62">
        <v>2.191608</v>
      </c>
      <c r="L247" s="62">
        <v>0.66126200000000002</v>
      </c>
      <c r="M247" s="79">
        <v>-0.82232000000000005</v>
      </c>
      <c r="N247" s="80">
        <v>0.66311600000000004</v>
      </c>
      <c r="O247" s="81">
        <v>-3.7841840000000002</v>
      </c>
      <c r="P247" s="81">
        <v>0.66037559999999995</v>
      </c>
      <c r="Q247" s="82">
        <v>4.1293189999999997</v>
      </c>
      <c r="R247" s="83">
        <v>0.65813820000000001</v>
      </c>
      <c r="S247" s="81">
        <v>1.171106</v>
      </c>
      <c r="T247" s="83">
        <v>0.66016920000000001</v>
      </c>
    </row>
    <row r="248" spans="9:20" x14ac:dyDescent="0.2">
      <c r="I248" s="61">
        <v>-5.6480920000000001</v>
      </c>
      <c r="J248" s="63">
        <v>0.65644840000000004</v>
      </c>
      <c r="K248" s="62">
        <v>2.196043</v>
      </c>
      <c r="L248" s="62">
        <v>0.66343600000000003</v>
      </c>
      <c r="M248" s="79">
        <v>-0.81437999999999999</v>
      </c>
      <c r="N248" s="80">
        <v>0.66533799999999998</v>
      </c>
      <c r="O248" s="81">
        <v>-3.7730380000000001</v>
      </c>
      <c r="P248" s="81">
        <v>0.66259780000000001</v>
      </c>
      <c r="Q248" s="82">
        <v>4.1475900000000001</v>
      </c>
      <c r="R248" s="83">
        <v>0.66024349999999998</v>
      </c>
      <c r="S248" s="81">
        <v>1.185408</v>
      </c>
      <c r="T248" s="83">
        <v>0.66244190000000003</v>
      </c>
    </row>
    <row r="249" spans="9:20" x14ac:dyDescent="0.2">
      <c r="I249" s="61">
        <v>-5.6387650000000002</v>
      </c>
      <c r="J249" s="63">
        <v>0.65867070000000005</v>
      </c>
      <c r="K249" s="62">
        <v>2.2053980000000002</v>
      </c>
      <c r="L249" s="62">
        <v>0.66568300000000002</v>
      </c>
      <c r="M249" s="79">
        <v>-0.80859999999999999</v>
      </c>
      <c r="N249" s="80">
        <v>0.66756000000000004</v>
      </c>
      <c r="O249" s="81">
        <v>-3.7644220000000002</v>
      </c>
      <c r="P249" s="81">
        <v>0.66487059999999998</v>
      </c>
      <c r="Q249" s="82">
        <v>4.1555020000000003</v>
      </c>
      <c r="R249" s="83">
        <v>0.66234870000000001</v>
      </c>
      <c r="S249" s="81">
        <v>1.1895100000000001</v>
      </c>
      <c r="T249" s="83">
        <v>0.66461590000000004</v>
      </c>
    </row>
    <row r="250" spans="9:20" x14ac:dyDescent="0.2">
      <c r="I250" s="61">
        <v>-5.634423</v>
      </c>
      <c r="J250" s="63">
        <v>0.66075399999999995</v>
      </c>
      <c r="K250" s="62">
        <v>2.2186520000000001</v>
      </c>
      <c r="L250" s="62">
        <v>0.66790499999999997</v>
      </c>
      <c r="M250" s="79">
        <v>-0.80379999999999996</v>
      </c>
      <c r="N250" s="80">
        <v>0.66978300000000002</v>
      </c>
      <c r="O250" s="81">
        <v>-3.7614399999999999</v>
      </c>
      <c r="P250" s="81">
        <v>0.66695389999999999</v>
      </c>
      <c r="Q250" s="82">
        <v>4.1674749999999996</v>
      </c>
      <c r="R250" s="83">
        <v>0.66452270000000002</v>
      </c>
      <c r="S250" s="81">
        <v>1.1962790000000001</v>
      </c>
      <c r="T250" s="83">
        <v>0.66669920000000005</v>
      </c>
    </row>
    <row r="251" spans="9:20" x14ac:dyDescent="0.2">
      <c r="I251" s="61">
        <v>-5.6164779999999999</v>
      </c>
      <c r="J251" s="63">
        <v>0.66297620000000002</v>
      </c>
      <c r="K251" s="62">
        <v>2.2195079999999998</v>
      </c>
      <c r="L251" s="62">
        <v>0.67007899999999998</v>
      </c>
      <c r="M251" s="79">
        <v>-0.79666999999999999</v>
      </c>
      <c r="N251" s="80">
        <v>0.67200499999999996</v>
      </c>
      <c r="O251" s="81">
        <v>-3.7427839999999999</v>
      </c>
      <c r="P251" s="81">
        <v>0.66912780000000005</v>
      </c>
      <c r="Q251" s="82">
        <v>4.1686100000000001</v>
      </c>
      <c r="R251" s="83">
        <v>0.66682149999999996</v>
      </c>
      <c r="S251" s="81">
        <v>1.2124440000000001</v>
      </c>
      <c r="T251" s="83">
        <v>0.6689214</v>
      </c>
    </row>
    <row r="252" spans="9:20" x14ac:dyDescent="0.2">
      <c r="I252" s="61">
        <v>-5.6136210000000002</v>
      </c>
      <c r="J252" s="63">
        <v>0.66505959999999997</v>
      </c>
      <c r="K252" s="62">
        <v>2.2272949999999998</v>
      </c>
      <c r="L252" s="62">
        <v>0.67225299999999999</v>
      </c>
      <c r="M252" s="79">
        <v>-0.78496999999999995</v>
      </c>
      <c r="N252" s="80">
        <v>0.67422700000000002</v>
      </c>
      <c r="O252" s="81">
        <v>-3.7159249999999999</v>
      </c>
      <c r="P252" s="81">
        <v>0.67140049999999996</v>
      </c>
      <c r="Q252" s="82">
        <v>4.1718070000000003</v>
      </c>
      <c r="R252" s="83">
        <v>0.66912039999999995</v>
      </c>
      <c r="S252" s="81">
        <v>1.2162999999999999</v>
      </c>
      <c r="T252" s="83">
        <v>0.67109529999999995</v>
      </c>
    </row>
    <row r="253" spans="9:20" x14ac:dyDescent="0.2">
      <c r="I253" s="61">
        <v>-5.6090949999999999</v>
      </c>
      <c r="J253" s="63">
        <v>0.66728180000000004</v>
      </c>
      <c r="K253" s="62">
        <v>2.2376779999999998</v>
      </c>
      <c r="L253" s="62">
        <v>0.67435800000000001</v>
      </c>
      <c r="M253" s="79">
        <v>-0.76673999999999998</v>
      </c>
      <c r="N253" s="80">
        <v>0.67644899999999997</v>
      </c>
      <c r="O253" s="81">
        <v>-3.7132429999999998</v>
      </c>
      <c r="P253" s="81">
        <v>0.67348390000000002</v>
      </c>
      <c r="Q253" s="82">
        <v>4.1781259999999998</v>
      </c>
      <c r="R253" s="83">
        <v>0.67122559999999998</v>
      </c>
      <c r="S253" s="81">
        <v>1.222879</v>
      </c>
      <c r="T253" s="83">
        <v>0.67326920000000001</v>
      </c>
    </row>
    <row r="254" spans="9:20" x14ac:dyDescent="0.2">
      <c r="I254" s="61">
        <v>-5.606668</v>
      </c>
      <c r="J254" s="63">
        <v>0.66945569999999999</v>
      </c>
      <c r="K254" s="62">
        <v>2.2399309999999999</v>
      </c>
      <c r="L254" s="62">
        <v>0.67653200000000002</v>
      </c>
      <c r="M254" s="79">
        <v>-0.72782000000000002</v>
      </c>
      <c r="N254" s="80">
        <v>0.67867200000000005</v>
      </c>
      <c r="O254" s="81">
        <v>-3.700218</v>
      </c>
      <c r="P254" s="81">
        <v>0.67556720000000003</v>
      </c>
      <c r="Q254" s="82">
        <v>4.182366</v>
      </c>
      <c r="R254" s="83">
        <v>0.67333089999999995</v>
      </c>
      <c r="S254" s="81">
        <v>1.2275199999999999</v>
      </c>
      <c r="T254" s="83">
        <v>0.67544309999999996</v>
      </c>
    </row>
    <row r="255" spans="9:20" x14ac:dyDescent="0.2">
      <c r="I255" s="61">
        <v>-5.6027449999999996</v>
      </c>
      <c r="J255" s="63">
        <v>0.67162960000000005</v>
      </c>
      <c r="K255" s="62">
        <v>2.2405089999999999</v>
      </c>
      <c r="L255" s="62">
        <v>0.67870600000000003</v>
      </c>
      <c r="M255" s="79">
        <v>-0.72233999999999998</v>
      </c>
      <c r="N255" s="80">
        <v>0.68084500000000003</v>
      </c>
      <c r="O255" s="81">
        <v>-3.6887240000000001</v>
      </c>
      <c r="P255" s="81">
        <v>0.67765050000000004</v>
      </c>
      <c r="Q255" s="82">
        <v>4.1902439999999999</v>
      </c>
      <c r="R255" s="83">
        <v>0.67555310000000002</v>
      </c>
      <c r="S255" s="81">
        <v>1.237887</v>
      </c>
      <c r="T255" s="83">
        <v>0.67761709999999997</v>
      </c>
    </row>
    <row r="256" spans="9:20" x14ac:dyDescent="0.2">
      <c r="I256" s="61">
        <v>-5.5987220000000004</v>
      </c>
      <c r="J256" s="63">
        <v>0.6738518</v>
      </c>
      <c r="K256" s="62">
        <v>2.2544499999999998</v>
      </c>
      <c r="L256" s="62">
        <v>0.68095300000000003</v>
      </c>
      <c r="M256" s="79">
        <v>-0.72148999999999996</v>
      </c>
      <c r="N256" s="80">
        <v>0.68301900000000004</v>
      </c>
      <c r="O256" s="81">
        <v>-3.6800380000000001</v>
      </c>
      <c r="P256" s="81">
        <v>0.67992330000000001</v>
      </c>
      <c r="Q256" s="82">
        <v>4.2050390000000002</v>
      </c>
      <c r="R256" s="83">
        <v>0.67772699999999997</v>
      </c>
      <c r="S256" s="81">
        <v>1.238226</v>
      </c>
      <c r="T256" s="83">
        <v>0.67983930000000004</v>
      </c>
    </row>
    <row r="257" spans="9:20" x14ac:dyDescent="0.2">
      <c r="I257" s="61">
        <v>-5.5964270000000003</v>
      </c>
      <c r="J257" s="63">
        <v>0.67607399999999995</v>
      </c>
      <c r="K257" s="62">
        <v>2.2559900000000002</v>
      </c>
      <c r="L257" s="62">
        <v>0.68312700000000004</v>
      </c>
      <c r="M257" s="79">
        <v>-0.71384000000000003</v>
      </c>
      <c r="N257" s="80">
        <v>0.68519300000000005</v>
      </c>
      <c r="O257" s="81">
        <v>-3.6682519999999998</v>
      </c>
      <c r="P257" s="81">
        <v>0.68219600000000002</v>
      </c>
      <c r="Q257" s="82">
        <v>4.2057180000000001</v>
      </c>
      <c r="R257" s="83">
        <v>0.68002589999999996</v>
      </c>
      <c r="S257" s="81">
        <v>1.255042</v>
      </c>
      <c r="T257" s="83">
        <v>0.68201319999999999</v>
      </c>
    </row>
    <row r="258" spans="9:20" x14ac:dyDescent="0.2">
      <c r="I258" s="61">
        <v>-5.595745</v>
      </c>
      <c r="J258" s="63">
        <v>0.67829629999999996</v>
      </c>
      <c r="K258" s="62">
        <v>2.2569379999999999</v>
      </c>
      <c r="L258" s="62">
        <v>0.68534899999999999</v>
      </c>
      <c r="M258" s="79">
        <v>-0.70748</v>
      </c>
      <c r="N258" s="80">
        <v>0.68741600000000003</v>
      </c>
      <c r="O258" s="81">
        <v>-3.660533</v>
      </c>
      <c r="P258" s="81">
        <v>0.68446870000000004</v>
      </c>
      <c r="Q258" s="82">
        <v>4.216018</v>
      </c>
      <c r="R258" s="83">
        <v>0.68232470000000001</v>
      </c>
      <c r="S258" s="81">
        <v>1.259984</v>
      </c>
      <c r="T258" s="83">
        <v>0.68423540000000005</v>
      </c>
    </row>
    <row r="259" spans="9:20" x14ac:dyDescent="0.2">
      <c r="I259" s="61">
        <v>-5.5853619999999999</v>
      </c>
      <c r="J259" s="63">
        <v>0.68037959999999997</v>
      </c>
      <c r="K259" s="62">
        <v>2.2587259999999998</v>
      </c>
      <c r="L259" s="62">
        <v>0.68745500000000004</v>
      </c>
      <c r="M259" s="79">
        <v>-0.69255999999999995</v>
      </c>
      <c r="N259" s="80">
        <v>0.68958900000000001</v>
      </c>
      <c r="O259" s="81">
        <v>-3.6489539999999998</v>
      </c>
      <c r="P259" s="81">
        <v>0.6867415</v>
      </c>
      <c r="Q259" s="82">
        <v>4.2456189999999996</v>
      </c>
      <c r="R259" s="83">
        <v>0.68454689999999996</v>
      </c>
      <c r="S259" s="81">
        <v>1.2601340000000001</v>
      </c>
      <c r="T259" s="83">
        <v>0.68631880000000001</v>
      </c>
    </row>
    <row r="260" spans="9:20" x14ac:dyDescent="0.2">
      <c r="I260" s="61">
        <v>-5.5830789999999997</v>
      </c>
      <c r="J260" s="63">
        <v>0.68260180000000004</v>
      </c>
      <c r="K260" s="62">
        <v>2.2592490000000001</v>
      </c>
      <c r="L260" s="62">
        <v>0.68967699999999998</v>
      </c>
      <c r="M260" s="79">
        <v>-0.68196999999999997</v>
      </c>
      <c r="N260" s="80">
        <v>0.69176300000000002</v>
      </c>
      <c r="O260" s="81">
        <v>-3.6450689999999999</v>
      </c>
      <c r="P260" s="81">
        <v>0.68901420000000002</v>
      </c>
      <c r="Q260" s="82">
        <v>4.2495440000000002</v>
      </c>
      <c r="R260" s="83">
        <v>0.68665220000000005</v>
      </c>
      <c r="S260" s="81">
        <v>1.262289</v>
      </c>
      <c r="T260" s="83">
        <v>0.68840210000000002</v>
      </c>
    </row>
    <row r="261" spans="9:20" x14ac:dyDescent="0.2">
      <c r="I261" s="61">
        <v>-5.5715729999999999</v>
      </c>
      <c r="J261" s="63">
        <v>0.68482399999999999</v>
      </c>
      <c r="K261" s="62">
        <v>2.27563</v>
      </c>
      <c r="L261" s="62">
        <v>0.69178200000000001</v>
      </c>
      <c r="M261" s="79">
        <v>-0.67993000000000003</v>
      </c>
      <c r="N261" s="80">
        <v>0.69398599999999999</v>
      </c>
      <c r="O261" s="81">
        <v>-3.6450260000000001</v>
      </c>
      <c r="P261" s="81">
        <v>0.69128690000000004</v>
      </c>
      <c r="Q261" s="82">
        <v>4.2619920000000002</v>
      </c>
      <c r="R261" s="83">
        <v>0.6888261</v>
      </c>
      <c r="S261" s="81">
        <v>1.271414</v>
      </c>
      <c r="T261" s="83">
        <v>0.69048540000000003</v>
      </c>
    </row>
    <row r="262" spans="9:20" x14ac:dyDescent="0.2">
      <c r="I262" s="61">
        <v>-5.5699139999999998</v>
      </c>
      <c r="J262" s="63">
        <v>0.6870463</v>
      </c>
      <c r="K262" s="62">
        <v>2.2806250000000001</v>
      </c>
      <c r="L262" s="62">
        <v>0.69395600000000002</v>
      </c>
      <c r="M262" s="79">
        <v>-0.67703000000000002</v>
      </c>
      <c r="N262" s="80">
        <v>0.69606900000000005</v>
      </c>
      <c r="O262" s="81">
        <v>-3.6437390000000001</v>
      </c>
      <c r="P262" s="81">
        <v>0.69346079999999999</v>
      </c>
      <c r="Q262" s="82">
        <v>4.2713549999999998</v>
      </c>
      <c r="R262" s="83">
        <v>0.69099999999999995</v>
      </c>
      <c r="S262" s="81">
        <v>1.2715989999999999</v>
      </c>
      <c r="T262" s="83">
        <v>0.69265929999999998</v>
      </c>
    </row>
    <row r="263" spans="9:20" x14ac:dyDescent="0.2">
      <c r="I263" s="61">
        <v>-5.569528</v>
      </c>
      <c r="J263" s="63">
        <v>0.68922019999999995</v>
      </c>
      <c r="K263" s="62">
        <v>2.28505</v>
      </c>
      <c r="L263" s="62">
        <v>0.69617799999999996</v>
      </c>
      <c r="M263" s="79">
        <v>-0.67117000000000004</v>
      </c>
      <c r="N263" s="80">
        <v>0.698291</v>
      </c>
      <c r="O263" s="81">
        <v>-3.6331169999999999</v>
      </c>
      <c r="P263" s="81">
        <v>0.69563470000000005</v>
      </c>
      <c r="Q263" s="82">
        <v>4.2751840000000003</v>
      </c>
      <c r="R263" s="83">
        <v>0.69322220000000001</v>
      </c>
      <c r="S263" s="81">
        <v>1.2738579999999999</v>
      </c>
      <c r="T263" s="83">
        <v>0.69483320000000004</v>
      </c>
    </row>
    <row r="264" spans="9:20" x14ac:dyDescent="0.2">
      <c r="I264" s="61">
        <v>-5.5654310000000002</v>
      </c>
      <c r="J264" s="63">
        <v>0.69611670000000003</v>
      </c>
      <c r="K264" s="62">
        <v>2.287801</v>
      </c>
      <c r="L264" s="62">
        <v>0.69840100000000005</v>
      </c>
      <c r="M264" s="79">
        <v>-0.66130999999999995</v>
      </c>
      <c r="N264" s="80">
        <v>0.70051300000000005</v>
      </c>
      <c r="O264" s="81">
        <v>-3.6291449999999998</v>
      </c>
      <c r="P264" s="81">
        <v>0.69790750000000001</v>
      </c>
      <c r="Q264" s="82">
        <v>4.2794819999999998</v>
      </c>
      <c r="R264" s="83">
        <v>0.69544450000000002</v>
      </c>
      <c r="S264" s="81">
        <v>1.2745150000000001</v>
      </c>
      <c r="T264" s="83">
        <v>0.6969166</v>
      </c>
    </row>
    <row r="265" spans="9:20" x14ac:dyDescent="0.2">
      <c r="I265" s="61">
        <v>-5.5561639999999999</v>
      </c>
      <c r="J265" s="63">
        <v>0.69833900000000004</v>
      </c>
      <c r="K265" s="62">
        <v>2.290492</v>
      </c>
      <c r="L265" s="62">
        <v>0.700623</v>
      </c>
      <c r="M265" s="79">
        <v>-0.66025</v>
      </c>
      <c r="N265" s="80">
        <v>0.70273600000000003</v>
      </c>
      <c r="O265" s="81">
        <v>-3.6278730000000001</v>
      </c>
      <c r="P265" s="81">
        <v>0.70012969999999997</v>
      </c>
      <c r="Q265" s="82">
        <v>4.2802720000000001</v>
      </c>
      <c r="R265" s="83">
        <v>0.69774329999999996</v>
      </c>
      <c r="S265" s="81">
        <v>1.2978149999999999</v>
      </c>
      <c r="T265" s="83">
        <v>0.69913879999999995</v>
      </c>
    </row>
    <row r="266" spans="9:20" x14ac:dyDescent="0.2">
      <c r="I266" s="61">
        <v>-5.5539069999999997</v>
      </c>
      <c r="J266" s="63">
        <v>0.7005612</v>
      </c>
      <c r="K266" s="62">
        <v>2.2952560000000002</v>
      </c>
      <c r="L266" s="62">
        <v>0.70286999999999999</v>
      </c>
      <c r="M266" s="79">
        <v>-0.65361999999999998</v>
      </c>
      <c r="N266" s="80">
        <v>0.70490900000000001</v>
      </c>
      <c r="O266" s="81">
        <v>-3.6142859999999999</v>
      </c>
      <c r="P266" s="81">
        <v>0.70221299999999998</v>
      </c>
      <c r="Q266" s="82">
        <v>4.2945039999999999</v>
      </c>
      <c r="R266" s="83">
        <v>0.69996550000000002</v>
      </c>
      <c r="S266" s="81">
        <v>1.3027</v>
      </c>
      <c r="T266" s="83">
        <v>0.70141149999999997</v>
      </c>
    </row>
    <row r="267" spans="9:20" x14ac:dyDescent="0.2">
      <c r="I267" s="61">
        <v>-5.5539059999999996</v>
      </c>
      <c r="J267" s="63">
        <v>0.70278339999999995</v>
      </c>
      <c r="K267" s="62">
        <v>2.3073610000000002</v>
      </c>
      <c r="L267" s="62">
        <v>0.70511699999999999</v>
      </c>
      <c r="M267" s="79">
        <v>-0.64017999999999997</v>
      </c>
      <c r="N267" s="80">
        <v>0.70699299999999998</v>
      </c>
      <c r="O267" s="81">
        <v>-3.6050460000000002</v>
      </c>
      <c r="P267" s="81">
        <v>0.70438690000000004</v>
      </c>
      <c r="Q267" s="82">
        <v>4.307067</v>
      </c>
      <c r="R267" s="83">
        <v>0.70226440000000001</v>
      </c>
      <c r="S267" s="81">
        <v>1.3063439999999999</v>
      </c>
      <c r="T267" s="83">
        <v>0.70368430000000004</v>
      </c>
    </row>
    <row r="268" spans="9:20" x14ac:dyDescent="0.2">
      <c r="I268" s="61">
        <v>-5.5528620000000002</v>
      </c>
      <c r="J268" s="63">
        <v>0.70495730000000001</v>
      </c>
      <c r="K268" s="62">
        <v>2.3201160000000001</v>
      </c>
      <c r="L268" s="62">
        <v>0.70733900000000005</v>
      </c>
      <c r="M268" s="79">
        <v>-0.63824000000000003</v>
      </c>
      <c r="N268" s="80">
        <v>0.70921500000000004</v>
      </c>
      <c r="O268" s="81">
        <v>-3.5907079999999998</v>
      </c>
      <c r="P268" s="81">
        <v>0.70656079999999999</v>
      </c>
      <c r="Q268" s="82">
        <v>4.3175480000000004</v>
      </c>
      <c r="R268" s="83">
        <v>0.70448659999999996</v>
      </c>
      <c r="S268" s="81">
        <v>1.3178000000000001</v>
      </c>
      <c r="T268" s="83">
        <v>0.70595699999999995</v>
      </c>
    </row>
    <row r="269" spans="9:20" x14ac:dyDescent="0.2">
      <c r="I269" s="61">
        <v>-5.5515429999999997</v>
      </c>
      <c r="J269" s="63">
        <v>0.70704060000000002</v>
      </c>
      <c r="K269" s="62">
        <v>2.324557</v>
      </c>
      <c r="L269" s="62">
        <v>0.70951299999999995</v>
      </c>
      <c r="M269" s="79">
        <v>-0.63746000000000003</v>
      </c>
      <c r="N269" s="80">
        <v>0.71143699999999999</v>
      </c>
      <c r="O269" s="81">
        <v>-3.5855389999999998</v>
      </c>
      <c r="P269" s="81">
        <v>0.7087831</v>
      </c>
      <c r="Q269" s="82">
        <v>4.3437049999999999</v>
      </c>
      <c r="R269" s="83">
        <v>0.70666050000000002</v>
      </c>
      <c r="S269" s="81">
        <v>1.337405</v>
      </c>
      <c r="T269" s="83">
        <v>0.70817920000000001</v>
      </c>
    </row>
    <row r="270" spans="9:20" x14ac:dyDescent="0.2">
      <c r="I270" s="61">
        <v>-5.5377049999999999</v>
      </c>
      <c r="J270" s="63">
        <v>0.70921460000000003</v>
      </c>
      <c r="K270" s="62">
        <v>2.337647</v>
      </c>
      <c r="L270" s="62">
        <v>0.71173600000000004</v>
      </c>
      <c r="M270" s="79">
        <v>-0.63444999999999996</v>
      </c>
      <c r="N270" s="80">
        <v>0.71365900000000004</v>
      </c>
      <c r="O270" s="81">
        <v>-3.5679880000000002</v>
      </c>
      <c r="P270" s="81">
        <v>0.71086640000000001</v>
      </c>
      <c r="Q270" s="82">
        <v>4.3578390000000002</v>
      </c>
      <c r="R270" s="83">
        <v>0.70883439999999998</v>
      </c>
      <c r="S270" s="81">
        <v>1.3401970000000001</v>
      </c>
      <c r="T270" s="83">
        <v>0.71045190000000003</v>
      </c>
    </row>
    <row r="271" spans="9:20" x14ac:dyDescent="0.2">
      <c r="I271" s="61">
        <v>-5.5368370000000002</v>
      </c>
      <c r="J271" s="63">
        <v>0.71129790000000004</v>
      </c>
      <c r="K271" s="62">
        <v>2.3508290000000001</v>
      </c>
      <c r="L271" s="62">
        <v>0.71398300000000003</v>
      </c>
      <c r="M271" s="79">
        <v>-0.63390000000000002</v>
      </c>
      <c r="N271" s="80">
        <v>0.71588200000000002</v>
      </c>
      <c r="O271" s="81">
        <v>-3.558103</v>
      </c>
      <c r="P271" s="81">
        <v>0.71313910000000003</v>
      </c>
      <c r="Q271" s="82">
        <v>4.3593440000000001</v>
      </c>
      <c r="R271" s="83">
        <v>0.71105669999999999</v>
      </c>
      <c r="S271" s="81">
        <v>1.348341</v>
      </c>
      <c r="T271" s="83">
        <v>0.71267420000000004</v>
      </c>
    </row>
    <row r="272" spans="9:20" x14ac:dyDescent="0.2">
      <c r="I272" s="61">
        <v>-5.5367660000000001</v>
      </c>
      <c r="J272" s="63">
        <v>0.71352009999999999</v>
      </c>
      <c r="K272" s="62">
        <v>2.3519030000000001</v>
      </c>
      <c r="L272" s="62">
        <v>0.71623000000000003</v>
      </c>
      <c r="M272" s="79">
        <v>-0.63063000000000002</v>
      </c>
      <c r="N272" s="80">
        <v>0.71810399999999996</v>
      </c>
      <c r="O272" s="81">
        <v>-3.550878</v>
      </c>
      <c r="P272" s="81">
        <v>0.71536140000000004</v>
      </c>
      <c r="Q272" s="82">
        <v>4.3704520000000002</v>
      </c>
      <c r="R272" s="83">
        <v>0.71327890000000005</v>
      </c>
      <c r="S272" s="81">
        <v>1.348484</v>
      </c>
      <c r="T272" s="83">
        <v>0.71489639999999999</v>
      </c>
    </row>
    <row r="273" spans="9:20" x14ac:dyDescent="0.2">
      <c r="I273" s="61">
        <v>-5.5216830000000003</v>
      </c>
      <c r="J273" s="63">
        <v>0.71569400000000005</v>
      </c>
      <c r="K273" s="62">
        <v>2.3553359999999999</v>
      </c>
      <c r="L273" s="62">
        <v>0.71845199999999998</v>
      </c>
      <c r="M273" s="79">
        <v>-0.63029000000000002</v>
      </c>
      <c r="N273" s="80">
        <v>0.72027799999999997</v>
      </c>
      <c r="O273" s="81">
        <v>-3.5346820000000001</v>
      </c>
      <c r="P273" s="81">
        <v>0.71744470000000005</v>
      </c>
      <c r="Q273" s="82">
        <v>4.3832690000000003</v>
      </c>
      <c r="R273" s="83">
        <v>0.71538420000000003</v>
      </c>
      <c r="S273" s="81">
        <v>1.3582860000000001</v>
      </c>
      <c r="T273" s="83">
        <v>0.7171691</v>
      </c>
    </row>
    <row r="274" spans="9:20" x14ac:dyDescent="0.2">
      <c r="I274" s="61">
        <v>-5.4897809999999998</v>
      </c>
      <c r="J274" s="63">
        <v>0.7178679</v>
      </c>
      <c r="K274" s="62">
        <v>2.367534</v>
      </c>
      <c r="L274" s="62">
        <v>0.72069899999999998</v>
      </c>
      <c r="M274" s="79">
        <v>-0.61902999999999997</v>
      </c>
      <c r="N274" s="80">
        <v>0.72236100000000003</v>
      </c>
      <c r="O274" s="81">
        <v>-3.5310440000000001</v>
      </c>
      <c r="P274" s="81">
        <v>0.7196186</v>
      </c>
      <c r="Q274" s="82">
        <v>4.3994439999999999</v>
      </c>
      <c r="R274" s="83">
        <v>0.71748940000000005</v>
      </c>
      <c r="S274" s="81">
        <v>1.3779440000000001</v>
      </c>
      <c r="T274" s="83">
        <v>0.71939129999999996</v>
      </c>
    </row>
    <row r="275" spans="9:20" x14ac:dyDescent="0.2">
      <c r="I275" s="61">
        <v>-5.4895750000000003</v>
      </c>
      <c r="J275" s="63">
        <v>0.72004190000000001</v>
      </c>
      <c r="K275" s="62">
        <v>2.3732799999999998</v>
      </c>
      <c r="L275" s="62">
        <v>0.72292199999999995</v>
      </c>
      <c r="M275" s="79">
        <v>-0.61775000000000002</v>
      </c>
      <c r="N275" s="80">
        <v>0.72458299999999998</v>
      </c>
      <c r="O275" s="81">
        <v>-3.5272950000000001</v>
      </c>
      <c r="P275" s="81">
        <v>0.72170190000000001</v>
      </c>
      <c r="Q275" s="82">
        <v>4.4112980000000004</v>
      </c>
      <c r="R275" s="83">
        <v>0.72438599999999997</v>
      </c>
      <c r="S275" s="81">
        <v>1.3814900000000001</v>
      </c>
      <c r="T275" s="83">
        <v>0.72156520000000002</v>
      </c>
    </row>
    <row r="276" spans="9:20" x14ac:dyDescent="0.2">
      <c r="I276" s="61">
        <v>-5.4841939999999996</v>
      </c>
      <c r="J276" s="63">
        <v>0.72226409999999996</v>
      </c>
      <c r="K276" s="62">
        <v>2.3852410000000002</v>
      </c>
      <c r="L276" s="62">
        <v>0.72509500000000005</v>
      </c>
      <c r="M276" s="79">
        <v>-0.60936000000000001</v>
      </c>
      <c r="N276" s="80">
        <v>0.72675699999999999</v>
      </c>
      <c r="O276" s="81">
        <v>-3.52277</v>
      </c>
      <c r="P276" s="81">
        <v>0.72387579999999996</v>
      </c>
      <c r="Q276" s="82">
        <v>4.4223509999999999</v>
      </c>
      <c r="R276" s="83">
        <v>0.72660820000000004</v>
      </c>
      <c r="S276" s="81">
        <v>1.384002</v>
      </c>
      <c r="T276" s="83">
        <v>0.72378750000000003</v>
      </c>
    </row>
    <row r="277" spans="9:20" x14ac:dyDescent="0.2">
      <c r="I277" s="61">
        <v>-5.4811629999999996</v>
      </c>
      <c r="J277" s="63">
        <v>0.72448630000000003</v>
      </c>
      <c r="K277" s="62">
        <v>2.3960279999999998</v>
      </c>
      <c r="L277" s="62">
        <v>0.72731800000000002</v>
      </c>
      <c r="M277" s="79">
        <v>-0.60733999999999999</v>
      </c>
      <c r="N277" s="80">
        <v>0.72897999999999996</v>
      </c>
      <c r="O277" s="81">
        <v>-3.5165609999999998</v>
      </c>
      <c r="P277" s="81">
        <v>0.72609809999999997</v>
      </c>
      <c r="Q277" s="82">
        <v>4.4347810000000001</v>
      </c>
      <c r="R277" s="83">
        <v>0.72883039999999999</v>
      </c>
      <c r="S277" s="81">
        <v>1.384404</v>
      </c>
      <c r="T277" s="83">
        <v>0.72600969999999998</v>
      </c>
    </row>
    <row r="278" spans="9:20" x14ac:dyDescent="0.2">
      <c r="I278" s="61">
        <v>-5.4746050000000004</v>
      </c>
      <c r="J278" s="63">
        <v>0.72666019999999998</v>
      </c>
      <c r="K278" s="62">
        <v>2.4074939999999998</v>
      </c>
      <c r="L278" s="62">
        <v>0.72949200000000003</v>
      </c>
      <c r="M278" s="79">
        <v>-0.59174000000000004</v>
      </c>
      <c r="N278" s="80">
        <v>0.73120200000000002</v>
      </c>
      <c r="O278" s="81">
        <v>-3.5079889999999998</v>
      </c>
      <c r="P278" s="81">
        <v>0.72818139999999998</v>
      </c>
      <c r="Q278" s="82">
        <v>4.4448249999999998</v>
      </c>
      <c r="R278" s="83">
        <v>0.73100430000000005</v>
      </c>
      <c r="S278" s="81">
        <v>1.3863019999999999</v>
      </c>
      <c r="T278" s="83">
        <v>0.72823190000000004</v>
      </c>
    </row>
    <row r="279" spans="9:20" x14ac:dyDescent="0.2">
      <c r="I279" s="61">
        <v>-5.4577099999999996</v>
      </c>
      <c r="J279" s="63">
        <v>0.72883410000000004</v>
      </c>
      <c r="K279" s="62">
        <v>2.4189569999999998</v>
      </c>
      <c r="L279" s="62">
        <v>0.73173900000000003</v>
      </c>
      <c r="M279" s="79">
        <v>-0.57952000000000004</v>
      </c>
      <c r="N279" s="80">
        <v>0.73342399999999996</v>
      </c>
      <c r="O279" s="81">
        <v>-3.5073500000000002</v>
      </c>
      <c r="P279" s="81">
        <v>0.73040360000000004</v>
      </c>
      <c r="Q279" s="82">
        <v>4.4523210000000004</v>
      </c>
      <c r="R279" s="83">
        <v>0.73330320000000004</v>
      </c>
      <c r="S279" s="81">
        <v>1.3888149999999999</v>
      </c>
      <c r="T279" s="83">
        <v>0.73040579999999999</v>
      </c>
    </row>
    <row r="280" spans="9:20" x14ac:dyDescent="0.2">
      <c r="I280" s="61">
        <v>-5.4550780000000003</v>
      </c>
      <c r="J280" s="63">
        <v>0.73105629999999999</v>
      </c>
      <c r="K280" s="62">
        <v>2.4273349999999998</v>
      </c>
      <c r="L280" s="62">
        <v>0.73396099999999997</v>
      </c>
      <c r="M280" s="79">
        <v>-0.57535999999999998</v>
      </c>
      <c r="N280" s="80">
        <v>0.73564600000000002</v>
      </c>
      <c r="O280" s="81">
        <v>-3.4565570000000001</v>
      </c>
      <c r="P280" s="81">
        <v>0.73262579999999999</v>
      </c>
      <c r="Q280" s="82">
        <v>4.4645809999999999</v>
      </c>
      <c r="R280" s="83">
        <v>0.73540839999999996</v>
      </c>
      <c r="S280" s="81">
        <v>1.394773</v>
      </c>
      <c r="T280" s="83">
        <v>0.73262799999999995</v>
      </c>
    </row>
    <row r="281" spans="9:20" x14ac:dyDescent="0.2">
      <c r="I281" s="61">
        <v>-5.4432679999999998</v>
      </c>
      <c r="J281" s="63">
        <v>0.7332786</v>
      </c>
      <c r="K281" s="62">
        <v>2.4369019999999999</v>
      </c>
      <c r="L281" s="62">
        <v>0.736066</v>
      </c>
      <c r="M281" s="79">
        <v>-0.57455000000000001</v>
      </c>
      <c r="N281" s="80">
        <v>0.73786799999999997</v>
      </c>
      <c r="O281" s="81">
        <v>-3.4520420000000001</v>
      </c>
      <c r="P281" s="81">
        <v>0.73470919999999995</v>
      </c>
      <c r="Q281" s="82">
        <v>4.4690159999999999</v>
      </c>
      <c r="R281" s="83">
        <v>0.73770729999999995</v>
      </c>
      <c r="S281" s="81">
        <v>1.3968069999999999</v>
      </c>
      <c r="T281" s="83">
        <v>0.73485029999999996</v>
      </c>
    </row>
    <row r="282" spans="9:20" x14ac:dyDescent="0.2">
      <c r="I282" s="61">
        <v>-5.4369630000000004</v>
      </c>
      <c r="J282" s="63">
        <v>0.73550079999999995</v>
      </c>
      <c r="K282" s="62">
        <v>2.4947279999999998</v>
      </c>
      <c r="L282" s="62">
        <v>0.73828800000000006</v>
      </c>
      <c r="M282" s="79">
        <v>-0.57416999999999996</v>
      </c>
      <c r="N282" s="80">
        <v>0.74009100000000005</v>
      </c>
      <c r="O282" s="81">
        <v>-3.4445579999999998</v>
      </c>
      <c r="P282" s="81">
        <v>0.73688310000000001</v>
      </c>
      <c r="Q282" s="82">
        <v>4.4761490000000004</v>
      </c>
      <c r="R282" s="83">
        <v>0.73992950000000002</v>
      </c>
      <c r="S282" s="81">
        <v>1.4006559999999999</v>
      </c>
      <c r="T282" s="83">
        <v>0.73707250000000002</v>
      </c>
    </row>
    <row r="283" spans="9:20" x14ac:dyDescent="0.2">
      <c r="I283" s="61">
        <v>-5.4362899999999996</v>
      </c>
      <c r="J283" s="63">
        <v>0.73767470000000002</v>
      </c>
      <c r="K283" s="62">
        <v>2.5047039999999998</v>
      </c>
      <c r="L283" s="62">
        <v>0.74051100000000003</v>
      </c>
      <c r="M283" s="79">
        <v>-0.56086000000000003</v>
      </c>
      <c r="N283" s="80">
        <v>0.742174</v>
      </c>
      <c r="O283" s="81">
        <v>-3.4228139999999998</v>
      </c>
      <c r="P283" s="81">
        <v>0.73915580000000003</v>
      </c>
      <c r="Q283" s="82">
        <v>4.4849560000000004</v>
      </c>
      <c r="R283" s="83">
        <v>0.74215169999999997</v>
      </c>
      <c r="S283" s="81">
        <v>1.4253229999999999</v>
      </c>
      <c r="T283" s="83">
        <v>0.73934520000000004</v>
      </c>
    </row>
    <row r="284" spans="9:20" x14ac:dyDescent="0.2">
      <c r="I284" s="61">
        <v>-5.4332079999999996</v>
      </c>
      <c r="J284" s="63">
        <v>0.73989689999999997</v>
      </c>
      <c r="K284" s="62">
        <v>2.5143770000000001</v>
      </c>
      <c r="L284" s="62">
        <v>0.74261600000000005</v>
      </c>
      <c r="M284" s="79">
        <v>-0.53413999999999995</v>
      </c>
      <c r="N284" s="80">
        <v>0.74434800000000001</v>
      </c>
      <c r="O284" s="81">
        <v>-3.4198919999999999</v>
      </c>
      <c r="P284" s="81">
        <v>0.74137799999999998</v>
      </c>
      <c r="Q284" s="82">
        <v>4.501881</v>
      </c>
      <c r="R284" s="83">
        <v>0.74437399999999998</v>
      </c>
      <c r="S284" s="81">
        <v>1.426574</v>
      </c>
      <c r="T284" s="83">
        <v>0.74151909999999999</v>
      </c>
    </row>
    <row r="285" spans="9:20" x14ac:dyDescent="0.2">
      <c r="I285" s="61">
        <v>-5.4269889999999998</v>
      </c>
      <c r="J285" s="63">
        <v>0.74198030000000004</v>
      </c>
      <c r="K285" s="62">
        <v>2.5153310000000002</v>
      </c>
      <c r="L285" s="62">
        <v>0.744838</v>
      </c>
      <c r="M285" s="79">
        <v>-0.53120999999999996</v>
      </c>
      <c r="N285" s="80">
        <v>0.74656999999999996</v>
      </c>
      <c r="O285" s="81">
        <v>-3.4104450000000002</v>
      </c>
      <c r="P285" s="81">
        <v>0.74365079999999995</v>
      </c>
      <c r="Q285" s="82">
        <v>4.5132729999999999</v>
      </c>
      <c r="R285" s="83">
        <v>0.74647920000000001</v>
      </c>
      <c r="S285" s="81">
        <v>1.432296</v>
      </c>
      <c r="T285" s="83">
        <v>0.74379189999999995</v>
      </c>
    </row>
    <row r="286" spans="9:20" x14ac:dyDescent="0.2">
      <c r="I286" s="61">
        <v>-5.4207219999999996</v>
      </c>
      <c r="J286" s="63">
        <v>0.74420249999999999</v>
      </c>
      <c r="K286" s="62">
        <v>2.5261360000000002</v>
      </c>
      <c r="L286" s="62">
        <v>0.747085</v>
      </c>
      <c r="M286" s="79">
        <v>-0.52903999999999995</v>
      </c>
      <c r="N286" s="80">
        <v>0.74879200000000001</v>
      </c>
      <c r="O286" s="81">
        <v>-3.403864</v>
      </c>
      <c r="P286" s="81">
        <v>0.74582470000000001</v>
      </c>
      <c r="Q286" s="82">
        <v>4.5286359999999997</v>
      </c>
      <c r="R286" s="83">
        <v>0.74870139999999996</v>
      </c>
      <c r="S286" s="81">
        <v>1.450272</v>
      </c>
      <c r="T286" s="83">
        <v>0.74606459999999997</v>
      </c>
    </row>
    <row r="287" spans="9:20" x14ac:dyDescent="0.2">
      <c r="I287" s="61">
        <v>-5.4000719999999998</v>
      </c>
      <c r="J287" s="63">
        <v>0.74642470000000005</v>
      </c>
      <c r="K287" s="62">
        <v>2.5312709999999998</v>
      </c>
      <c r="L287" s="62">
        <v>0.74933300000000003</v>
      </c>
      <c r="M287" s="79">
        <v>-0.52632999999999996</v>
      </c>
      <c r="N287" s="80">
        <v>0.75101499999999999</v>
      </c>
      <c r="O287" s="81">
        <v>-3.4024450000000002</v>
      </c>
      <c r="P287" s="81">
        <v>0.74790800000000002</v>
      </c>
      <c r="Q287" s="82">
        <v>4.5352920000000001</v>
      </c>
      <c r="R287" s="83">
        <v>0.75080670000000005</v>
      </c>
      <c r="S287" s="81">
        <v>1.4663170000000001</v>
      </c>
      <c r="T287" s="83">
        <v>0.74828680000000003</v>
      </c>
    </row>
    <row r="288" spans="9:20" x14ac:dyDescent="0.2">
      <c r="I288" s="61">
        <v>-5.3955729999999997</v>
      </c>
      <c r="J288" s="63">
        <v>0.74850799999999995</v>
      </c>
      <c r="K288" s="62">
        <v>2.5340690000000001</v>
      </c>
      <c r="L288" s="62">
        <v>0.75158000000000003</v>
      </c>
      <c r="M288" s="79">
        <v>-0.51556000000000002</v>
      </c>
      <c r="N288" s="80">
        <v>0.75323700000000005</v>
      </c>
      <c r="O288" s="81">
        <v>-3.3964310000000002</v>
      </c>
      <c r="P288" s="81">
        <v>0.75008189999999997</v>
      </c>
      <c r="Q288" s="82">
        <v>4.536886</v>
      </c>
      <c r="R288" s="83">
        <v>0.75310560000000004</v>
      </c>
      <c r="S288" s="81">
        <v>1.482945</v>
      </c>
      <c r="T288" s="83">
        <v>0.75050899999999998</v>
      </c>
    </row>
    <row r="289" spans="9:20" x14ac:dyDescent="0.2">
      <c r="I289" s="61">
        <v>-5.3907360000000004</v>
      </c>
      <c r="J289" s="63">
        <v>0.75073029999999996</v>
      </c>
      <c r="K289" s="62">
        <v>2.5397219999999998</v>
      </c>
      <c r="L289" s="62">
        <v>0.75382700000000002</v>
      </c>
      <c r="M289" s="79">
        <v>-0.50912999999999997</v>
      </c>
      <c r="N289" s="80">
        <v>0.75545899999999999</v>
      </c>
      <c r="O289" s="81">
        <v>-3.3899210000000002</v>
      </c>
      <c r="P289" s="81">
        <v>0.75235470000000004</v>
      </c>
      <c r="Q289" s="82">
        <v>4.5455870000000003</v>
      </c>
      <c r="R289" s="83">
        <v>0.75527949999999999</v>
      </c>
      <c r="S289" s="81">
        <v>1.494362</v>
      </c>
      <c r="T289" s="83">
        <v>0.75278179999999995</v>
      </c>
    </row>
    <row r="290" spans="9:20" x14ac:dyDescent="0.2">
      <c r="I290" s="61">
        <v>-5.3877740000000003</v>
      </c>
      <c r="J290" s="63">
        <v>0.75295250000000002</v>
      </c>
      <c r="K290" s="62">
        <v>2.5606520000000002</v>
      </c>
      <c r="L290" s="62">
        <v>0.75607400000000002</v>
      </c>
      <c r="M290" s="79">
        <v>-0.50133000000000005</v>
      </c>
      <c r="N290" s="80">
        <v>0.757633</v>
      </c>
      <c r="O290" s="81">
        <v>-3.386857</v>
      </c>
      <c r="P290" s="81">
        <v>0.75452859999999999</v>
      </c>
      <c r="Q290" s="82">
        <v>4.5537159999999997</v>
      </c>
      <c r="R290" s="83">
        <v>0.75750169999999994</v>
      </c>
      <c r="S290" s="81">
        <v>1.5007710000000001</v>
      </c>
      <c r="T290" s="83">
        <v>0.75486509999999996</v>
      </c>
    </row>
    <row r="291" spans="9:20" x14ac:dyDescent="0.2">
      <c r="I291" s="61">
        <v>-5.3824050000000003</v>
      </c>
      <c r="J291" s="63">
        <v>0.75512639999999998</v>
      </c>
      <c r="K291" s="62">
        <v>2.5661119999999999</v>
      </c>
      <c r="L291" s="62">
        <v>0.75832100000000002</v>
      </c>
      <c r="M291" s="79">
        <v>-0.49914999999999998</v>
      </c>
      <c r="N291" s="80">
        <v>0.75985499999999995</v>
      </c>
      <c r="O291" s="81">
        <v>-3.3800699999999999</v>
      </c>
      <c r="P291" s="81">
        <v>0.75680130000000001</v>
      </c>
      <c r="Q291" s="82">
        <v>4.5543930000000001</v>
      </c>
      <c r="R291" s="83">
        <v>0.75972390000000001</v>
      </c>
      <c r="S291" s="81">
        <v>1.5044690000000001</v>
      </c>
      <c r="T291" s="83">
        <v>0.75694839999999997</v>
      </c>
    </row>
    <row r="292" spans="9:20" x14ac:dyDescent="0.2">
      <c r="I292" s="61">
        <v>-5.3740569999999996</v>
      </c>
      <c r="J292" s="63">
        <v>0.75720969999999999</v>
      </c>
      <c r="K292" s="62">
        <v>2.5824289999999999</v>
      </c>
      <c r="L292" s="62">
        <v>0.76056900000000005</v>
      </c>
      <c r="M292" s="79">
        <v>-0.47456999999999999</v>
      </c>
      <c r="N292" s="80">
        <v>0.76202899999999996</v>
      </c>
      <c r="O292" s="81">
        <v>-3.3791720000000001</v>
      </c>
      <c r="P292" s="81">
        <v>0.75907400000000003</v>
      </c>
      <c r="Q292" s="82">
        <v>4.556616</v>
      </c>
      <c r="R292" s="83">
        <v>0.7620228</v>
      </c>
      <c r="S292" s="81">
        <v>1.5054129999999999</v>
      </c>
      <c r="T292" s="83">
        <v>0.75903180000000003</v>
      </c>
    </row>
    <row r="293" spans="9:20" x14ac:dyDescent="0.2">
      <c r="I293" s="61">
        <v>-5.3533520000000001</v>
      </c>
      <c r="J293" s="63">
        <v>0.759432</v>
      </c>
      <c r="K293" s="62">
        <v>2.583898</v>
      </c>
      <c r="L293" s="62">
        <v>0.762791</v>
      </c>
      <c r="M293" s="79">
        <v>-0.44673000000000002</v>
      </c>
      <c r="N293" s="80">
        <v>0.76425100000000001</v>
      </c>
      <c r="O293" s="81">
        <v>-3.3790110000000002</v>
      </c>
      <c r="P293" s="81">
        <v>0.76134679999999999</v>
      </c>
      <c r="Q293" s="82">
        <v>4.5777369999999999</v>
      </c>
      <c r="R293" s="83">
        <v>0.76424499999999995</v>
      </c>
      <c r="S293" s="81">
        <v>1.509482</v>
      </c>
      <c r="T293" s="83">
        <v>0.76130450000000005</v>
      </c>
    </row>
    <row r="294" spans="9:20" x14ac:dyDescent="0.2">
      <c r="I294" s="61">
        <v>-5.3504149999999999</v>
      </c>
      <c r="J294" s="63">
        <v>0.76165419999999995</v>
      </c>
      <c r="K294" s="62">
        <v>2.6003599999999998</v>
      </c>
      <c r="L294" s="62">
        <v>0.765038</v>
      </c>
      <c r="M294" s="79">
        <v>-0.43123</v>
      </c>
      <c r="N294" s="80">
        <v>0.76647299999999996</v>
      </c>
      <c r="O294" s="81">
        <v>-3.3658570000000001</v>
      </c>
      <c r="P294" s="81">
        <v>0.76352070000000005</v>
      </c>
      <c r="Q294" s="82">
        <v>4.5805899999999999</v>
      </c>
      <c r="R294" s="83">
        <v>0.76646720000000002</v>
      </c>
      <c r="S294" s="81">
        <v>1.5224819999999999</v>
      </c>
      <c r="T294" s="83">
        <v>0.7635267</v>
      </c>
    </row>
    <row r="295" spans="9:20" x14ac:dyDescent="0.2">
      <c r="I295" s="61">
        <v>-5.3442309999999997</v>
      </c>
      <c r="J295" s="63">
        <v>0.76382810000000001</v>
      </c>
      <c r="K295" s="62">
        <v>2.619488</v>
      </c>
      <c r="L295" s="62">
        <v>0.77193400000000001</v>
      </c>
      <c r="M295" s="79">
        <v>-0.43029000000000001</v>
      </c>
      <c r="N295" s="80">
        <v>0.76855700000000005</v>
      </c>
      <c r="O295" s="81">
        <v>-3.358587</v>
      </c>
      <c r="P295" s="81">
        <v>0.7657429</v>
      </c>
      <c r="Q295" s="82">
        <v>4.5809420000000003</v>
      </c>
      <c r="R295" s="83">
        <v>0.76864109999999997</v>
      </c>
      <c r="S295" s="81">
        <v>1.525158</v>
      </c>
      <c r="T295" s="83">
        <v>0.76579940000000002</v>
      </c>
    </row>
    <row r="296" spans="9:20" x14ac:dyDescent="0.2">
      <c r="I296" s="61">
        <v>-5.3406580000000003</v>
      </c>
      <c r="J296" s="63">
        <v>0.76600199999999996</v>
      </c>
      <c r="K296" s="62">
        <v>2.620142</v>
      </c>
      <c r="L296" s="62">
        <v>0.77418200000000004</v>
      </c>
      <c r="M296" s="79">
        <v>-0.42307</v>
      </c>
      <c r="N296" s="80">
        <v>0.77077899999999999</v>
      </c>
      <c r="O296" s="81">
        <v>-3.3450319999999998</v>
      </c>
      <c r="P296" s="81">
        <v>0.76782620000000001</v>
      </c>
      <c r="Q296" s="82">
        <v>4.5819840000000003</v>
      </c>
      <c r="R296" s="83">
        <v>0.77081500000000003</v>
      </c>
      <c r="S296" s="81">
        <v>1.5299480000000001</v>
      </c>
      <c r="T296" s="83">
        <v>0.76802170000000003</v>
      </c>
    </row>
    <row r="297" spans="9:20" x14ac:dyDescent="0.2">
      <c r="I297" s="61">
        <v>-5.3258200000000002</v>
      </c>
      <c r="J297" s="63">
        <v>0.76822420000000002</v>
      </c>
      <c r="K297" s="62">
        <v>2.6210550000000001</v>
      </c>
      <c r="L297" s="62">
        <v>0.77635600000000005</v>
      </c>
      <c r="M297" s="79">
        <v>-0.42109999999999997</v>
      </c>
      <c r="N297" s="80">
        <v>0.77300100000000005</v>
      </c>
      <c r="O297" s="81">
        <v>-3.344211</v>
      </c>
      <c r="P297" s="81">
        <v>0.77000009999999997</v>
      </c>
      <c r="Q297" s="82">
        <v>4.5865270000000002</v>
      </c>
      <c r="R297" s="83">
        <v>0.77311390000000002</v>
      </c>
      <c r="S297" s="81">
        <v>1.5361359999999999</v>
      </c>
      <c r="T297" s="83">
        <v>0.77024389999999998</v>
      </c>
    </row>
    <row r="298" spans="9:20" x14ac:dyDescent="0.2">
      <c r="I298" s="61">
        <v>-5.3245139999999997</v>
      </c>
      <c r="J298" s="63">
        <v>0.77044639999999998</v>
      </c>
      <c r="K298" s="62">
        <v>2.637791</v>
      </c>
      <c r="L298" s="62">
        <v>0.77852900000000003</v>
      </c>
      <c r="M298" s="79">
        <v>-0.41818</v>
      </c>
      <c r="N298" s="80">
        <v>0.77517499999999995</v>
      </c>
      <c r="O298" s="81">
        <v>-3.3213089999999998</v>
      </c>
      <c r="P298" s="81">
        <v>0.77217400000000003</v>
      </c>
      <c r="Q298" s="82">
        <v>4.6176659999999998</v>
      </c>
      <c r="R298" s="83">
        <v>0.77541269999999995</v>
      </c>
      <c r="S298" s="81">
        <v>1.541061</v>
      </c>
      <c r="T298" s="83">
        <v>0.7725166</v>
      </c>
    </row>
    <row r="299" spans="9:20" x14ac:dyDescent="0.2">
      <c r="I299" s="61">
        <v>-5.3175860000000004</v>
      </c>
      <c r="J299" s="63">
        <v>0.77266869999999999</v>
      </c>
      <c r="K299" s="62">
        <v>2.6425969999999999</v>
      </c>
      <c r="L299" s="62">
        <v>0.780752</v>
      </c>
      <c r="M299" s="79">
        <v>-0.40060000000000001</v>
      </c>
      <c r="N299" s="80">
        <v>0.77725900000000003</v>
      </c>
      <c r="O299" s="81">
        <v>-3.3193039999999998</v>
      </c>
      <c r="P299" s="81">
        <v>0.77439630000000004</v>
      </c>
      <c r="Q299" s="82">
        <v>4.6220369999999997</v>
      </c>
      <c r="R299" s="83">
        <v>0.77763499999999997</v>
      </c>
      <c r="S299" s="81">
        <v>1.5456780000000001</v>
      </c>
      <c r="T299" s="83">
        <v>0.77459990000000001</v>
      </c>
    </row>
    <row r="300" spans="9:20" x14ac:dyDescent="0.2">
      <c r="I300" s="61">
        <v>-5.2994899999999996</v>
      </c>
      <c r="J300" s="63">
        <v>0.77489090000000005</v>
      </c>
      <c r="K300" s="62">
        <v>2.6451180000000001</v>
      </c>
      <c r="L300" s="62">
        <v>0.78285700000000003</v>
      </c>
      <c r="M300" s="79">
        <v>-0.39995000000000003</v>
      </c>
      <c r="N300" s="80">
        <v>0.77943200000000001</v>
      </c>
      <c r="O300" s="81">
        <v>-3.3138679999999998</v>
      </c>
      <c r="P300" s="81">
        <v>0.77666900000000005</v>
      </c>
      <c r="Q300" s="82">
        <v>4.6278439999999996</v>
      </c>
      <c r="R300" s="83">
        <v>0.77993380000000001</v>
      </c>
      <c r="S300" s="81">
        <v>1.550511</v>
      </c>
      <c r="T300" s="83">
        <v>0.77687269999999997</v>
      </c>
    </row>
    <row r="301" spans="9:20" x14ac:dyDescent="0.2">
      <c r="I301" s="61">
        <v>-5.2853859999999999</v>
      </c>
      <c r="J301" s="63">
        <v>0.7771131</v>
      </c>
      <c r="K301" s="62">
        <v>2.656352</v>
      </c>
      <c r="L301" s="62">
        <v>0.78496200000000005</v>
      </c>
      <c r="M301" s="79">
        <v>-0.38733000000000001</v>
      </c>
      <c r="N301" s="80">
        <v>0.78165499999999999</v>
      </c>
      <c r="O301" s="81">
        <v>-3.3055279999999998</v>
      </c>
      <c r="P301" s="81">
        <v>0.7788429</v>
      </c>
      <c r="Q301" s="82">
        <v>4.6378620000000002</v>
      </c>
      <c r="R301" s="83">
        <v>0.7822327</v>
      </c>
      <c r="S301" s="81">
        <v>1.55484</v>
      </c>
      <c r="T301" s="83">
        <v>0.77914539999999999</v>
      </c>
    </row>
    <row r="302" spans="9:20" x14ac:dyDescent="0.2">
      <c r="I302" s="61">
        <v>-5.2833519999999998</v>
      </c>
      <c r="J302" s="63">
        <v>0.77933529999999995</v>
      </c>
      <c r="K302" s="62">
        <v>2.6612740000000001</v>
      </c>
      <c r="L302" s="62">
        <v>0.78718399999999999</v>
      </c>
      <c r="M302" s="79">
        <v>-0.38456000000000001</v>
      </c>
      <c r="N302" s="80">
        <v>0.783829</v>
      </c>
      <c r="O302" s="81">
        <v>-3.2975639999999999</v>
      </c>
      <c r="P302" s="81">
        <v>0.78106509999999996</v>
      </c>
      <c r="Q302" s="82">
        <v>4.6501419999999998</v>
      </c>
      <c r="R302" s="83">
        <v>0.78440659999999995</v>
      </c>
      <c r="S302" s="81">
        <v>1.556956</v>
      </c>
      <c r="T302" s="83">
        <v>0.78131930000000005</v>
      </c>
    </row>
    <row r="303" spans="9:20" x14ac:dyDescent="0.2">
      <c r="I303" s="61">
        <v>-5.2723120000000003</v>
      </c>
      <c r="J303" s="63">
        <v>0.78155759999999996</v>
      </c>
      <c r="K303" s="62">
        <v>2.665956</v>
      </c>
      <c r="L303" s="62">
        <v>0.789358</v>
      </c>
      <c r="M303" s="79">
        <v>-0.38318000000000002</v>
      </c>
      <c r="N303" s="80">
        <v>0.78605100000000006</v>
      </c>
      <c r="O303" s="81">
        <v>-3.2955700000000001</v>
      </c>
      <c r="P303" s="81">
        <v>0.78333790000000003</v>
      </c>
      <c r="Q303" s="82">
        <v>4.6513200000000001</v>
      </c>
      <c r="R303" s="83">
        <v>0.7867054</v>
      </c>
      <c r="S303" s="81">
        <v>1.564929</v>
      </c>
      <c r="T303" s="83">
        <v>0.7835415</v>
      </c>
    </row>
    <row r="304" spans="9:20" x14ac:dyDescent="0.2">
      <c r="I304" s="61">
        <v>-5.271852</v>
      </c>
      <c r="J304" s="63">
        <v>0.78373150000000003</v>
      </c>
      <c r="K304" s="62">
        <v>2.668358</v>
      </c>
      <c r="L304" s="62">
        <v>0.79160600000000003</v>
      </c>
      <c r="M304" s="79">
        <v>-0.37955</v>
      </c>
      <c r="N304" s="80">
        <v>0.78822499999999995</v>
      </c>
      <c r="O304" s="81">
        <v>-3.2890079999999999</v>
      </c>
      <c r="P304" s="81">
        <v>0.78556009999999998</v>
      </c>
      <c r="Q304" s="82">
        <v>4.6592520000000004</v>
      </c>
      <c r="R304" s="83">
        <v>0.78892759999999995</v>
      </c>
      <c r="S304" s="81">
        <v>1.566228</v>
      </c>
      <c r="T304" s="83">
        <v>0.78576369999999995</v>
      </c>
    </row>
    <row r="305" spans="9:20" x14ac:dyDescent="0.2">
      <c r="I305" s="61">
        <v>-5.2679710000000002</v>
      </c>
      <c r="J305" s="63">
        <v>0.78595369999999998</v>
      </c>
      <c r="K305" s="62">
        <v>2.669902</v>
      </c>
      <c r="L305" s="62">
        <v>0.79377900000000001</v>
      </c>
      <c r="M305" s="79">
        <v>-0.37624000000000002</v>
      </c>
      <c r="N305" s="80">
        <v>0.79044700000000001</v>
      </c>
      <c r="O305" s="81">
        <v>-3.2856160000000001</v>
      </c>
      <c r="P305" s="81">
        <v>0.7878328</v>
      </c>
      <c r="Q305" s="82">
        <v>4.6609579999999999</v>
      </c>
      <c r="R305" s="83">
        <v>0.79122650000000005</v>
      </c>
      <c r="S305" s="81">
        <v>1.5865659999999999</v>
      </c>
      <c r="T305" s="83">
        <v>0.78784710000000002</v>
      </c>
    </row>
    <row r="306" spans="9:20" x14ac:dyDescent="0.2">
      <c r="I306" s="61">
        <v>-5.2550049999999997</v>
      </c>
      <c r="J306" s="63">
        <v>0.78817590000000004</v>
      </c>
      <c r="K306" s="62">
        <v>2.7185869999999999</v>
      </c>
      <c r="L306" s="62">
        <v>0.79602700000000004</v>
      </c>
      <c r="M306" s="79">
        <v>-0.37423000000000001</v>
      </c>
      <c r="N306" s="80">
        <v>0.79262100000000002</v>
      </c>
      <c r="O306" s="81">
        <v>-3.2849599999999999</v>
      </c>
      <c r="P306" s="81">
        <v>0.79000669999999995</v>
      </c>
      <c r="Q306" s="82">
        <v>4.6789189999999996</v>
      </c>
      <c r="R306" s="83">
        <v>0.79352529999999999</v>
      </c>
      <c r="S306" s="81">
        <v>1.5893569999999999</v>
      </c>
      <c r="T306" s="83">
        <v>0.79011980000000004</v>
      </c>
    </row>
    <row r="307" spans="9:20" x14ac:dyDescent="0.2">
      <c r="I307" s="61">
        <v>-5.2546369999999998</v>
      </c>
      <c r="J307" s="63">
        <v>0.79039809999999999</v>
      </c>
      <c r="K307" s="62">
        <v>2.728958</v>
      </c>
      <c r="L307" s="62">
        <v>0.79827400000000004</v>
      </c>
      <c r="M307" s="79">
        <v>-0.37056</v>
      </c>
      <c r="N307" s="80">
        <v>0.79484299999999997</v>
      </c>
      <c r="O307" s="81">
        <v>-3.2741389999999999</v>
      </c>
      <c r="P307" s="81">
        <v>0.79218060000000001</v>
      </c>
      <c r="Q307" s="82">
        <v>4.694394</v>
      </c>
      <c r="R307" s="83">
        <v>0.79582419999999998</v>
      </c>
      <c r="S307" s="81">
        <v>1.5909690000000001</v>
      </c>
      <c r="T307" s="83">
        <v>0.79239250000000006</v>
      </c>
    </row>
    <row r="308" spans="9:20" x14ac:dyDescent="0.2">
      <c r="I308" s="61">
        <v>-5.2366450000000002</v>
      </c>
      <c r="J308" s="63">
        <v>0.7926204</v>
      </c>
      <c r="K308" s="62">
        <v>2.7472989999999999</v>
      </c>
      <c r="L308" s="62">
        <v>0.80037899999999995</v>
      </c>
      <c r="M308" s="79">
        <v>-0.37001000000000001</v>
      </c>
      <c r="N308" s="80">
        <v>0.79706500000000002</v>
      </c>
      <c r="O308" s="81">
        <v>-3.2689020000000002</v>
      </c>
      <c r="P308" s="81">
        <v>0.79445339999999998</v>
      </c>
      <c r="Q308" s="82">
        <v>4.6958580000000003</v>
      </c>
      <c r="R308" s="83">
        <v>0.79804640000000004</v>
      </c>
      <c r="S308" s="81">
        <v>1.593199</v>
      </c>
      <c r="T308" s="83">
        <v>0.79461479999999995</v>
      </c>
    </row>
    <row r="309" spans="9:20" x14ac:dyDescent="0.2">
      <c r="I309" s="61">
        <v>-5.2240140000000004</v>
      </c>
      <c r="J309" s="63">
        <v>0.79484259999999995</v>
      </c>
      <c r="K309" s="62">
        <v>2.7787890000000002</v>
      </c>
      <c r="L309" s="62">
        <v>0.80255299999999996</v>
      </c>
      <c r="M309" s="79">
        <v>-0.36238999999999999</v>
      </c>
      <c r="N309" s="80">
        <v>0.79928699999999997</v>
      </c>
      <c r="O309" s="81">
        <v>-3.2573629999999998</v>
      </c>
      <c r="P309" s="81">
        <v>0.79667560000000004</v>
      </c>
      <c r="Q309" s="82">
        <v>4.6985700000000001</v>
      </c>
      <c r="R309" s="83">
        <v>0.80034530000000004</v>
      </c>
      <c r="S309" s="81">
        <v>1.595726</v>
      </c>
      <c r="T309" s="83">
        <v>0.79688749999999997</v>
      </c>
    </row>
    <row r="310" spans="9:20" x14ac:dyDescent="0.2">
      <c r="I310" s="61">
        <v>-5.215605</v>
      </c>
      <c r="J310" s="63">
        <v>0.79706480000000002</v>
      </c>
      <c r="K310" s="62">
        <v>2.784049</v>
      </c>
      <c r="L310" s="62">
        <v>0.80479999999999996</v>
      </c>
      <c r="M310" s="79">
        <v>-0.36026999999999998</v>
      </c>
      <c r="N310" s="80">
        <v>0.80150999999999994</v>
      </c>
      <c r="O310" s="81">
        <v>-3.238254</v>
      </c>
      <c r="P310" s="81">
        <v>0.79894829999999994</v>
      </c>
      <c r="Q310" s="82">
        <v>4.7025499999999996</v>
      </c>
      <c r="R310" s="83">
        <v>0.80264409999999997</v>
      </c>
      <c r="S310" s="81">
        <v>1.6009409999999999</v>
      </c>
      <c r="T310" s="83">
        <v>0.79916019999999999</v>
      </c>
    </row>
    <row r="311" spans="9:20" x14ac:dyDescent="0.2">
      <c r="I311" s="61">
        <v>-5.2112999999999996</v>
      </c>
      <c r="J311" s="63">
        <v>0.79928699999999997</v>
      </c>
      <c r="K311" s="62">
        <v>2.7868170000000001</v>
      </c>
      <c r="L311" s="62">
        <v>0.80704699999999996</v>
      </c>
      <c r="M311" s="79">
        <v>-0.35555999999999999</v>
      </c>
      <c r="N311" s="80">
        <v>0.803732</v>
      </c>
      <c r="O311" s="81">
        <v>-3.2284660000000001</v>
      </c>
      <c r="P311" s="81">
        <v>0.80103159999999995</v>
      </c>
      <c r="Q311" s="82">
        <v>4.7089410000000003</v>
      </c>
      <c r="R311" s="83">
        <v>0.80481800000000003</v>
      </c>
      <c r="S311" s="81">
        <v>1.6012310000000001</v>
      </c>
      <c r="T311" s="83">
        <v>0.8014329</v>
      </c>
    </row>
    <row r="312" spans="9:20" x14ac:dyDescent="0.2">
      <c r="I312" s="61">
        <v>-5.2095669999999998</v>
      </c>
      <c r="J312" s="63">
        <v>0.80137040000000004</v>
      </c>
      <c r="K312" s="62">
        <v>2.8209719999999998</v>
      </c>
      <c r="L312" s="62">
        <v>0.80922099999999997</v>
      </c>
      <c r="M312" s="79">
        <v>-0.33650000000000002</v>
      </c>
      <c r="N312" s="80">
        <v>0.80595399999999995</v>
      </c>
      <c r="O312" s="81">
        <v>-3.224364</v>
      </c>
      <c r="P312" s="81">
        <v>0.80325389999999997</v>
      </c>
      <c r="Q312" s="82">
        <v>4.7133770000000004</v>
      </c>
      <c r="R312" s="83">
        <v>0.80704030000000004</v>
      </c>
      <c r="S312" s="81">
        <v>1.608233</v>
      </c>
      <c r="T312" s="83">
        <v>0.80365520000000001</v>
      </c>
    </row>
    <row r="313" spans="9:20" x14ac:dyDescent="0.2">
      <c r="I313" s="61">
        <v>-5.2091329999999996</v>
      </c>
      <c r="J313" s="63">
        <v>0.80359259999999999</v>
      </c>
      <c r="K313" s="62">
        <v>2.8373240000000002</v>
      </c>
      <c r="L313" s="62">
        <v>0.81144400000000005</v>
      </c>
      <c r="M313" s="79">
        <v>-0.33058999999999999</v>
      </c>
      <c r="N313" s="80">
        <v>0.80803700000000001</v>
      </c>
      <c r="O313" s="81">
        <v>-3.2206290000000002</v>
      </c>
      <c r="P313" s="81">
        <v>0.80552659999999998</v>
      </c>
      <c r="Q313" s="82">
        <v>4.7421290000000003</v>
      </c>
      <c r="R313" s="83">
        <v>0.8092625</v>
      </c>
      <c r="S313" s="81">
        <v>1.620053</v>
      </c>
      <c r="T313" s="83">
        <v>0.80587739999999997</v>
      </c>
    </row>
    <row r="314" spans="9:20" x14ac:dyDescent="0.2">
      <c r="I314" s="61">
        <v>-5.2067360000000003</v>
      </c>
      <c r="J314" s="63">
        <v>0.80581480000000005</v>
      </c>
      <c r="K314" s="62">
        <v>2.8711630000000001</v>
      </c>
      <c r="L314" s="62">
        <v>0.81369100000000005</v>
      </c>
      <c r="M314" s="79">
        <v>-0.30260999999999999</v>
      </c>
      <c r="N314" s="80">
        <v>0.81025999999999998</v>
      </c>
      <c r="O314" s="81">
        <v>-3.2107960000000002</v>
      </c>
      <c r="P314" s="81">
        <v>0.8077993</v>
      </c>
      <c r="Q314" s="82">
        <v>4.7472570000000003</v>
      </c>
      <c r="R314" s="83">
        <v>0.81156130000000004</v>
      </c>
      <c r="S314" s="81">
        <v>1.6238300000000001</v>
      </c>
      <c r="T314" s="83">
        <v>0.80815009999999998</v>
      </c>
    </row>
    <row r="315" spans="9:20" x14ac:dyDescent="0.2">
      <c r="I315" s="61">
        <v>-5.2066679999999996</v>
      </c>
      <c r="J315" s="63">
        <v>0.8079887</v>
      </c>
      <c r="K315" s="62">
        <v>2.873075</v>
      </c>
      <c r="L315" s="62">
        <v>0.81586499999999995</v>
      </c>
      <c r="M315" s="79">
        <v>-0.29794999999999999</v>
      </c>
      <c r="N315" s="80">
        <v>0.81248200000000004</v>
      </c>
      <c r="O315" s="81">
        <v>-3.206626</v>
      </c>
      <c r="P315" s="81">
        <v>0.81007200000000001</v>
      </c>
      <c r="Q315" s="82">
        <v>4.7554179999999997</v>
      </c>
      <c r="R315" s="83">
        <v>0.81845789999999996</v>
      </c>
      <c r="S315" s="81">
        <v>1.641092</v>
      </c>
      <c r="T315" s="83">
        <v>0.81037230000000005</v>
      </c>
    </row>
    <row r="316" spans="9:20" x14ac:dyDescent="0.2">
      <c r="I316" s="61">
        <v>-5.2061799999999998</v>
      </c>
      <c r="J316" s="63">
        <v>0.81021089999999996</v>
      </c>
      <c r="K316" s="62">
        <v>2.8822969999999999</v>
      </c>
      <c r="L316" s="62">
        <v>0.81811199999999995</v>
      </c>
      <c r="M316" s="79">
        <v>-0.29126000000000002</v>
      </c>
      <c r="N316" s="80">
        <v>0.81465600000000005</v>
      </c>
      <c r="O316" s="81">
        <v>-3.2040799999999998</v>
      </c>
      <c r="P316" s="81">
        <v>0.81229430000000002</v>
      </c>
      <c r="Q316" s="82">
        <v>4.7653509999999999</v>
      </c>
      <c r="R316" s="83">
        <v>0.82063180000000002</v>
      </c>
      <c r="S316" s="81">
        <v>1.6411549999999999</v>
      </c>
      <c r="T316" s="83">
        <v>0.81259459999999994</v>
      </c>
    </row>
    <row r="317" spans="9:20" x14ac:dyDescent="0.2">
      <c r="I317" s="61">
        <v>-5.205641</v>
      </c>
      <c r="J317" s="63">
        <v>0.81243319999999997</v>
      </c>
      <c r="K317" s="62">
        <v>2.8923869999999998</v>
      </c>
      <c r="L317" s="62">
        <v>0.82028599999999996</v>
      </c>
      <c r="M317" s="79">
        <v>-0.28872999999999999</v>
      </c>
      <c r="N317" s="80">
        <v>0.81687799999999999</v>
      </c>
      <c r="O317" s="81">
        <v>-3.2035800000000001</v>
      </c>
      <c r="P317" s="81">
        <v>0.81456700000000004</v>
      </c>
      <c r="Q317" s="82">
        <v>4.776154</v>
      </c>
      <c r="R317" s="83">
        <v>0.8227371</v>
      </c>
      <c r="S317" s="81">
        <v>1.6512929999999999</v>
      </c>
      <c r="T317" s="83">
        <v>0.81476850000000001</v>
      </c>
    </row>
    <row r="318" spans="9:20" x14ac:dyDescent="0.2">
      <c r="I318" s="61">
        <v>-5.1853550000000004</v>
      </c>
      <c r="J318" s="63">
        <v>0.81465540000000003</v>
      </c>
      <c r="K318" s="62">
        <v>2.8946700000000001</v>
      </c>
      <c r="L318" s="62">
        <v>0.82250800000000002</v>
      </c>
      <c r="M318" s="79">
        <v>-0.27867999999999998</v>
      </c>
      <c r="N318" s="80">
        <v>0.81910000000000005</v>
      </c>
      <c r="O318" s="81">
        <v>-3.1847799999999999</v>
      </c>
      <c r="P318" s="81">
        <v>0.81678919999999999</v>
      </c>
      <c r="Q318" s="82">
        <v>4.7802360000000004</v>
      </c>
      <c r="R318" s="83">
        <v>0.82503590000000004</v>
      </c>
      <c r="S318" s="81">
        <v>1.6560919999999999</v>
      </c>
      <c r="T318" s="83">
        <v>0.81704120000000002</v>
      </c>
    </row>
    <row r="319" spans="9:20" x14ac:dyDescent="0.2">
      <c r="I319" s="61">
        <v>-5.176679</v>
      </c>
      <c r="J319" s="63">
        <v>0.81687759999999998</v>
      </c>
      <c r="K319" s="62">
        <v>2.8968379999999998</v>
      </c>
      <c r="L319" s="62">
        <v>0.82475500000000002</v>
      </c>
      <c r="M319" s="79">
        <v>-0.26954</v>
      </c>
      <c r="N319" s="80">
        <v>0.82127399999999995</v>
      </c>
      <c r="O319" s="81">
        <v>-3.179805</v>
      </c>
      <c r="P319" s="81">
        <v>0.81906190000000001</v>
      </c>
      <c r="Q319" s="82">
        <v>4.7811940000000002</v>
      </c>
      <c r="R319" s="83">
        <v>0.82733480000000004</v>
      </c>
      <c r="S319" s="81">
        <v>1.6960869999999999</v>
      </c>
      <c r="T319" s="83">
        <v>0.81931390000000004</v>
      </c>
    </row>
    <row r="320" spans="9:20" x14ac:dyDescent="0.2">
      <c r="I320" s="61">
        <v>-5.174385</v>
      </c>
      <c r="J320" s="63">
        <v>0.81909980000000004</v>
      </c>
      <c r="K320" s="62">
        <v>2.8999079999999999</v>
      </c>
      <c r="L320" s="62">
        <v>0.82700200000000001</v>
      </c>
      <c r="M320" s="79">
        <v>-0.25091000000000002</v>
      </c>
      <c r="N320" s="80">
        <v>0.82349600000000001</v>
      </c>
      <c r="O320" s="81">
        <v>-3.1773720000000001</v>
      </c>
      <c r="P320" s="81">
        <v>0.82128420000000002</v>
      </c>
      <c r="Q320" s="82">
        <v>4.7856800000000002</v>
      </c>
      <c r="R320" s="83">
        <v>0.82950869999999999</v>
      </c>
      <c r="S320" s="81">
        <v>1.701244</v>
      </c>
      <c r="T320" s="83">
        <v>0.82148779999999999</v>
      </c>
    </row>
    <row r="321" spans="9:20" x14ac:dyDescent="0.2">
      <c r="I321" s="61">
        <v>-5.1742470000000003</v>
      </c>
      <c r="J321" s="63">
        <v>0.821322</v>
      </c>
      <c r="K321" s="62">
        <v>2.9109569999999998</v>
      </c>
      <c r="L321" s="62">
        <v>0.82917600000000002</v>
      </c>
      <c r="M321" s="79">
        <v>-0.24429000000000001</v>
      </c>
      <c r="N321" s="80">
        <v>0.82557999999999998</v>
      </c>
      <c r="O321" s="81">
        <v>-3.1716160000000002</v>
      </c>
      <c r="P321" s="81">
        <v>0.82355690000000004</v>
      </c>
      <c r="Q321" s="82">
        <v>4.7945960000000003</v>
      </c>
      <c r="R321" s="83">
        <v>0.83180750000000003</v>
      </c>
      <c r="S321" s="81">
        <v>1.7026790000000001</v>
      </c>
      <c r="T321" s="83">
        <v>0.82357119999999995</v>
      </c>
    </row>
    <row r="322" spans="9:20" x14ac:dyDescent="0.2">
      <c r="I322" s="61">
        <v>-5.171805</v>
      </c>
      <c r="J322" s="63">
        <v>0.82354430000000001</v>
      </c>
      <c r="K322" s="62">
        <v>2.9305110000000001</v>
      </c>
      <c r="L322" s="62">
        <v>0.83128199999999997</v>
      </c>
      <c r="M322" s="79">
        <v>-0.23694999999999999</v>
      </c>
      <c r="N322" s="80">
        <v>0.82780200000000004</v>
      </c>
      <c r="O322" s="81">
        <v>-3.17123</v>
      </c>
      <c r="P322" s="81">
        <v>0.82582960000000005</v>
      </c>
      <c r="Q322" s="82">
        <v>4.8142110000000002</v>
      </c>
      <c r="R322" s="83">
        <v>0.83398139999999998</v>
      </c>
      <c r="S322" s="81">
        <v>1.704853</v>
      </c>
      <c r="T322" s="83">
        <v>0.82584389999999996</v>
      </c>
    </row>
    <row r="323" spans="9:20" x14ac:dyDescent="0.2">
      <c r="I323" s="61">
        <v>-5.1680479999999998</v>
      </c>
      <c r="J323" s="63">
        <v>0.82576649999999996</v>
      </c>
      <c r="K323" s="62">
        <v>2.932026</v>
      </c>
      <c r="L323" s="62">
        <v>0.83345499999999995</v>
      </c>
      <c r="M323" s="79">
        <v>-0.22578000000000001</v>
      </c>
      <c r="N323" s="80">
        <v>0.83002399999999998</v>
      </c>
      <c r="O323" s="81">
        <v>-3.1600510000000002</v>
      </c>
      <c r="P323" s="81">
        <v>0.82791300000000001</v>
      </c>
      <c r="Q323" s="82">
        <v>4.8301949999999998</v>
      </c>
      <c r="R323" s="83">
        <v>0.83628029999999998</v>
      </c>
      <c r="S323" s="81">
        <v>1.712607</v>
      </c>
      <c r="T323" s="83">
        <v>0.82811659999999998</v>
      </c>
    </row>
    <row r="324" spans="9:20" x14ac:dyDescent="0.2">
      <c r="I324" s="61">
        <v>-5.1646489999999998</v>
      </c>
      <c r="J324" s="63">
        <v>0.82798870000000002</v>
      </c>
      <c r="K324" s="62">
        <v>2.9497300000000002</v>
      </c>
      <c r="L324" s="62">
        <v>0.83562899999999996</v>
      </c>
      <c r="M324" s="79">
        <v>-0.21672</v>
      </c>
      <c r="N324" s="80">
        <v>0.83224600000000004</v>
      </c>
      <c r="O324" s="81">
        <v>-3.150563</v>
      </c>
      <c r="P324" s="81">
        <v>0.83013519999999996</v>
      </c>
      <c r="Q324" s="82">
        <v>4.8772260000000003</v>
      </c>
      <c r="R324" s="83">
        <v>0.83857910000000002</v>
      </c>
      <c r="S324" s="81">
        <v>1.7192130000000001</v>
      </c>
      <c r="T324" s="83">
        <v>0.83038940000000006</v>
      </c>
    </row>
    <row r="325" spans="9:20" x14ac:dyDescent="0.2">
      <c r="I325" s="61">
        <v>-5.1539000000000001</v>
      </c>
      <c r="J325" s="63">
        <v>0.83021089999999997</v>
      </c>
      <c r="K325" s="62">
        <v>2.9628589999999999</v>
      </c>
      <c r="L325" s="62">
        <v>0.83785200000000004</v>
      </c>
      <c r="M325" s="79">
        <v>-0.21351999999999999</v>
      </c>
      <c r="N325" s="80">
        <v>0.83446900000000002</v>
      </c>
      <c r="O325" s="81">
        <v>-3.1188530000000001</v>
      </c>
      <c r="P325" s="81">
        <v>0.83230910000000002</v>
      </c>
      <c r="Q325" s="82">
        <v>4.9576900000000004</v>
      </c>
      <c r="R325" s="83">
        <v>0.84075299999999997</v>
      </c>
      <c r="S325" s="81">
        <v>1.7245299999999999</v>
      </c>
      <c r="T325" s="83">
        <v>0.83261160000000001</v>
      </c>
    </row>
    <row r="326" spans="9:20" x14ac:dyDescent="0.2">
      <c r="I326" s="61">
        <v>-5.1516630000000001</v>
      </c>
      <c r="J326" s="63">
        <v>0.83243319999999998</v>
      </c>
      <c r="K326" s="62">
        <v>2.9684650000000001</v>
      </c>
      <c r="L326" s="62">
        <v>0.84009900000000004</v>
      </c>
      <c r="M326" s="79">
        <v>-0.20682</v>
      </c>
      <c r="N326" s="80">
        <v>0.83669099999999996</v>
      </c>
      <c r="O326" s="81">
        <v>-3.1080510000000001</v>
      </c>
      <c r="P326" s="81">
        <v>0.83448299999999997</v>
      </c>
      <c r="Q326" s="82">
        <v>4.9881630000000001</v>
      </c>
      <c r="R326" s="83">
        <v>0.84297529999999998</v>
      </c>
      <c r="S326" s="81">
        <v>1.735779</v>
      </c>
      <c r="T326" s="83">
        <v>0.83488430000000002</v>
      </c>
    </row>
    <row r="327" spans="9:20" x14ac:dyDescent="0.2">
      <c r="I327" s="61">
        <v>-5.1383910000000004</v>
      </c>
      <c r="J327" s="63">
        <v>0.83460710000000005</v>
      </c>
      <c r="K327" s="62">
        <v>2.9870190000000001</v>
      </c>
      <c r="L327" s="62">
        <v>0.84232099999999999</v>
      </c>
      <c r="M327" s="79">
        <v>-0.20249</v>
      </c>
      <c r="N327" s="80">
        <v>0.83891300000000002</v>
      </c>
      <c r="O327" s="81">
        <v>-3.085912</v>
      </c>
      <c r="P327" s="81">
        <v>0.83665690000000004</v>
      </c>
      <c r="Q327" s="82">
        <v>4.9940509999999998</v>
      </c>
      <c r="R327" s="83">
        <v>0.84527410000000003</v>
      </c>
      <c r="S327" s="81">
        <v>1.739676</v>
      </c>
      <c r="T327" s="83">
        <v>0.83705819999999997</v>
      </c>
    </row>
    <row r="328" spans="9:20" x14ac:dyDescent="0.2">
      <c r="I328" s="61">
        <v>-5.1338619999999997</v>
      </c>
      <c r="J328" s="63">
        <v>0.836781</v>
      </c>
      <c r="K328" s="62">
        <v>2.988451</v>
      </c>
      <c r="L328" s="62">
        <v>0.84454300000000004</v>
      </c>
      <c r="M328" s="79">
        <v>-0.19112000000000001</v>
      </c>
      <c r="N328" s="80">
        <v>0.84108700000000003</v>
      </c>
      <c r="O328" s="81">
        <v>-3.0802710000000002</v>
      </c>
      <c r="P328" s="81">
        <v>0.83883079999999999</v>
      </c>
      <c r="Q328" s="82">
        <v>5.0170519999999996</v>
      </c>
      <c r="R328" s="83">
        <v>0.84744799999999998</v>
      </c>
      <c r="S328" s="81">
        <v>1.749064</v>
      </c>
      <c r="T328" s="83">
        <v>0.83914149999999998</v>
      </c>
    </row>
    <row r="329" spans="9:20" x14ac:dyDescent="0.2">
      <c r="I329" s="61">
        <v>-5.1236360000000003</v>
      </c>
      <c r="J329" s="63">
        <v>0.83886430000000001</v>
      </c>
      <c r="K329" s="62">
        <v>2.993385</v>
      </c>
      <c r="L329" s="62">
        <v>0.84679000000000004</v>
      </c>
      <c r="M329" s="79">
        <v>-0.18251000000000001</v>
      </c>
      <c r="N329" s="80">
        <v>0.84330899999999998</v>
      </c>
      <c r="O329" s="81">
        <v>-3.0662609999999999</v>
      </c>
      <c r="P329" s="81">
        <v>0.84100470000000005</v>
      </c>
      <c r="Q329" s="82">
        <v>5.017474</v>
      </c>
      <c r="R329" s="83">
        <v>0.84955329999999996</v>
      </c>
      <c r="S329" s="81">
        <v>1.763582</v>
      </c>
      <c r="T329" s="83">
        <v>0.84131549999999999</v>
      </c>
    </row>
    <row r="330" spans="9:20" x14ac:dyDescent="0.2">
      <c r="I330" s="61">
        <v>-5.1214469999999999</v>
      </c>
      <c r="J330" s="63">
        <v>0.84094769999999996</v>
      </c>
      <c r="K330" s="62">
        <v>3.001233</v>
      </c>
      <c r="L330" s="62">
        <v>0.84903799999999996</v>
      </c>
      <c r="M330" s="79">
        <v>-0.17068</v>
      </c>
      <c r="N330" s="80">
        <v>0.84539299999999995</v>
      </c>
      <c r="O330" s="81">
        <v>-3.0360649999999998</v>
      </c>
      <c r="P330" s="81">
        <v>0.84317869999999995</v>
      </c>
      <c r="Q330" s="82">
        <v>5.0188759999999997</v>
      </c>
      <c r="R330" s="83">
        <v>0.85177550000000002</v>
      </c>
      <c r="S330" s="81">
        <v>1.7809379999999999</v>
      </c>
      <c r="T330" s="83">
        <v>0.84353769999999995</v>
      </c>
    </row>
    <row r="331" spans="9:20" x14ac:dyDescent="0.2">
      <c r="I331" s="61">
        <v>-5.1111170000000001</v>
      </c>
      <c r="J331" s="63">
        <v>0.84312160000000003</v>
      </c>
      <c r="K331" s="62">
        <v>3.0031189999999999</v>
      </c>
      <c r="L331" s="62">
        <v>0.85128499999999996</v>
      </c>
      <c r="M331" s="79">
        <v>-0.17019000000000001</v>
      </c>
      <c r="N331" s="80">
        <v>0.84761500000000001</v>
      </c>
      <c r="O331" s="81">
        <v>-3.0327250000000001</v>
      </c>
      <c r="P331" s="81">
        <v>0.84545139999999996</v>
      </c>
      <c r="Q331" s="82">
        <v>5.0571219999999997</v>
      </c>
      <c r="R331" s="83">
        <v>0.85394939999999997</v>
      </c>
      <c r="S331" s="81">
        <v>1.7926960000000001</v>
      </c>
      <c r="T331" s="83">
        <v>0.84581039999999996</v>
      </c>
    </row>
    <row r="332" spans="9:20" x14ac:dyDescent="0.2">
      <c r="I332" s="61">
        <v>-5.1103069999999997</v>
      </c>
      <c r="J332" s="63">
        <v>0.84534379999999998</v>
      </c>
      <c r="K332" s="62">
        <v>3.003387</v>
      </c>
      <c r="L332" s="62">
        <v>0.85350700000000002</v>
      </c>
      <c r="M332" s="79">
        <v>-0.16027</v>
      </c>
      <c r="N332" s="80">
        <v>0.84983699999999995</v>
      </c>
      <c r="O332" s="81">
        <v>-3.028619</v>
      </c>
      <c r="P332" s="81">
        <v>0.84772409999999998</v>
      </c>
      <c r="Q332" s="82">
        <v>5.1121499999999997</v>
      </c>
      <c r="R332" s="83">
        <v>0.85612330000000003</v>
      </c>
      <c r="S332" s="81">
        <v>1.7999609999999999</v>
      </c>
      <c r="T332" s="83">
        <v>0.84808309999999998</v>
      </c>
    </row>
    <row r="333" spans="9:20" x14ac:dyDescent="0.2">
      <c r="I333" s="61">
        <v>-5.1074650000000004</v>
      </c>
      <c r="J333" s="63">
        <v>0.84751770000000004</v>
      </c>
      <c r="K333" s="62">
        <v>3.0196369999999999</v>
      </c>
      <c r="L333" s="62">
        <v>0.85568100000000002</v>
      </c>
      <c r="M333" s="79">
        <v>-0.15467</v>
      </c>
      <c r="N333" s="80">
        <v>0.85205900000000001</v>
      </c>
      <c r="O333" s="81">
        <v>-3.0134609999999999</v>
      </c>
      <c r="P333" s="81">
        <v>0.84989800000000004</v>
      </c>
      <c r="Q333" s="82">
        <v>5.1128739999999997</v>
      </c>
      <c r="R333" s="83">
        <v>0.85842220000000002</v>
      </c>
      <c r="S333" s="81">
        <v>1.8017019999999999</v>
      </c>
      <c r="T333" s="83">
        <v>0.85035590000000005</v>
      </c>
    </row>
    <row r="334" spans="9:20" x14ac:dyDescent="0.2">
      <c r="I334" s="61">
        <v>-5.0954290000000002</v>
      </c>
      <c r="J334" s="63">
        <v>0.84973989999999999</v>
      </c>
      <c r="K334" s="62">
        <v>3.028187</v>
      </c>
      <c r="L334" s="62">
        <v>0.85785500000000003</v>
      </c>
      <c r="M334" s="79">
        <v>-0.1305</v>
      </c>
      <c r="N334" s="80">
        <v>0.85428099999999996</v>
      </c>
      <c r="O334" s="81">
        <v>-3.0088339999999998</v>
      </c>
      <c r="P334" s="81">
        <v>0.85212019999999999</v>
      </c>
      <c r="Q334" s="82">
        <v>5.1355399999999998</v>
      </c>
      <c r="R334" s="83">
        <v>0.86072099999999996</v>
      </c>
      <c r="S334" s="81">
        <v>1.8160769999999999</v>
      </c>
      <c r="T334" s="83">
        <v>0.8525298</v>
      </c>
    </row>
    <row r="335" spans="9:20" x14ac:dyDescent="0.2">
      <c r="I335" s="61">
        <v>-5.0767720000000001</v>
      </c>
      <c r="J335" s="63">
        <v>0.85196210000000006</v>
      </c>
      <c r="K335" s="62">
        <v>3.051809</v>
      </c>
      <c r="L335" s="62">
        <v>0.86007699999999998</v>
      </c>
      <c r="M335" s="79">
        <v>-0.12403</v>
      </c>
      <c r="N335" s="80">
        <v>0.85650400000000004</v>
      </c>
      <c r="O335" s="81">
        <v>-3.0038339999999999</v>
      </c>
      <c r="P335" s="81">
        <v>0.85420359999999995</v>
      </c>
      <c r="Q335" s="82">
        <v>5.1489510000000003</v>
      </c>
      <c r="R335" s="83">
        <v>0.86294329999999997</v>
      </c>
      <c r="S335" s="81">
        <v>1.8224659999999999</v>
      </c>
      <c r="T335" s="83">
        <v>0.85480250000000002</v>
      </c>
    </row>
    <row r="336" spans="9:20" x14ac:dyDescent="0.2">
      <c r="I336" s="61">
        <v>-5.0675340000000002</v>
      </c>
      <c r="J336" s="63">
        <v>0.85413609999999995</v>
      </c>
      <c r="K336" s="62">
        <v>3.0578539999999998</v>
      </c>
      <c r="L336" s="62">
        <v>0.862182</v>
      </c>
      <c r="M336" s="79">
        <v>-0.12327</v>
      </c>
      <c r="N336" s="80">
        <v>0.85872599999999999</v>
      </c>
      <c r="O336" s="81">
        <v>-3.001417</v>
      </c>
      <c r="P336" s="81">
        <v>0.85642580000000001</v>
      </c>
      <c r="Q336" s="82">
        <v>5.1508710000000004</v>
      </c>
      <c r="R336" s="83">
        <v>0.86511720000000003</v>
      </c>
      <c r="S336" s="81">
        <v>1.828829</v>
      </c>
      <c r="T336" s="83">
        <v>0.85702469999999997</v>
      </c>
    </row>
    <row r="337" spans="9:20" x14ac:dyDescent="0.2">
      <c r="I337" s="61">
        <v>-5.0288449999999996</v>
      </c>
      <c r="J337" s="63">
        <v>0.85635830000000002</v>
      </c>
      <c r="K337" s="62">
        <v>3.0669569999999999</v>
      </c>
      <c r="L337" s="62">
        <v>0.86443000000000003</v>
      </c>
      <c r="M337" s="79">
        <v>-0.11508</v>
      </c>
      <c r="N337" s="80">
        <v>0.86094800000000005</v>
      </c>
      <c r="O337" s="81">
        <v>-2.9833500000000002</v>
      </c>
      <c r="P337" s="81">
        <v>0.85864799999999997</v>
      </c>
      <c r="Q337" s="82">
        <v>5.155888</v>
      </c>
      <c r="R337" s="83">
        <v>0.86722239999999995</v>
      </c>
      <c r="S337" s="81">
        <v>1.8403119999999999</v>
      </c>
      <c r="T337" s="83">
        <v>0.85919860000000003</v>
      </c>
    </row>
    <row r="338" spans="9:20" x14ac:dyDescent="0.2">
      <c r="I338" s="61">
        <v>-5.0220359999999999</v>
      </c>
      <c r="J338" s="63">
        <v>0.85858049999999997</v>
      </c>
      <c r="K338" s="62">
        <v>3.0765699999999998</v>
      </c>
      <c r="L338" s="62">
        <v>0.86665199999999998</v>
      </c>
      <c r="M338" s="79">
        <v>-8.3419999999999994E-2</v>
      </c>
      <c r="N338" s="80">
        <v>0.86312199999999994</v>
      </c>
      <c r="O338" s="81">
        <v>-2.980645</v>
      </c>
      <c r="P338" s="81">
        <v>0.86092080000000004</v>
      </c>
      <c r="Q338" s="82">
        <v>5.1631939999999998</v>
      </c>
      <c r="R338" s="83">
        <v>0.86952130000000005</v>
      </c>
      <c r="S338" s="81">
        <v>1.8448899999999999</v>
      </c>
      <c r="T338" s="83">
        <v>0.86609519999999995</v>
      </c>
    </row>
    <row r="339" spans="9:20" x14ac:dyDescent="0.2">
      <c r="I339" s="61">
        <v>-5.0169389999999998</v>
      </c>
      <c r="J339" s="63">
        <v>0.86080270000000003</v>
      </c>
      <c r="K339" s="62">
        <v>3.0922710000000002</v>
      </c>
      <c r="L339" s="62">
        <v>0.86887400000000004</v>
      </c>
      <c r="M339" s="79">
        <v>-8.1559999999999994E-2</v>
      </c>
      <c r="N339" s="80">
        <v>0.865344</v>
      </c>
      <c r="O339" s="81">
        <v>-2.9209909999999999</v>
      </c>
      <c r="P339" s="81">
        <v>0.86319349999999995</v>
      </c>
      <c r="Q339" s="82">
        <v>5.1786370000000002</v>
      </c>
      <c r="R339" s="83">
        <v>0.8717435</v>
      </c>
      <c r="S339" s="81">
        <v>1.864066</v>
      </c>
      <c r="T339" s="83">
        <v>0.86831740000000002</v>
      </c>
    </row>
    <row r="340" spans="9:20" x14ac:dyDescent="0.2">
      <c r="I340" s="61">
        <v>-5.0106380000000001</v>
      </c>
      <c r="J340" s="63">
        <v>0.86302489999999998</v>
      </c>
      <c r="K340" s="62">
        <v>3.0945610000000001</v>
      </c>
      <c r="L340" s="62">
        <v>0.87097899999999995</v>
      </c>
      <c r="M340" s="79">
        <v>-7.7100000000000002E-2</v>
      </c>
      <c r="N340" s="80">
        <v>0.86756599999999995</v>
      </c>
      <c r="O340" s="81">
        <v>-2.8879190000000001</v>
      </c>
      <c r="P340" s="81">
        <v>0.86546619999999996</v>
      </c>
      <c r="Q340" s="82">
        <v>5.1794770000000003</v>
      </c>
      <c r="R340" s="83">
        <v>0.8740424</v>
      </c>
      <c r="S340" s="81">
        <v>1.8672040000000001</v>
      </c>
      <c r="T340" s="83">
        <v>0.87059010000000003</v>
      </c>
    </row>
    <row r="341" spans="9:20" x14ac:dyDescent="0.2">
      <c r="I341" s="61">
        <v>-4.9835770000000004</v>
      </c>
      <c r="J341" s="63">
        <v>0.86524719999999999</v>
      </c>
      <c r="K341" s="62">
        <v>3.095567</v>
      </c>
      <c r="L341" s="62">
        <v>0.87315299999999996</v>
      </c>
      <c r="M341" s="79">
        <v>-5.7070000000000003E-2</v>
      </c>
      <c r="N341" s="80">
        <v>0.86978900000000003</v>
      </c>
      <c r="O341" s="81">
        <v>-2.8842279999999998</v>
      </c>
      <c r="P341" s="81">
        <v>0.86768840000000003</v>
      </c>
      <c r="Q341" s="82">
        <v>5.2027989999999997</v>
      </c>
      <c r="R341" s="83">
        <v>0.87614760000000003</v>
      </c>
      <c r="S341" s="81">
        <v>1.8701509999999999</v>
      </c>
      <c r="T341" s="83">
        <v>0.8728629</v>
      </c>
    </row>
    <row r="342" spans="9:20" x14ac:dyDescent="0.2">
      <c r="I342" s="61">
        <v>-4.9783350000000004</v>
      </c>
      <c r="J342" s="63">
        <v>0.87214369999999997</v>
      </c>
      <c r="K342" s="62">
        <v>3.1169950000000002</v>
      </c>
      <c r="L342" s="62">
        <v>0.87537500000000001</v>
      </c>
      <c r="M342" s="79">
        <v>-5.3440000000000001E-2</v>
      </c>
      <c r="N342" s="80">
        <v>0.87201099999999998</v>
      </c>
      <c r="O342" s="81">
        <v>-2.878072</v>
      </c>
      <c r="P342" s="81">
        <v>0.86991070000000004</v>
      </c>
      <c r="Q342" s="82">
        <v>5.2069010000000002</v>
      </c>
      <c r="R342" s="83">
        <v>0.87844650000000002</v>
      </c>
      <c r="S342" s="81">
        <v>1.8751169999999999</v>
      </c>
      <c r="T342" s="83">
        <v>0.87513560000000001</v>
      </c>
    </row>
    <row r="343" spans="9:20" x14ac:dyDescent="0.2">
      <c r="I343" s="61">
        <v>-4.9400120000000003</v>
      </c>
      <c r="J343" s="63">
        <v>0.87436590000000003</v>
      </c>
      <c r="K343" s="62">
        <v>3.1179559999999999</v>
      </c>
      <c r="L343" s="62">
        <v>0.87754900000000002</v>
      </c>
      <c r="M343" s="79">
        <v>-4.4769999999999997E-2</v>
      </c>
      <c r="N343" s="80">
        <v>0.87423300000000004</v>
      </c>
      <c r="O343" s="81">
        <v>-2.861961</v>
      </c>
      <c r="P343" s="81">
        <v>0.87218340000000005</v>
      </c>
      <c r="Q343" s="82">
        <v>5.2122809999999999</v>
      </c>
      <c r="R343" s="83">
        <v>0.88074529999999995</v>
      </c>
      <c r="S343" s="81">
        <v>1.8819090000000001</v>
      </c>
      <c r="T343" s="83">
        <v>0.87721890000000002</v>
      </c>
    </row>
    <row r="344" spans="9:20" x14ac:dyDescent="0.2">
      <c r="I344" s="61">
        <v>-4.927505</v>
      </c>
      <c r="J344" s="63">
        <v>0.87658820000000004</v>
      </c>
      <c r="K344" s="62">
        <v>3.1541589999999999</v>
      </c>
      <c r="L344" s="62">
        <v>0.879772</v>
      </c>
      <c r="M344" s="79">
        <v>-4.3249999999999997E-2</v>
      </c>
      <c r="N344" s="80">
        <v>0.87645499999999998</v>
      </c>
      <c r="O344" s="81">
        <v>-2.859664</v>
      </c>
      <c r="P344" s="81">
        <v>0.87440560000000001</v>
      </c>
      <c r="Q344" s="82">
        <v>5.230442</v>
      </c>
      <c r="R344" s="83">
        <v>0.88291920000000002</v>
      </c>
      <c r="S344" s="81">
        <v>1.8973629999999999</v>
      </c>
      <c r="T344" s="83">
        <v>0.87944120000000003</v>
      </c>
    </row>
    <row r="345" spans="9:20" x14ac:dyDescent="0.2">
      <c r="I345" s="61">
        <v>-4.9074840000000002</v>
      </c>
      <c r="J345" s="63">
        <v>0.87881039999999999</v>
      </c>
      <c r="K345" s="62">
        <v>3.1680769999999998</v>
      </c>
      <c r="L345" s="62">
        <v>0.88194499999999998</v>
      </c>
      <c r="M345" s="79">
        <v>-3.2169999999999997E-2</v>
      </c>
      <c r="N345" s="80">
        <v>0.87867799999999996</v>
      </c>
      <c r="O345" s="81">
        <v>-2.8537650000000001</v>
      </c>
      <c r="P345" s="81">
        <v>0.87657949999999996</v>
      </c>
      <c r="Q345" s="82">
        <v>5.231636</v>
      </c>
      <c r="R345" s="83">
        <v>0.88521810000000001</v>
      </c>
      <c r="S345" s="81">
        <v>1.90483</v>
      </c>
      <c r="T345" s="83">
        <v>0.88166339999999999</v>
      </c>
    </row>
    <row r="346" spans="9:20" x14ac:dyDescent="0.2">
      <c r="I346" s="61">
        <v>-4.9048069999999999</v>
      </c>
      <c r="J346" s="63">
        <v>0.88103260000000005</v>
      </c>
      <c r="K346" s="62">
        <v>3.176876</v>
      </c>
      <c r="L346" s="62">
        <v>0.88416799999999995</v>
      </c>
      <c r="M346" s="79">
        <v>-2.9680000000000002E-2</v>
      </c>
      <c r="N346" s="80">
        <v>0.88090000000000002</v>
      </c>
      <c r="O346" s="81">
        <v>-2.8517290000000002</v>
      </c>
      <c r="P346" s="81">
        <v>0.87885219999999997</v>
      </c>
      <c r="Q346" s="82">
        <v>5.2368269999999999</v>
      </c>
      <c r="R346" s="83">
        <v>0.88751690000000005</v>
      </c>
      <c r="S346" s="81">
        <v>1.9181049999999999</v>
      </c>
      <c r="T346" s="83">
        <v>0.8839361</v>
      </c>
    </row>
    <row r="347" spans="9:20" x14ac:dyDescent="0.2">
      <c r="I347" s="61">
        <v>-4.8931589999999998</v>
      </c>
      <c r="J347" s="63">
        <v>0.88325480000000001</v>
      </c>
      <c r="K347" s="62">
        <v>3.1840999999999999</v>
      </c>
      <c r="L347" s="62">
        <v>0.88634199999999996</v>
      </c>
      <c r="M347" s="79">
        <v>-1.7250000000000001E-2</v>
      </c>
      <c r="N347" s="80">
        <v>0.88307400000000003</v>
      </c>
      <c r="O347" s="81">
        <v>-2.8502269999999998</v>
      </c>
      <c r="P347" s="81">
        <v>0.88102619999999998</v>
      </c>
      <c r="Q347" s="82">
        <v>5.2596780000000001</v>
      </c>
      <c r="R347" s="83">
        <v>0.88969089999999995</v>
      </c>
      <c r="S347" s="81">
        <v>1.922024</v>
      </c>
      <c r="T347" s="83">
        <v>0.88620880000000002</v>
      </c>
    </row>
    <row r="348" spans="9:20" x14ac:dyDescent="0.2">
      <c r="I348" s="61">
        <v>-4.8896329999999999</v>
      </c>
      <c r="J348" s="63">
        <v>0.88533819999999996</v>
      </c>
      <c r="K348" s="62">
        <v>3.1850700000000001</v>
      </c>
      <c r="L348" s="62">
        <v>0.88858899999999996</v>
      </c>
      <c r="M348" s="79">
        <v>-1.031E-2</v>
      </c>
      <c r="N348" s="80">
        <v>0.88529599999999997</v>
      </c>
      <c r="O348" s="81">
        <v>-2.816214</v>
      </c>
      <c r="P348" s="81">
        <v>0.8832989</v>
      </c>
      <c r="Q348" s="82">
        <v>5.2755520000000002</v>
      </c>
      <c r="R348" s="83">
        <v>0.89191310000000001</v>
      </c>
      <c r="S348" s="81">
        <v>1.9242030000000001</v>
      </c>
      <c r="T348" s="83">
        <v>0.88848159999999998</v>
      </c>
    </row>
    <row r="349" spans="9:20" x14ac:dyDescent="0.2">
      <c r="I349" s="61">
        <v>-4.8881379999999996</v>
      </c>
      <c r="J349" s="63">
        <v>0.88756040000000003</v>
      </c>
      <c r="K349" s="62">
        <v>3.1932969999999998</v>
      </c>
      <c r="L349" s="62">
        <v>0.89081100000000002</v>
      </c>
      <c r="M349" s="79">
        <v>5.7019999999999996E-3</v>
      </c>
      <c r="N349" s="80">
        <v>0.88751800000000003</v>
      </c>
      <c r="O349" s="81">
        <v>-2.8073779999999999</v>
      </c>
      <c r="P349" s="81">
        <v>0.88557160000000001</v>
      </c>
      <c r="Q349" s="82">
        <v>5.2850710000000003</v>
      </c>
      <c r="R349" s="83">
        <v>0.89413529999999997</v>
      </c>
      <c r="S349" s="81">
        <v>1.933163</v>
      </c>
      <c r="T349" s="83">
        <v>0.8907543</v>
      </c>
    </row>
    <row r="350" spans="9:20" x14ac:dyDescent="0.2">
      <c r="I350" s="61">
        <v>-4.8857249999999999</v>
      </c>
      <c r="J350" s="63">
        <v>0.88978259999999998</v>
      </c>
      <c r="K350" s="62">
        <v>3.2242259999999998</v>
      </c>
      <c r="L350" s="62">
        <v>0.89303299999999997</v>
      </c>
      <c r="M350" s="79">
        <v>1.1264E-2</v>
      </c>
      <c r="N350" s="80">
        <v>0.88973999999999998</v>
      </c>
      <c r="O350" s="81">
        <v>-2.7966030000000002</v>
      </c>
      <c r="P350" s="81">
        <v>0.88765490000000002</v>
      </c>
      <c r="Q350" s="82">
        <v>5.2884500000000001</v>
      </c>
      <c r="R350" s="83">
        <v>0.89643419999999996</v>
      </c>
      <c r="S350" s="81">
        <v>1.9564889999999999</v>
      </c>
      <c r="T350" s="83">
        <v>0.89292819999999995</v>
      </c>
    </row>
    <row r="351" spans="9:20" x14ac:dyDescent="0.2">
      <c r="I351" s="61">
        <v>-4.8705879999999997</v>
      </c>
      <c r="J351" s="63">
        <v>0.89195650000000004</v>
      </c>
      <c r="K351" s="62">
        <v>3.2327309999999998</v>
      </c>
      <c r="L351" s="62">
        <v>0.89527999999999996</v>
      </c>
      <c r="M351" s="79">
        <v>2.4323999999999998E-2</v>
      </c>
      <c r="N351" s="80">
        <v>0.89196299999999995</v>
      </c>
      <c r="O351" s="81">
        <v>-2.7852190000000001</v>
      </c>
      <c r="P351" s="81">
        <v>0.88987720000000003</v>
      </c>
      <c r="Q351" s="82">
        <v>5.3061699999999998</v>
      </c>
      <c r="R351" s="83">
        <v>0.89860810000000002</v>
      </c>
      <c r="S351" s="81">
        <v>1.9579260000000001</v>
      </c>
      <c r="T351" s="83">
        <v>0.89520089999999997</v>
      </c>
    </row>
    <row r="352" spans="9:20" x14ac:dyDescent="0.2">
      <c r="I352" s="61">
        <v>-4.8683519999999998</v>
      </c>
      <c r="J352" s="63">
        <v>0.89417869999999999</v>
      </c>
      <c r="K352" s="62">
        <v>3.2652030000000001</v>
      </c>
      <c r="L352" s="62">
        <v>0.89752799999999999</v>
      </c>
      <c r="M352" s="79">
        <v>2.7538E-2</v>
      </c>
      <c r="N352" s="80">
        <v>0.89418500000000001</v>
      </c>
      <c r="O352" s="81">
        <v>-2.766213</v>
      </c>
      <c r="P352" s="81">
        <v>0.89209939999999999</v>
      </c>
      <c r="Q352" s="82">
        <v>5.3128140000000004</v>
      </c>
      <c r="R352" s="83">
        <v>0.90078199999999997</v>
      </c>
      <c r="S352" s="81">
        <v>2.004877</v>
      </c>
      <c r="T352" s="83">
        <v>0.89737480000000003</v>
      </c>
    </row>
    <row r="353" spans="9:20" x14ac:dyDescent="0.2">
      <c r="I353" s="61">
        <v>-4.8642830000000004</v>
      </c>
      <c r="J353" s="63">
        <v>0.896401</v>
      </c>
      <c r="K353" s="62">
        <v>3.2817609999999999</v>
      </c>
      <c r="L353" s="62">
        <v>0.89970099999999997</v>
      </c>
      <c r="M353" s="79">
        <v>4.6753000000000003E-2</v>
      </c>
      <c r="N353" s="80">
        <v>0.89640699999999995</v>
      </c>
      <c r="O353" s="81">
        <v>-2.7618279999999999</v>
      </c>
      <c r="P353" s="81">
        <v>0.8943721</v>
      </c>
      <c r="Q353" s="82">
        <v>5.3400059999999998</v>
      </c>
      <c r="R353" s="83">
        <v>0.90300420000000003</v>
      </c>
      <c r="S353" s="81">
        <v>2.0110359999999998</v>
      </c>
      <c r="T353" s="83">
        <v>0.89954869999999998</v>
      </c>
    </row>
    <row r="354" spans="9:20" x14ac:dyDescent="0.2">
      <c r="I354" s="61">
        <v>-4.8633639999999998</v>
      </c>
      <c r="J354" s="63">
        <v>0.89857489999999995</v>
      </c>
      <c r="K354" s="62">
        <v>3.3620899999999998</v>
      </c>
      <c r="L354" s="62">
        <v>0.901949</v>
      </c>
      <c r="M354" s="79">
        <v>4.7073999999999998E-2</v>
      </c>
      <c r="N354" s="80">
        <v>0.89862900000000001</v>
      </c>
      <c r="O354" s="81">
        <v>-2.7503679999999999</v>
      </c>
      <c r="P354" s="81">
        <v>0.89659429999999996</v>
      </c>
      <c r="Q354" s="82">
        <v>5.3408569999999997</v>
      </c>
      <c r="R354" s="83">
        <v>0.90530310000000003</v>
      </c>
      <c r="S354" s="81">
        <v>2.0150830000000002</v>
      </c>
      <c r="T354" s="83">
        <v>0.90172269999999999</v>
      </c>
    </row>
    <row r="355" spans="9:20" x14ac:dyDescent="0.2">
      <c r="I355" s="61">
        <v>-4.8540530000000004</v>
      </c>
      <c r="J355" s="63">
        <v>0.90079710000000002</v>
      </c>
      <c r="K355" s="62">
        <v>3.3684449999999999</v>
      </c>
      <c r="L355" s="62">
        <v>0.904196</v>
      </c>
      <c r="M355" s="79">
        <v>5.5341000000000001E-2</v>
      </c>
      <c r="N355" s="80">
        <v>0.90085099999999996</v>
      </c>
      <c r="O355" s="81">
        <v>-2.7477209999999999</v>
      </c>
      <c r="P355" s="81">
        <v>0.89886710000000003</v>
      </c>
      <c r="Q355" s="82">
        <v>5.3631849999999996</v>
      </c>
      <c r="R355" s="83">
        <v>0.90760189999999996</v>
      </c>
      <c r="S355" s="81">
        <v>2.0237699999999998</v>
      </c>
      <c r="T355" s="83">
        <v>0.90389660000000005</v>
      </c>
    </row>
    <row r="356" spans="9:20" x14ac:dyDescent="0.2">
      <c r="I356" s="61">
        <v>-4.8304070000000001</v>
      </c>
      <c r="J356" s="63">
        <v>0.90288040000000003</v>
      </c>
      <c r="K356" s="62">
        <v>3.376582</v>
      </c>
      <c r="L356" s="62">
        <v>0.90637000000000001</v>
      </c>
      <c r="M356" s="79">
        <v>5.9319999999999998E-2</v>
      </c>
      <c r="N356" s="80">
        <v>0.90307400000000004</v>
      </c>
      <c r="O356" s="81">
        <v>-2.7290230000000002</v>
      </c>
      <c r="P356" s="81">
        <v>0.90095040000000004</v>
      </c>
      <c r="Q356" s="82">
        <v>5.3849349999999996</v>
      </c>
      <c r="R356" s="83">
        <v>0.90990079999999995</v>
      </c>
      <c r="S356" s="81">
        <v>2.058138</v>
      </c>
      <c r="T356" s="83">
        <v>0.9060705</v>
      </c>
    </row>
    <row r="357" spans="9:20" x14ac:dyDescent="0.2">
      <c r="I357" s="61">
        <v>-4.7556799999999999</v>
      </c>
      <c r="J357" s="63">
        <v>0.90510270000000004</v>
      </c>
      <c r="K357" s="62">
        <v>3.393831</v>
      </c>
      <c r="L357" s="62">
        <v>0.90859199999999996</v>
      </c>
      <c r="M357" s="79">
        <v>0.100105</v>
      </c>
      <c r="N357" s="80">
        <v>0.90529599999999999</v>
      </c>
      <c r="O357" s="81">
        <v>-2.6978930000000001</v>
      </c>
      <c r="P357" s="81">
        <v>0.90303370000000005</v>
      </c>
      <c r="Q357" s="82">
        <v>5.3895960000000001</v>
      </c>
      <c r="R357" s="83">
        <v>0.91200599999999998</v>
      </c>
      <c r="S357" s="81">
        <v>2.0791949999999999</v>
      </c>
      <c r="T357" s="83">
        <v>0.90829269999999995</v>
      </c>
    </row>
    <row r="358" spans="9:20" x14ac:dyDescent="0.2">
      <c r="I358" s="61">
        <v>-4.7487329999999996</v>
      </c>
      <c r="J358" s="63">
        <v>0.90732489999999999</v>
      </c>
      <c r="K358" s="62">
        <v>3.3975</v>
      </c>
      <c r="L358" s="62">
        <v>0.91083899999999995</v>
      </c>
      <c r="M358" s="79">
        <v>0.114758</v>
      </c>
      <c r="N358" s="80">
        <v>0.90751800000000005</v>
      </c>
      <c r="O358" s="81">
        <v>-2.6859099999999998</v>
      </c>
      <c r="P358" s="81">
        <v>0.90530650000000001</v>
      </c>
      <c r="Q358" s="82">
        <v>5.4507180000000002</v>
      </c>
      <c r="R358" s="83">
        <v>0.91411129999999996</v>
      </c>
      <c r="S358" s="81">
        <v>2.0902660000000002</v>
      </c>
      <c r="T358" s="83">
        <v>0.91056539999999997</v>
      </c>
    </row>
    <row r="359" spans="9:20" x14ac:dyDescent="0.2">
      <c r="I359" s="61">
        <v>-4.7462569999999999</v>
      </c>
      <c r="J359" s="63">
        <v>0.90949880000000005</v>
      </c>
      <c r="K359" s="62">
        <v>3.4005429999999999</v>
      </c>
      <c r="L359" s="62">
        <v>0.91308599999999995</v>
      </c>
      <c r="M359" s="79">
        <v>0.132188</v>
      </c>
      <c r="N359" s="80">
        <v>0.90973999999999999</v>
      </c>
      <c r="O359" s="81">
        <v>-2.6404700000000001</v>
      </c>
      <c r="P359" s="81">
        <v>0.90757920000000003</v>
      </c>
      <c r="Q359" s="82">
        <v>5.4524929999999996</v>
      </c>
      <c r="R359" s="83">
        <v>0.91633350000000002</v>
      </c>
      <c r="S359" s="81">
        <v>2.0928439999999999</v>
      </c>
      <c r="T359" s="83">
        <v>0.91273939999999998</v>
      </c>
    </row>
    <row r="360" spans="9:20" x14ac:dyDescent="0.2">
      <c r="I360" s="61">
        <v>-4.7377260000000003</v>
      </c>
      <c r="J360" s="63">
        <v>0.9116727</v>
      </c>
      <c r="K360" s="62">
        <v>3.4173019999999998</v>
      </c>
      <c r="L360" s="62">
        <v>0.91533399999999998</v>
      </c>
      <c r="M360" s="79">
        <v>0.14416300000000001</v>
      </c>
      <c r="N360" s="80">
        <v>0.911914</v>
      </c>
      <c r="O360" s="81">
        <v>-2.5820919999999998</v>
      </c>
      <c r="P360" s="81">
        <v>0.90985190000000005</v>
      </c>
      <c r="Q360" s="82">
        <v>5.4713070000000004</v>
      </c>
      <c r="R360" s="83">
        <v>0.91863240000000002</v>
      </c>
      <c r="S360" s="81">
        <v>2.1184820000000002</v>
      </c>
      <c r="T360" s="83">
        <v>0.91501209999999999</v>
      </c>
    </row>
    <row r="361" spans="9:20" x14ac:dyDescent="0.2">
      <c r="I361" s="61">
        <v>-4.7369599999999998</v>
      </c>
      <c r="J361" s="63">
        <v>0.91389489999999995</v>
      </c>
      <c r="K361" s="62">
        <v>3.417983</v>
      </c>
      <c r="L361" s="62">
        <v>0.91758099999999998</v>
      </c>
      <c r="M361" s="79">
        <v>0.14457999999999999</v>
      </c>
      <c r="N361" s="80">
        <v>0.91413699999999998</v>
      </c>
      <c r="O361" s="81">
        <v>-2.5783079999999998</v>
      </c>
      <c r="P361" s="81">
        <v>0.91212459999999995</v>
      </c>
      <c r="Q361" s="82">
        <v>5.4744520000000003</v>
      </c>
      <c r="R361" s="83">
        <v>0.92093119999999995</v>
      </c>
      <c r="S361" s="81">
        <v>2.1192060000000001</v>
      </c>
      <c r="T361" s="83">
        <v>0.91718599999999995</v>
      </c>
    </row>
    <row r="362" spans="9:20" x14ac:dyDescent="0.2">
      <c r="I362" s="61">
        <v>-4.7347140000000003</v>
      </c>
      <c r="J362" s="63">
        <v>0.91611710000000002</v>
      </c>
      <c r="K362" s="62">
        <v>3.4346580000000002</v>
      </c>
      <c r="L362" s="62">
        <v>0.91975499999999999</v>
      </c>
      <c r="M362" s="79">
        <v>0.165659</v>
      </c>
      <c r="N362" s="80">
        <v>0.91635900000000003</v>
      </c>
      <c r="O362" s="81">
        <v>-2.5660219999999998</v>
      </c>
      <c r="P362" s="81">
        <v>0.91439740000000003</v>
      </c>
      <c r="Q362" s="82">
        <v>5.4811350000000001</v>
      </c>
      <c r="R362" s="83">
        <v>0.92315340000000001</v>
      </c>
      <c r="S362" s="81">
        <v>2.1704089999999998</v>
      </c>
      <c r="T362" s="83">
        <v>0.91935990000000001</v>
      </c>
    </row>
    <row r="363" spans="9:20" x14ac:dyDescent="0.2">
      <c r="I363" s="61">
        <v>-4.7235050000000003</v>
      </c>
      <c r="J363" s="63">
        <v>0.91833940000000003</v>
      </c>
      <c r="K363" s="62">
        <v>3.4636110000000002</v>
      </c>
      <c r="L363" s="62">
        <v>0.92186000000000001</v>
      </c>
      <c r="M363" s="79">
        <v>0.18829099999999999</v>
      </c>
      <c r="N363" s="80">
        <v>0.91858099999999998</v>
      </c>
      <c r="O363" s="81">
        <v>-2.5341689999999999</v>
      </c>
      <c r="P363" s="81">
        <v>0.91661959999999998</v>
      </c>
      <c r="Q363" s="82">
        <v>5.4930770000000004</v>
      </c>
      <c r="R363" s="83">
        <v>0.92537559999999996</v>
      </c>
      <c r="S363" s="81">
        <v>2.1756090000000001</v>
      </c>
      <c r="T363" s="83">
        <v>0.92153379999999996</v>
      </c>
    </row>
    <row r="364" spans="9:20" x14ac:dyDescent="0.2">
      <c r="I364" s="61">
        <v>-4.7231040000000002</v>
      </c>
      <c r="J364" s="63">
        <v>0.92056159999999998</v>
      </c>
      <c r="K364" s="62">
        <v>3.479546</v>
      </c>
      <c r="L364" s="62">
        <v>0.92410700000000001</v>
      </c>
      <c r="M364" s="79">
        <v>0.19575899999999999</v>
      </c>
      <c r="N364" s="80">
        <v>0.92080300000000004</v>
      </c>
      <c r="O364" s="81">
        <v>-2.5163600000000002</v>
      </c>
      <c r="P364" s="81">
        <v>0.9188923</v>
      </c>
      <c r="Q364" s="82">
        <v>5.5308299999999999</v>
      </c>
      <c r="R364" s="83">
        <v>0.92759789999999998</v>
      </c>
      <c r="S364" s="81">
        <v>2.184561</v>
      </c>
      <c r="T364" s="83">
        <v>0.92375600000000002</v>
      </c>
    </row>
    <row r="365" spans="9:20" x14ac:dyDescent="0.2">
      <c r="I365" s="61">
        <v>-4.7168299999999999</v>
      </c>
      <c r="J365" s="63">
        <v>0.92278380000000004</v>
      </c>
      <c r="K365" s="62">
        <v>3.4798269999999998</v>
      </c>
      <c r="L365" s="62">
        <v>0.92632899999999996</v>
      </c>
      <c r="M365" s="79">
        <v>0.201152</v>
      </c>
      <c r="N365" s="80">
        <v>0.92302499999999998</v>
      </c>
      <c r="O365" s="81">
        <v>-2.4675850000000001</v>
      </c>
      <c r="P365" s="81">
        <v>0.92116500000000001</v>
      </c>
      <c r="Q365" s="82">
        <v>5.5328229999999996</v>
      </c>
      <c r="R365" s="83">
        <v>0.92989670000000002</v>
      </c>
      <c r="S365" s="81">
        <v>2.196053</v>
      </c>
      <c r="T365" s="83">
        <v>0.92602879999999999</v>
      </c>
    </row>
    <row r="366" spans="9:20" x14ac:dyDescent="0.2">
      <c r="I366" s="61">
        <v>-4.7093439999999998</v>
      </c>
      <c r="J366" s="63">
        <v>0.92500599999999999</v>
      </c>
      <c r="K366" s="62">
        <v>3.4866100000000002</v>
      </c>
      <c r="L366" s="62">
        <v>0.92850299999999997</v>
      </c>
      <c r="M366" s="79">
        <v>0.21132899999999999</v>
      </c>
      <c r="N366" s="80">
        <v>0.92524799999999996</v>
      </c>
      <c r="O366" s="81">
        <v>-2.42991</v>
      </c>
      <c r="P366" s="81">
        <v>0.92338730000000002</v>
      </c>
      <c r="Q366" s="82">
        <v>5.54054</v>
      </c>
      <c r="R366" s="83">
        <v>0.93211889999999997</v>
      </c>
      <c r="S366" s="81">
        <v>2.2224279999999998</v>
      </c>
      <c r="T366" s="83">
        <v>0.9283015</v>
      </c>
    </row>
    <row r="367" spans="9:20" x14ac:dyDescent="0.2">
      <c r="I367" s="61">
        <v>-4.7047829999999999</v>
      </c>
      <c r="J367" s="63">
        <v>0.92722830000000001</v>
      </c>
      <c r="K367" s="62">
        <v>3.5077769999999999</v>
      </c>
      <c r="L367" s="62">
        <v>0.93072500000000002</v>
      </c>
      <c r="M367" s="79">
        <v>0.21567</v>
      </c>
      <c r="N367" s="80">
        <v>0.92747000000000002</v>
      </c>
      <c r="O367" s="81">
        <v>-2.4241920000000001</v>
      </c>
      <c r="P367" s="81">
        <v>0.92566000000000004</v>
      </c>
      <c r="Q367" s="82">
        <v>5.5443790000000002</v>
      </c>
      <c r="R367" s="83">
        <v>0.93441779999999997</v>
      </c>
      <c r="S367" s="81">
        <v>2.2681179999999999</v>
      </c>
      <c r="T367" s="83">
        <v>0.93057420000000002</v>
      </c>
    </row>
    <row r="368" spans="9:20" x14ac:dyDescent="0.2">
      <c r="I368" s="61">
        <v>-4.6955150000000003</v>
      </c>
      <c r="J368" s="63">
        <v>0.92945049999999996</v>
      </c>
      <c r="K368" s="62">
        <v>3.5126270000000002</v>
      </c>
      <c r="L368" s="62">
        <v>0.93297300000000005</v>
      </c>
      <c r="M368" s="79">
        <v>0.24235899999999999</v>
      </c>
      <c r="N368" s="80">
        <v>0.92964400000000003</v>
      </c>
      <c r="O368" s="81">
        <v>-2.4112269999999998</v>
      </c>
      <c r="P368" s="81">
        <v>0.92793270000000005</v>
      </c>
      <c r="Q368" s="82">
        <v>5.5901889999999996</v>
      </c>
      <c r="R368" s="83">
        <v>0.93659170000000003</v>
      </c>
      <c r="S368" s="81">
        <v>2.3208959999999998</v>
      </c>
      <c r="T368" s="83">
        <v>0.93274809999999997</v>
      </c>
    </row>
    <row r="369" spans="9:20" x14ac:dyDescent="0.2">
      <c r="I369" s="61">
        <v>-4.6849990000000004</v>
      </c>
      <c r="J369" s="63">
        <v>0.93153379999999997</v>
      </c>
      <c r="K369" s="62">
        <v>3.5252129999999999</v>
      </c>
      <c r="L369" s="62">
        <v>0.93522000000000005</v>
      </c>
      <c r="M369" s="79">
        <v>0.30833100000000002</v>
      </c>
      <c r="N369" s="80">
        <v>0.93186599999999997</v>
      </c>
      <c r="O369" s="81">
        <v>-2.3944879999999999</v>
      </c>
      <c r="P369" s="81">
        <v>0.93020539999999996</v>
      </c>
      <c r="Q369" s="82">
        <v>5.6055890000000002</v>
      </c>
      <c r="R369" s="83">
        <v>0.93889060000000002</v>
      </c>
      <c r="S369" s="81">
        <v>2.3357230000000002</v>
      </c>
      <c r="T369" s="83">
        <v>0.93497039999999998</v>
      </c>
    </row>
    <row r="370" spans="9:20" x14ac:dyDescent="0.2">
      <c r="I370" s="61">
        <v>-4.6619979999999996</v>
      </c>
      <c r="J370" s="63">
        <v>0.93375600000000003</v>
      </c>
      <c r="K370" s="62">
        <v>3.5452689999999998</v>
      </c>
      <c r="L370" s="62">
        <v>0.93746700000000005</v>
      </c>
      <c r="M370" s="79">
        <v>0.310923</v>
      </c>
      <c r="N370" s="80">
        <v>0.93408800000000003</v>
      </c>
      <c r="O370" s="81">
        <v>-2.3781059999999998</v>
      </c>
      <c r="P370" s="81">
        <v>0.93242769999999997</v>
      </c>
      <c r="Q370" s="82">
        <v>5.6211609999999999</v>
      </c>
      <c r="R370" s="83">
        <v>0.94118939999999995</v>
      </c>
      <c r="S370" s="81">
        <v>2.3382369999999999</v>
      </c>
      <c r="T370" s="83">
        <v>0.93714430000000004</v>
      </c>
    </row>
    <row r="371" spans="9:20" x14ac:dyDescent="0.2">
      <c r="I371" s="61">
        <v>-4.6154489999999999</v>
      </c>
      <c r="J371" s="63">
        <v>0.93597830000000004</v>
      </c>
      <c r="K371" s="62">
        <v>3.6024970000000001</v>
      </c>
      <c r="L371" s="62">
        <v>0.93971400000000005</v>
      </c>
      <c r="M371" s="79">
        <v>0.31764799999999999</v>
      </c>
      <c r="N371" s="80">
        <v>0.93630999999999998</v>
      </c>
      <c r="O371" s="81">
        <v>-2.3752979999999999</v>
      </c>
      <c r="P371" s="81">
        <v>0.93470039999999999</v>
      </c>
      <c r="Q371" s="82">
        <v>5.6303239999999999</v>
      </c>
      <c r="R371" s="83">
        <v>0.94336330000000002</v>
      </c>
      <c r="S371" s="81">
        <v>2.3466520000000002</v>
      </c>
      <c r="T371" s="83">
        <v>0.93941699999999995</v>
      </c>
    </row>
    <row r="372" spans="9:20" x14ac:dyDescent="0.2">
      <c r="I372" s="61">
        <v>-4.5759059999999998</v>
      </c>
      <c r="J372" s="63">
        <v>0.93820049999999999</v>
      </c>
      <c r="K372" s="62">
        <v>3.6404010000000002</v>
      </c>
      <c r="L372" s="62">
        <v>0.94196100000000005</v>
      </c>
      <c r="M372" s="79">
        <v>0.32307799999999998</v>
      </c>
      <c r="N372" s="80">
        <v>0.93853299999999995</v>
      </c>
      <c r="O372" s="81">
        <v>-2.3500130000000001</v>
      </c>
      <c r="P372" s="81">
        <v>0.9369731</v>
      </c>
      <c r="Q372" s="82">
        <v>5.6427290000000001</v>
      </c>
      <c r="R372" s="83">
        <v>0.94566220000000001</v>
      </c>
      <c r="S372" s="81">
        <v>2.3546320000000001</v>
      </c>
      <c r="T372" s="83">
        <v>0.94168969999999996</v>
      </c>
    </row>
    <row r="373" spans="9:20" x14ac:dyDescent="0.2">
      <c r="I373" s="61">
        <v>-4.5600180000000003</v>
      </c>
      <c r="J373" s="63">
        <v>0.94042269999999994</v>
      </c>
      <c r="K373" s="62">
        <v>3.6556440000000001</v>
      </c>
      <c r="L373" s="62">
        <v>0.94413499999999995</v>
      </c>
      <c r="M373" s="79">
        <v>0.34086</v>
      </c>
      <c r="N373" s="80">
        <v>0.94061600000000001</v>
      </c>
      <c r="O373" s="81">
        <v>-2.293914</v>
      </c>
      <c r="P373" s="81">
        <v>0.93924589999999997</v>
      </c>
      <c r="Q373" s="82">
        <v>5.6796389999999999</v>
      </c>
      <c r="R373" s="83">
        <v>0.94796100000000005</v>
      </c>
      <c r="S373" s="81">
        <v>2.4093930000000001</v>
      </c>
      <c r="T373" s="83">
        <v>0.94396250000000004</v>
      </c>
    </row>
    <row r="374" spans="9:20" x14ac:dyDescent="0.2">
      <c r="I374" s="61">
        <v>-4.5419809999999998</v>
      </c>
      <c r="J374" s="63">
        <v>0.94264490000000001</v>
      </c>
      <c r="K374" s="62">
        <v>3.6687460000000001</v>
      </c>
      <c r="L374" s="62">
        <v>0.94635800000000003</v>
      </c>
      <c r="M374" s="79">
        <v>0.375579</v>
      </c>
      <c r="N374" s="80">
        <v>0.94283799999999995</v>
      </c>
      <c r="O374" s="81">
        <v>-2.2877999999999998</v>
      </c>
      <c r="P374" s="81">
        <v>0.94614240000000005</v>
      </c>
      <c r="Q374" s="82">
        <v>5.7386650000000001</v>
      </c>
      <c r="R374" s="83">
        <v>0.95018320000000001</v>
      </c>
      <c r="S374" s="81">
        <v>2.4157630000000001</v>
      </c>
      <c r="T374" s="83">
        <v>0.94623520000000005</v>
      </c>
    </row>
    <row r="375" spans="9:20" x14ac:dyDescent="0.2">
      <c r="I375" s="61">
        <v>-4.5110340000000004</v>
      </c>
      <c r="J375" s="63">
        <v>0.94481879999999996</v>
      </c>
      <c r="K375" s="62">
        <v>3.6732339999999999</v>
      </c>
      <c r="L375" s="62">
        <v>0.94846299999999995</v>
      </c>
      <c r="M375" s="79">
        <v>0.37680799999999998</v>
      </c>
      <c r="N375" s="80">
        <v>0.94506000000000001</v>
      </c>
      <c r="O375" s="81">
        <v>-2.2783340000000001</v>
      </c>
      <c r="P375" s="81">
        <v>0.9483646</v>
      </c>
      <c r="Q375" s="82">
        <v>5.767531</v>
      </c>
      <c r="R375" s="83">
        <v>0.95240550000000002</v>
      </c>
      <c r="S375" s="81">
        <v>2.4180350000000002</v>
      </c>
      <c r="T375" s="83">
        <v>0.94845740000000001</v>
      </c>
    </row>
    <row r="376" spans="9:20" x14ac:dyDescent="0.2">
      <c r="I376" s="61">
        <v>-4.4537250000000004</v>
      </c>
      <c r="J376" s="63">
        <v>0.94699279999999997</v>
      </c>
      <c r="K376" s="62">
        <v>3.678626</v>
      </c>
      <c r="L376" s="62">
        <v>0.95071000000000006</v>
      </c>
      <c r="M376" s="79">
        <v>0.388409</v>
      </c>
      <c r="N376" s="80">
        <v>0.94728299999999999</v>
      </c>
      <c r="O376" s="81">
        <v>-2.2686799999999998</v>
      </c>
      <c r="P376" s="81">
        <v>0.95063739999999997</v>
      </c>
      <c r="Q376" s="82">
        <v>5.8089510000000004</v>
      </c>
      <c r="R376" s="83">
        <v>0.95457939999999997</v>
      </c>
      <c r="S376" s="81">
        <v>2.4420670000000002</v>
      </c>
      <c r="T376" s="83">
        <v>0.95073010000000002</v>
      </c>
    </row>
    <row r="377" spans="9:20" x14ac:dyDescent="0.2">
      <c r="I377" s="61">
        <v>-4.4453849999999999</v>
      </c>
      <c r="J377" s="63">
        <v>0.94907609999999998</v>
      </c>
      <c r="K377" s="62">
        <v>3.7437770000000001</v>
      </c>
      <c r="L377" s="62">
        <v>0.95295700000000005</v>
      </c>
      <c r="M377" s="79">
        <v>0.41114299999999998</v>
      </c>
      <c r="N377" s="80">
        <v>0.949457</v>
      </c>
      <c r="O377" s="81">
        <v>-2.2114400000000001</v>
      </c>
      <c r="P377" s="81">
        <v>0.95281130000000003</v>
      </c>
      <c r="Q377" s="82">
        <v>5.818981</v>
      </c>
      <c r="R377" s="83">
        <v>0.95687820000000001</v>
      </c>
      <c r="S377" s="81">
        <v>2.455892</v>
      </c>
      <c r="T377" s="83">
        <v>0.95281349999999998</v>
      </c>
    </row>
    <row r="378" spans="9:20" x14ac:dyDescent="0.2">
      <c r="I378" s="61">
        <v>-4.4388189999999996</v>
      </c>
      <c r="J378" s="63">
        <v>0.95129830000000004</v>
      </c>
      <c r="K378" s="62">
        <v>3.756265</v>
      </c>
      <c r="L378" s="62">
        <v>0.95520400000000005</v>
      </c>
      <c r="M378" s="79">
        <v>0.42108800000000002</v>
      </c>
      <c r="N378" s="80">
        <v>0.95167900000000005</v>
      </c>
      <c r="O378" s="81">
        <v>-2.2083729999999999</v>
      </c>
      <c r="P378" s="81">
        <v>0.95498519999999998</v>
      </c>
      <c r="Q378" s="82">
        <v>5.8416949999999996</v>
      </c>
      <c r="R378" s="83">
        <v>0.95910039999999996</v>
      </c>
      <c r="S378" s="81">
        <v>2.484632</v>
      </c>
      <c r="T378" s="83">
        <v>0.9550862</v>
      </c>
    </row>
    <row r="379" spans="9:20" x14ac:dyDescent="0.2">
      <c r="I379" s="61">
        <v>-4.418056</v>
      </c>
      <c r="J379" s="63">
        <v>0.95352049999999999</v>
      </c>
      <c r="K379" s="62">
        <v>3.770578</v>
      </c>
      <c r="L379" s="62">
        <v>0.95745199999999997</v>
      </c>
      <c r="M379" s="79">
        <v>0.46212500000000001</v>
      </c>
      <c r="N379" s="80">
        <v>0.953901</v>
      </c>
      <c r="O379" s="81">
        <v>-2.1354359999999999</v>
      </c>
      <c r="P379" s="81">
        <v>0.95715910000000004</v>
      </c>
      <c r="Q379" s="82">
        <v>5.9386450000000002</v>
      </c>
      <c r="R379" s="83">
        <v>0.96127439999999997</v>
      </c>
      <c r="S379" s="81">
        <v>2.5346660000000001</v>
      </c>
      <c r="T379" s="83">
        <v>0.95730839999999995</v>
      </c>
    </row>
    <row r="380" spans="9:20" x14ac:dyDescent="0.2">
      <c r="I380" s="61">
        <v>-4.4088779999999996</v>
      </c>
      <c r="J380" s="63">
        <v>0.9557428</v>
      </c>
      <c r="K380" s="62">
        <v>3.8046440000000001</v>
      </c>
      <c r="L380" s="62">
        <v>0.95967400000000003</v>
      </c>
      <c r="M380" s="79">
        <v>0.46878599999999998</v>
      </c>
      <c r="N380" s="80">
        <v>0.95598399999999994</v>
      </c>
      <c r="O380" s="81">
        <v>-2.1202220000000001</v>
      </c>
      <c r="P380" s="81">
        <v>0.95943179999999995</v>
      </c>
      <c r="Q380" s="82">
        <v>5.9640110000000002</v>
      </c>
      <c r="R380" s="83">
        <v>0.96344830000000004</v>
      </c>
      <c r="S380" s="81">
        <v>2.5544099999999998</v>
      </c>
      <c r="T380" s="83">
        <v>0.95958109999999996</v>
      </c>
    </row>
    <row r="381" spans="9:20" x14ac:dyDescent="0.2">
      <c r="I381" s="61">
        <v>-4.395238</v>
      </c>
      <c r="J381" s="63">
        <v>0.95796499999999996</v>
      </c>
      <c r="K381" s="62">
        <v>3.8344209999999999</v>
      </c>
      <c r="L381" s="62">
        <v>0.96192100000000003</v>
      </c>
      <c r="M381" s="79">
        <v>0.48630499999999999</v>
      </c>
      <c r="N381" s="80">
        <v>0.95815799999999995</v>
      </c>
      <c r="O381" s="81">
        <v>-2.1189279999999999</v>
      </c>
      <c r="P381" s="81">
        <v>0.96165400000000001</v>
      </c>
      <c r="Q381" s="82">
        <v>6.0230819999999996</v>
      </c>
      <c r="R381" s="83">
        <v>0.96574709999999997</v>
      </c>
      <c r="S381" s="81">
        <v>2.5668500000000001</v>
      </c>
      <c r="T381" s="83">
        <v>0.96180339999999998</v>
      </c>
    </row>
    <row r="382" spans="9:20" x14ac:dyDescent="0.2">
      <c r="I382" s="61">
        <v>-4.3840810000000001</v>
      </c>
      <c r="J382" s="63">
        <v>0.96018720000000002</v>
      </c>
      <c r="K382" s="62">
        <v>3.906571</v>
      </c>
      <c r="L382" s="62">
        <v>0.96416800000000003</v>
      </c>
      <c r="M382" s="79">
        <v>0.498811</v>
      </c>
      <c r="N382" s="80">
        <v>0.96038000000000001</v>
      </c>
      <c r="O382" s="81">
        <v>-2.1043210000000001</v>
      </c>
      <c r="P382" s="81">
        <v>0.96392679999999997</v>
      </c>
      <c r="Q382" s="82">
        <v>6.0662799999999999</v>
      </c>
      <c r="R382" s="83">
        <v>0.96804599999999996</v>
      </c>
      <c r="S382" s="81">
        <v>2.568155</v>
      </c>
      <c r="T382" s="83">
        <v>0.96397730000000004</v>
      </c>
    </row>
    <row r="383" spans="9:20" x14ac:dyDescent="0.2">
      <c r="I383" s="61">
        <v>-4.3302750000000003</v>
      </c>
      <c r="J383" s="63">
        <v>0.96240939999999997</v>
      </c>
      <c r="K383" s="62">
        <v>3.9348010000000002</v>
      </c>
      <c r="L383" s="62">
        <v>0.96641500000000002</v>
      </c>
      <c r="M383" s="79">
        <v>0.50613699999999995</v>
      </c>
      <c r="N383" s="80">
        <v>0.96260299999999999</v>
      </c>
      <c r="O383" s="81">
        <v>-2.074176</v>
      </c>
      <c r="P383" s="81">
        <v>0.96619949999999999</v>
      </c>
      <c r="Q383" s="82">
        <v>6.0720140000000002</v>
      </c>
      <c r="R383" s="83">
        <v>0.97034480000000001</v>
      </c>
      <c r="S383" s="81">
        <v>2.570087</v>
      </c>
      <c r="T383" s="83">
        <v>0.96625000000000005</v>
      </c>
    </row>
    <row r="384" spans="9:20" x14ac:dyDescent="0.2">
      <c r="I384" s="61">
        <v>-4.3179920000000003</v>
      </c>
      <c r="J384" s="63">
        <v>0.96463160000000003</v>
      </c>
      <c r="K384" s="62">
        <v>3.962453</v>
      </c>
      <c r="L384" s="62">
        <v>0.96866300000000005</v>
      </c>
      <c r="M384" s="79">
        <v>0.50730399999999998</v>
      </c>
      <c r="N384" s="80">
        <v>0.964777</v>
      </c>
      <c r="O384" s="81">
        <v>-2.042478</v>
      </c>
      <c r="P384" s="81">
        <v>0.96842170000000005</v>
      </c>
      <c r="Q384" s="82">
        <v>6.1104760000000002</v>
      </c>
      <c r="R384" s="83">
        <v>0.9726437</v>
      </c>
      <c r="S384" s="81">
        <v>2.7167129999999999</v>
      </c>
      <c r="T384" s="83">
        <v>0.96847220000000001</v>
      </c>
    </row>
    <row r="385" spans="9:20" x14ac:dyDescent="0.2">
      <c r="I385" s="61">
        <v>-4.3080309999999997</v>
      </c>
      <c r="J385" s="63">
        <v>0.96685390000000004</v>
      </c>
      <c r="K385" s="62">
        <v>4.0168660000000003</v>
      </c>
      <c r="L385" s="62">
        <v>0.97091000000000005</v>
      </c>
      <c r="M385" s="79">
        <v>0.534022</v>
      </c>
      <c r="N385" s="80">
        <v>0.96699900000000005</v>
      </c>
      <c r="O385" s="81">
        <v>-1.985887</v>
      </c>
      <c r="P385" s="81">
        <v>0.97069439999999996</v>
      </c>
      <c r="Q385" s="82">
        <v>6.1919919999999999</v>
      </c>
      <c r="R385" s="83">
        <v>0.97486589999999995</v>
      </c>
      <c r="S385" s="81">
        <v>2.7858619999999998</v>
      </c>
      <c r="T385" s="83">
        <v>0.97074490000000002</v>
      </c>
    </row>
    <row r="386" spans="9:20" x14ac:dyDescent="0.2">
      <c r="I386" s="61">
        <v>-4.2662209999999998</v>
      </c>
      <c r="J386" s="63">
        <v>0.9690761</v>
      </c>
      <c r="K386" s="62">
        <v>4.0287369999999996</v>
      </c>
      <c r="L386" s="62">
        <v>0.97315700000000005</v>
      </c>
      <c r="M386" s="79">
        <v>0.53611600000000004</v>
      </c>
      <c r="N386" s="80">
        <v>0.969221</v>
      </c>
      <c r="O386" s="81">
        <v>-1.977214</v>
      </c>
      <c r="P386" s="81">
        <v>0.97296720000000003</v>
      </c>
      <c r="Q386" s="82">
        <v>6.19381</v>
      </c>
      <c r="R386" s="83">
        <v>0.97708810000000001</v>
      </c>
      <c r="S386" s="81">
        <v>2.8012109999999999</v>
      </c>
      <c r="T386" s="83">
        <v>0.97301769999999999</v>
      </c>
    </row>
    <row r="387" spans="9:20" x14ac:dyDescent="0.2">
      <c r="I387" s="61">
        <v>-4.1832750000000001</v>
      </c>
      <c r="J387" s="63">
        <v>0.97129829999999995</v>
      </c>
      <c r="K387" s="62">
        <v>4.063714</v>
      </c>
      <c r="L387" s="62">
        <v>0.97540400000000005</v>
      </c>
      <c r="M387" s="79">
        <v>0.56755100000000003</v>
      </c>
      <c r="N387" s="80">
        <v>0.97144299999999995</v>
      </c>
      <c r="O387" s="81">
        <v>-1.9661040000000001</v>
      </c>
      <c r="P387" s="81">
        <v>0.97523990000000005</v>
      </c>
      <c r="Q387" s="82">
        <v>6.2981610000000003</v>
      </c>
      <c r="R387" s="83">
        <v>0.97938700000000001</v>
      </c>
      <c r="S387" s="81">
        <v>2.858581</v>
      </c>
      <c r="T387" s="83">
        <v>0.9752904</v>
      </c>
    </row>
    <row r="388" spans="9:20" x14ac:dyDescent="0.2">
      <c r="I388" s="61">
        <v>-4.1091220000000002</v>
      </c>
      <c r="J388" s="63">
        <v>0.97352050000000001</v>
      </c>
      <c r="K388" s="62">
        <v>4.0702439999999998</v>
      </c>
      <c r="L388" s="62">
        <v>0.977626</v>
      </c>
      <c r="M388" s="79">
        <v>0.56933699999999998</v>
      </c>
      <c r="N388" s="80">
        <v>0.97366600000000003</v>
      </c>
      <c r="O388" s="81">
        <v>-1.8658760000000001</v>
      </c>
      <c r="P388" s="81">
        <v>0.9774621</v>
      </c>
      <c r="Q388" s="82">
        <v>6.4044239999999997</v>
      </c>
      <c r="R388" s="83">
        <v>0.98168580000000005</v>
      </c>
      <c r="S388" s="81">
        <v>2.9034740000000001</v>
      </c>
      <c r="T388" s="83">
        <v>0.97756310000000002</v>
      </c>
    </row>
    <row r="389" spans="9:20" x14ac:dyDescent="0.2">
      <c r="I389" s="61">
        <v>-4.0604149999999999</v>
      </c>
      <c r="J389" s="63">
        <v>0.97569439999999996</v>
      </c>
      <c r="K389" s="62">
        <v>4.1492909999999998</v>
      </c>
      <c r="L389" s="62">
        <v>0.97987400000000002</v>
      </c>
      <c r="M389" s="79">
        <v>0.59496400000000005</v>
      </c>
      <c r="N389" s="80">
        <v>0.97588799999999998</v>
      </c>
      <c r="O389" s="81">
        <v>-1.7939670000000001</v>
      </c>
      <c r="P389" s="81">
        <v>0.97973480000000002</v>
      </c>
      <c r="Q389" s="82">
        <v>6.4801539999999997</v>
      </c>
      <c r="R389" s="83">
        <v>0.98398470000000005</v>
      </c>
      <c r="S389" s="81">
        <v>2.9505759999999999</v>
      </c>
      <c r="T389" s="83">
        <v>0.97978540000000003</v>
      </c>
    </row>
    <row r="390" spans="9:20" x14ac:dyDescent="0.2">
      <c r="I390" s="61">
        <v>-4.0270429999999999</v>
      </c>
      <c r="J390" s="63">
        <v>0.97791669999999997</v>
      </c>
      <c r="K390" s="62">
        <v>4.2027260000000002</v>
      </c>
      <c r="L390" s="62">
        <v>0.982047</v>
      </c>
      <c r="M390" s="79">
        <v>0.65563199999999999</v>
      </c>
      <c r="N390" s="80">
        <v>0.97797100000000003</v>
      </c>
      <c r="O390" s="81">
        <v>-1.756964</v>
      </c>
      <c r="P390" s="81">
        <v>0.98200759999999998</v>
      </c>
      <c r="Q390" s="82">
        <v>6.5097459999999998</v>
      </c>
      <c r="R390" s="83">
        <v>0.98628349999999998</v>
      </c>
      <c r="S390" s="81">
        <v>3.0279880000000001</v>
      </c>
      <c r="T390" s="83">
        <v>0.98186870000000004</v>
      </c>
    </row>
    <row r="391" spans="9:20" x14ac:dyDescent="0.2">
      <c r="I391" s="61">
        <v>-3.9696419999999999</v>
      </c>
      <c r="J391" s="63">
        <v>0.98013890000000004</v>
      </c>
      <c r="K391" s="62">
        <v>4.2652510000000001</v>
      </c>
      <c r="L391" s="62">
        <v>0.98429500000000003</v>
      </c>
      <c r="M391" s="79">
        <v>0.68446700000000005</v>
      </c>
      <c r="N391" s="80">
        <v>0.98014500000000004</v>
      </c>
      <c r="O391" s="81">
        <v>-1.704637</v>
      </c>
      <c r="P391" s="81">
        <v>0.9842803</v>
      </c>
      <c r="Q391" s="82">
        <v>6.6125379999999998</v>
      </c>
      <c r="R391" s="83">
        <v>0.98858239999999997</v>
      </c>
      <c r="S391" s="81">
        <v>3.0857570000000001</v>
      </c>
      <c r="T391" s="83">
        <v>0.98409089999999999</v>
      </c>
    </row>
    <row r="392" spans="9:20" x14ac:dyDescent="0.2">
      <c r="I392" s="61">
        <v>-3.9396309999999999</v>
      </c>
      <c r="J392" s="63">
        <v>0.98222220000000005</v>
      </c>
      <c r="K392" s="62">
        <v>4.2671559999999999</v>
      </c>
      <c r="L392" s="62">
        <v>0.98654200000000003</v>
      </c>
      <c r="M392" s="79">
        <v>0.71918000000000004</v>
      </c>
      <c r="N392" s="80">
        <v>0.98231900000000005</v>
      </c>
      <c r="O392" s="81">
        <v>-1.567275</v>
      </c>
      <c r="P392" s="81">
        <v>0.98636360000000001</v>
      </c>
      <c r="Q392" s="82">
        <v>6.6834059999999997</v>
      </c>
      <c r="R392" s="83">
        <v>0.99088120000000002</v>
      </c>
      <c r="S392" s="81">
        <v>3.2311920000000001</v>
      </c>
      <c r="T392" s="83">
        <v>0.98636360000000001</v>
      </c>
    </row>
    <row r="393" spans="9:20" x14ac:dyDescent="0.2">
      <c r="I393" s="61">
        <v>-3.8255530000000002</v>
      </c>
      <c r="J393" s="63">
        <v>0.9844444</v>
      </c>
      <c r="K393" s="62">
        <v>4.3245889999999996</v>
      </c>
      <c r="L393" s="62">
        <v>0.98878900000000003</v>
      </c>
      <c r="M393" s="79">
        <v>0.77575300000000003</v>
      </c>
      <c r="N393" s="80">
        <v>0.98449299999999995</v>
      </c>
      <c r="O393" s="81">
        <v>-1.50987</v>
      </c>
      <c r="P393" s="81">
        <v>0.98863639999999997</v>
      </c>
      <c r="Q393" s="82">
        <v>6.8475520000000003</v>
      </c>
      <c r="R393" s="83">
        <v>0.99318010000000001</v>
      </c>
      <c r="S393" s="81">
        <v>3.277501</v>
      </c>
      <c r="T393" s="83">
        <v>0.98863639999999997</v>
      </c>
    </row>
    <row r="394" spans="9:20" x14ac:dyDescent="0.2">
      <c r="I394" s="61">
        <v>-3.8059129999999999</v>
      </c>
      <c r="J394" s="63">
        <v>0.98666670000000001</v>
      </c>
      <c r="K394" s="62">
        <v>4.3353330000000003</v>
      </c>
      <c r="L394" s="62">
        <v>0.99101099999999998</v>
      </c>
      <c r="M394" s="79">
        <v>0.93006800000000001</v>
      </c>
      <c r="N394" s="80">
        <v>0.98671500000000001</v>
      </c>
      <c r="O394" s="81">
        <v>-1.2625059999999999</v>
      </c>
      <c r="P394" s="81">
        <v>0.99090909999999999</v>
      </c>
      <c r="Q394" s="82">
        <v>6.8535389999999996</v>
      </c>
      <c r="R394" s="83">
        <v>0.99540229999999996</v>
      </c>
      <c r="S394" s="81">
        <v>3.2885680000000002</v>
      </c>
      <c r="T394" s="83">
        <v>0.99090909999999999</v>
      </c>
    </row>
    <row r="395" spans="9:20" x14ac:dyDescent="0.2">
      <c r="I395" s="61">
        <v>-3.7885209999999998</v>
      </c>
      <c r="J395" s="63">
        <v>0.98888889999999996</v>
      </c>
      <c r="K395" s="62">
        <v>4.3802899999999996</v>
      </c>
      <c r="L395" s="62">
        <v>0.99325799999999997</v>
      </c>
      <c r="M395" s="79">
        <v>0.93343299999999996</v>
      </c>
      <c r="N395" s="80">
        <v>0.98888900000000002</v>
      </c>
      <c r="O395" s="81">
        <v>-1.0760609999999999</v>
      </c>
      <c r="P395" s="81">
        <v>0.9931818</v>
      </c>
      <c r="Q395" s="82">
        <v>7.0578149999999997</v>
      </c>
      <c r="R395" s="83">
        <v>0.99770110000000001</v>
      </c>
      <c r="S395" s="81">
        <v>3.5692210000000002</v>
      </c>
      <c r="T395" s="83">
        <v>0.9931818</v>
      </c>
    </row>
    <row r="396" spans="9:20" x14ac:dyDescent="0.2">
      <c r="I396" s="61">
        <v>-3.7553860000000001</v>
      </c>
      <c r="J396" s="63">
        <v>0.99111110000000002</v>
      </c>
      <c r="K396" s="62">
        <v>4.3953680000000004</v>
      </c>
      <c r="L396" s="62">
        <v>0.995506</v>
      </c>
      <c r="M396" s="79">
        <v>1.0498240000000001</v>
      </c>
      <c r="N396" s="80">
        <v>0.99111099999999996</v>
      </c>
      <c r="O396" s="81">
        <v>-0.97164189999999995</v>
      </c>
      <c r="P396" s="81">
        <v>0.99545450000000002</v>
      </c>
      <c r="Q396" s="82">
        <v>7.113531</v>
      </c>
      <c r="R396" s="83">
        <v>1</v>
      </c>
      <c r="S396" s="81">
        <v>3.570163</v>
      </c>
      <c r="T396" s="83">
        <v>0.99545450000000002</v>
      </c>
    </row>
    <row r="397" spans="9:20" x14ac:dyDescent="0.2">
      <c r="I397" s="61">
        <v>-3.7375470000000002</v>
      </c>
      <c r="J397" s="63">
        <v>0.99333329999999997</v>
      </c>
      <c r="K397" s="62">
        <v>4.4059010000000001</v>
      </c>
      <c r="L397" s="62">
        <v>0.997753</v>
      </c>
      <c r="M397" s="79">
        <v>1.0603309999999999</v>
      </c>
      <c r="N397" s="80">
        <v>0.99333300000000002</v>
      </c>
      <c r="O397" s="81">
        <v>-0.94701299999999999</v>
      </c>
      <c r="P397" s="81">
        <v>0.99772729999999998</v>
      </c>
      <c r="Q397" s="61"/>
      <c r="R397" s="63"/>
      <c r="S397" s="81">
        <v>3.7017370000000001</v>
      </c>
      <c r="T397" s="83">
        <v>0.99772729999999998</v>
      </c>
    </row>
    <row r="398" spans="9:20" x14ac:dyDescent="0.2">
      <c r="I398" s="61">
        <v>-3.4031370000000001</v>
      </c>
      <c r="J398" s="63">
        <v>0.99555559999999998</v>
      </c>
      <c r="K398" s="62">
        <v>4.6826559999999997</v>
      </c>
      <c r="L398" s="62">
        <v>1</v>
      </c>
      <c r="M398" s="79">
        <v>1.1982820000000001</v>
      </c>
      <c r="N398" s="80">
        <v>0.995556</v>
      </c>
      <c r="O398" s="81">
        <v>-0.46504050000000002</v>
      </c>
      <c r="P398" s="81">
        <v>1</v>
      </c>
      <c r="Q398" s="61"/>
      <c r="R398" s="63"/>
      <c r="S398" s="81">
        <v>5.504283</v>
      </c>
      <c r="T398" s="83">
        <v>1</v>
      </c>
    </row>
    <row r="399" spans="9:20" x14ac:dyDescent="0.2">
      <c r="I399" s="61">
        <v>-3.1025779999999998</v>
      </c>
      <c r="J399" s="63">
        <v>0.99777780000000005</v>
      </c>
      <c r="K399" s="62"/>
      <c r="L399" s="62"/>
      <c r="M399" s="79">
        <v>1.413656</v>
      </c>
      <c r="N399" s="80">
        <v>0.99777800000000005</v>
      </c>
      <c r="O399" s="62"/>
      <c r="P399" s="62"/>
      <c r="Q399" s="61"/>
      <c r="R399" s="63"/>
      <c r="S399" s="62"/>
      <c r="T399" s="63"/>
    </row>
    <row r="400" spans="9:20" ht="17" thickBot="1" x14ac:dyDescent="0.25">
      <c r="I400" s="75">
        <v>-2.9957760000000002</v>
      </c>
      <c r="J400" s="77">
        <v>1</v>
      </c>
      <c r="K400" s="76"/>
      <c r="L400" s="76"/>
      <c r="M400" s="89">
        <v>1.5460290000000001</v>
      </c>
      <c r="N400" s="90">
        <v>1</v>
      </c>
      <c r="O400" s="76"/>
      <c r="P400" s="76"/>
      <c r="Q400" s="75"/>
      <c r="R400" s="77"/>
      <c r="S400" s="76"/>
      <c r="T400" s="77"/>
    </row>
  </sheetData>
  <sheetProtection sheet="1" objects="1" scenarios="1"/>
  <mergeCells count="1">
    <mergeCell ref="I2:T2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BBE3A-CC29-9141-972A-4BF46128D00E}">
  <dimension ref="A1:L117"/>
  <sheetViews>
    <sheetView workbookViewId="0"/>
  </sheetViews>
  <sheetFormatPr baseColWidth="10" defaultRowHeight="16" x14ac:dyDescent="0.2"/>
  <cols>
    <col min="1" max="1" width="27.83203125" style="9" customWidth="1"/>
    <col min="2" max="3" width="18.83203125" style="9" customWidth="1"/>
    <col min="4" max="8" width="12.83203125" style="9" customWidth="1"/>
    <col min="9" max="12" width="18.83203125" style="9" customWidth="1"/>
    <col min="13" max="16384" width="10.83203125" style="9"/>
  </cols>
  <sheetData>
    <row r="1" spans="1:12" x14ac:dyDescent="0.2">
      <c r="A1" s="8" t="s">
        <v>406</v>
      </c>
    </row>
    <row r="3" spans="1:12" ht="17" thickBot="1" x14ac:dyDescent="0.25">
      <c r="A3" s="8" t="s">
        <v>1284</v>
      </c>
    </row>
    <row r="4" spans="1:12" ht="71" thickBot="1" x14ac:dyDescent="0.25">
      <c r="A4" s="10" t="s">
        <v>232</v>
      </c>
      <c r="B4" s="11" t="s">
        <v>511</v>
      </c>
      <c r="C4" s="11" t="s">
        <v>512</v>
      </c>
      <c r="D4" s="11" t="s">
        <v>471</v>
      </c>
      <c r="E4" s="11" t="s">
        <v>407</v>
      </c>
      <c r="F4" s="11" t="s">
        <v>408</v>
      </c>
      <c r="G4" s="11" t="s">
        <v>409</v>
      </c>
      <c r="H4" s="11" t="s">
        <v>410</v>
      </c>
      <c r="I4" s="11" t="s">
        <v>744</v>
      </c>
      <c r="J4" s="12" t="s">
        <v>474</v>
      </c>
      <c r="K4" s="12" t="s">
        <v>475</v>
      </c>
      <c r="L4" s="12" t="s">
        <v>476</v>
      </c>
    </row>
    <row r="5" spans="1:12" ht="19" thickBot="1" x14ac:dyDescent="0.25">
      <c r="A5" s="143" t="s">
        <v>477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18" thickBot="1" x14ac:dyDescent="0.25">
      <c r="A6" s="14" t="s">
        <v>347</v>
      </c>
      <c r="B6" s="15" t="s">
        <v>857</v>
      </c>
      <c r="C6" s="15" t="s">
        <v>1388</v>
      </c>
      <c r="D6" s="16">
        <v>72.7</v>
      </c>
      <c r="E6" s="15">
        <v>48</v>
      </c>
      <c r="F6" s="15">
        <v>2</v>
      </c>
      <c r="G6" s="15">
        <v>53</v>
      </c>
      <c r="H6" s="15">
        <v>3</v>
      </c>
      <c r="I6" s="15" t="s">
        <v>858</v>
      </c>
      <c r="J6" s="15" t="s">
        <v>859</v>
      </c>
      <c r="K6" s="15" t="s">
        <v>860</v>
      </c>
      <c r="L6" s="17" t="s">
        <v>861</v>
      </c>
    </row>
    <row r="7" spans="1:12" ht="18" thickBot="1" x14ac:dyDescent="0.25">
      <c r="A7" s="14" t="s">
        <v>214</v>
      </c>
      <c r="B7" s="15" t="s">
        <v>862</v>
      </c>
      <c r="C7" s="15" t="s">
        <v>863</v>
      </c>
      <c r="D7" s="16">
        <v>6.3</v>
      </c>
      <c r="E7" s="15">
        <v>46</v>
      </c>
      <c r="F7" s="15">
        <v>4</v>
      </c>
      <c r="G7" s="15">
        <v>51</v>
      </c>
      <c r="H7" s="15">
        <v>7</v>
      </c>
      <c r="I7" s="15" t="s">
        <v>864</v>
      </c>
      <c r="J7" s="15" t="s">
        <v>865</v>
      </c>
      <c r="K7" s="15" t="s">
        <v>866</v>
      </c>
      <c r="L7" s="17" t="s">
        <v>867</v>
      </c>
    </row>
    <row r="8" spans="1:12" ht="18" thickBot="1" x14ac:dyDescent="0.25">
      <c r="A8" s="14" t="s">
        <v>343</v>
      </c>
      <c r="B8" s="15" t="s">
        <v>868</v>
      </c>
      <c r="C8" s="15" t="s">
        <v>869</v>
      </c>
      <c r="D8" s="16">
        <v>3.1</v>
      </c>
      <c r="E8" s="15">
        <v>36</v>
      </c>
      <c r="F8" s="15">
        <v>4</v>
      </c>
      <c r="G8" s="15">
        <v>48</v>
      </c>
      <c r="H8" s="15">
        <v>5</v>
      </c>
      <c r="I8" s="15" t="s">
        <v>870</v>
      </c>
      <c r="J8" s="15" t="s">
        <v>871</v>
      </c>
      <c r="K8" s="15" t="s">
        <v>872</v>
      </c>
      <c r="L8" s="17" t="s">
        <v>873</v>
      </c>
    </row>
    <row r="9" spans="1:12" ht="18" thickBot="1" x14ac:dyDescent="0.25">
      <c r="A9" s="14" t="s">
        <v>344</v>
      </c>
      <c r="B9" s="15" t="s">
        <v>874</v>
      </c>
      <c r="C9" s="15" t="s">
        <v>875</v>
      </c>
      <c r="D9" s="16">
        <v>76.7</v>
      </c>
      <c r="E9" s="15">
        <v>47</v>
      </c>
      <c r="F9" s="15">
        <v>4</v>
      </c>
      <c r="G9" s="15">
        <v>57</v>
      </c>
      <c r="H9" s="15">
        <v>4</v>
      </c>
      <c r="I9" s="15" t="s">
        <v>876</v>
      </c>
      <c r="J9" s="15" t="s">
        <v>877</v>
      </c>
      <c r="K9" s="15" t="s">
        <v>878</v>
      </c>
      <c r="L9" s="17" t="s">
        <v>879</v>
      </c>
    </row>
    <row r="10" spans="1:12" ht="18" thickBot="1" x14ac:dyDescent="0.25">
      <c r="A10" s="14" t="s">
        <v>412</v>
      </c>
      <c r="B10" s="15" t="s">
        <v>880</v>
      </c>
      <c r="C10" s="15" t="s">
        <v>881</v>
      </c>
      <c r="D10" s="16">
        <v>4.5</v>
      </c>
      <c r="E10" s="15">
        <v>44</v>
      </c>
      <c r="F10" s="15">
        <v>2</v>
      </c>
      <c r="G10" s="15">
        <v>52</v>
      </c>
      <c r="H10" s="15">
        <v>4</v>
      </c>
      <c r="I10" s="15" t="s">
        <v>882</v>
      </c>
      <c r="J10" s="15" t="s">
        <v>883</v>
      </c>
      <c r="K10" s="15" t="s">
        <v>884</v>
      </c>
      <c r="L10" s="17" t="s">
        <v>885</v>
      </c>
    </row>
    <row r="11" spans="1:12" ht="18" thickBot="1" x14ac:dyDescent="0.25">
      <c r="A11" s="14" t="s">
        <v>210</v>
      </c>
      <c r="B11" s="15" t="s">
        <v>886</v>
      </c>
      <c r="C11" s="15" t="s">
        <v>1387</v>
      </c>
      <c r="D11" s="16">
        <v>2.9</v>
      </c>
      <c r="E11" s="15">
        <v>43</v>
      </c>
      <c r="F11" s="15">
        <v>3</v>
      </c>
      <c r="G11" s="15">
        <v>51</v>
      </c>
      <c r="H11" s="15">
        <v>1</v>
      </c>
      <c r="I11" s="15" t="s">
        <v>887</v>
      </c>
      <c r="J11" s="15" t="s">
        <v>888</v>
      </c>
      <c r="K11" s="15" t="s">
        <v>889</v>
      </c>
      <c r="L11" s="17" t="s">
        <v>890</v>
      </c>
    </row>
    <row r="12" spans="1:12" ht="18" thickBot="1" x14ac:dyDescent="0.25">
      <c r="A12" s="14" t="s">
        <v>346</v>
      </c>
      <c r="B12" s="15" t="s">
        <v>891</v>
      </c>
      <c r="C12" s="15" t="s">
        <v>1388</v>
      </c>
      <c r="D12" s="16">
        <v>36.299999999999997</v>
      </c>
      <c r="E12" s="15">
        <v>48</v>
      </c>
      <c r="F12" s="15">
        <v>3</v>
      </c>
      <c r="G12" s="15">
        <v>47</v>
      </c>
      <c r="H12" s="15">
        <v>2</v>
      </c>
      <c r="I12" s="15" t="s">
        <v>892</v>
      </c>
      <c r="J12" s="15" t="s">
        <v>893</v>
      </c>
      <c r="K12" s="15" t="s">
        <v>894</v>
      </c>
      <c r="L12" s="17" t="s">
        <v>895</v>
      </c>
    </row>
    <row r="13" spans="1:12" ht="18" thickBot="1" x14ac:dyDescent="0.25">
      <c r="A13" s="14" t="s">
        <v>208</v>
      </c>
      <c r="B13" s="15" t="s">
        <v>862</v>
      </c>
      <c r="C13" s="15" t="s">
        <v>896</v>
      </c>
      <c r="D13" s="16">
        <v>4.2</v>
      </c>
      <c r="E13" s="15">
        <v>42</v>
      </c>
      <c r="F13" s="15">
        <v>8</v>
      </c>
      <c r="G13" s="15">
        <v>53</v>
      </c>
      <c r="H13" s="15">
        <v>5</v>
      </c>
      <c r="I13" s="15" t="s">
        <v>897</v>
      </c>
      <c r="J13" s="15" t="s">
        <v>898</v>
      </c>
      <c r="K13" s="15" t="s">
        <v>899</v>
      </c>
      <c r="L13" s="17" t="s">
        <v>900</v>
      </c>
    </row>
    <row r="14" spans="1:12" ht="18" thickBot="1" x14ac:dyDescent="0.25">
      <c r="A14" s="14" t="s">
        <v>345</v>
      </c>
      <c r="B14" s="15" t="s">
        <v>874</v>
      </c>
      <c r="C14" s="15" t="s">
        <v>901</v>
      </c>
      <c r="D14" s="16">
        <v>49.1</v>
      </c>
      <c r="E14" s="15">
        <v>44</v>
      </c>
      <c r="F14" s="15">
        <v>8</v>
      </c>
      <c r="G14" s="15">
        <v>51</v>
      </c>
      <c r="H14" s="15">
        <v>9</v>
      </c>
      <c r="I14" s="15" t="s">
        <v>902</v>
      </c>
      <c r="J14" s="15" t="s">
        <v>903</v>
      </c>
      <c r="K14" s="15" t="s">
        <v>904</v>
      </c>
      <c r="L14" s="17" t="s">
        <v>905</v>
      </c>
    </row>
    <row r="15" spans="1:12" ht="19" thickBot="1" x14ac:dyDescent="0.25">
      <c r="A15" s="143" t="s">
        <v>478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5"/>
    </row>
    <row r="16" spans="1:12" ht="18" thickBot="1" x14ac:dyDescent="0.25">
      <c r="A16" s="14" t="s">
        <v>347</v>
      </c>
      <c r="B16" s="15" t="s">
        <v>857</v>
      </c>
      <c r="C16" s="15" t="s">
        <v>1388</v>
      </c>
      <c r="D16" s="16">
        <v>68.900000000000006</v>
      </c>
      <c r="E16" s="15">
        <v>49</v>
      </c>
      <c r="F16" s="15">
        <v>1</v>
      </c>
      <c r="G16" s="15">
        <v>52</v>
      </c>
      <c r="H16" s="15">
        <v>4</v>
      </c>
      <c r="I16" s="15" t="s">
        <v>906</v>
      </c>
      <c r="J16" s="15" t="s">
        <v>883</v>
      </c>
      <c r="K16" s="15" t="s">
        <v>907</v>
      </c>
      <c r="L16" s="17" t="s">
        <v>908</v>
      </c>
    </row>
    <row r="17" spans="1:12" ht="18" thickBot="1" x14ac:dyDescent="0.25">
      <c r="A17" s="14" t="s">
        <v>214</v>
      </c>
      <c r="B17" s="15" t="s">
        <v>862</v>
      </c>
      <c r="C17" s="15" t="s">
        <v>863</v>
      </c>
      <c r="D17" s="16">
        <v>6.3</v>
      </c>
      <c r="E17" s="15">
        <v>47</v>
      </c>
      <c r="F17" s="15">
        <v>3</v>
      </c>
      <c r="G17" s="15">
        <v>49</v>
      </c>
      <c r="H17" s="15">
        <v>9</v>
      </c>
      <c r="I17" s="15" t="s">
        <v>909</v>
      </c>
      <c r="J17" s="15" t="s">
        <v>910</v>
      </c>
      <c r="K17" s="15" t="s">
        <v>911</v>
      </c>
      <c r="L17" s="17" t="s">
        <v>912</v>
      </c>
    </row>
    <row r="18" spans="1:12" ht="18" thickBot="1" x14ac:dyDescent="0.25">
      <c r="A18" s="14" t="s">
        <v>343</v>
      </c>
      <c r="B18" s="15" t="s">
        <v>868</v>
      </c>
      <c r="C18" s="15" t="s">
        <v>869</v>
      </c>
      <c r="D18" s="16">
        <v>2.8</v>
      </c>
      <c r="E18" s="15">
        <v>38</v>
      </c>
      <c r="F18" s="15">
        <v>2</v>
      </c>
      <c r="G18" s="15">
        <v>40</v>
      </c>
      <c r="H18" s="15">
        <v>13</v>
      </c>
      <c r="I18" s="15" t="s">
        <v>913</v>
      </c>
      <c r="J18" s="15" t="s">
        <v>914</v>
      </c>
      <c r="K18" s="15" t="s">
        <v>915</v>
      </c>
      <c r="L18" s="17" t="s">
        <v>916</v>
      </c>
    </row>
    <row r="19" spans="1:12" ht="18" thickBot="1" x14ac:dyDescent="0.25">
      <c r="A19" s="14" t="s">
        <v>344</v>
      </c>
      <c r="B19" s="15" t="s">
        <v>874</v>
      </c>
      <c r="C19" s="15" t="s">
        <v>875</v>
      </c>
      <c r="D19" s="16">
        <v>60</v>
      </c>
      <c r="E19" s="15">
        <v>49</v>
      </c>
      <c r="F19" s="15">
        <v>2</v>
      </c>
      <c r="G19" s="15">
        <v>45</v>
      </c>
      <c r="H19" s="15">
        <v>16</v>
      </c>
      <c r="I19" s="15" t="s">
        <v>917</v>
      </c>
      <c r="J19" s="15" t="s">
        <v>918</v>
      </c>
      <c r="K19" s="15" t="s">
        <v>919</v>
      </c>
      <c r="L19" s="17" t="s">
        <v>920</v>
      </c>
    </row>
    <row r="20" spans="1:12" ht="18" thickBot="1" x14ac:dyDescent="0.25">
      <c r="A20" s="14" t="s">
        <v>412</v>
      </c>
      <c r="B20" s="15" t="s">
        <v>880</v>
      </c>
      <c r="C20" s="15" t="s">
        <v>881</v>
      </c>
      <c r="D20" s="16">
        <v>5</v>
      </c>
      <c r="E20" s="15">
        <v>45</v>
      </c>
      <c r="F20" s="15">
        <v>1</v>
      </c>
      <c r="G20" s="15">
        <v>46</v>
      </c>
      <c r="H20" s="15">
        <v>10</v>
      </c>
      <c r="I20" s="15" t="s">
        <v>921</v>
      </c>
      <c r="J20" s="15" t="s">
        <v>922</v>
      </c>
      <c r="K20" s="15" t="s">
        <v>923</v>
      </c>
      <c r="L20" s="17" t="s">
        <v>924</v>
      </c>
    </row>
    <row r="21" spans="1:12" ht="18" thickBot="1" x14ac:dyDescent="0.25">
      <c r="A21" s="14" t="s">
        <v>210</v>
      </c>
      <c r="B21" s="15" t="s">
        <v>886</v>
      </c>
      <c r="C21" s="15" t="s">
        <v>1387</v>
      </c>
      <c r="D21" s="16">
        <v>3.7</v>
      </c>
      <c r="E21" s="15">
        <v>45</v>
      </c>
      <c r="F21" s="15">
        <v>1</v>
      </c>
      <c r="G21" s="15">
        <v>44</v>
      </c>
      <c r="H21" s="15">
        <v>8</v>
      </c>
      <c r="I21" s="15" t="s">
        <v>921</v>
      </c>
      <c r="J21" s="15" t="s">
        <v>902</v>
      </c>
      <c r="K21" s="15" t="s">
        <v>925</v>
      </c>
      <c r="L21" s="17" t="s">
        <v>926</v>
      </c>
    </row>
    <row r="22" spans="1:12" ht="18" thickBot="1" x14ac:dyDescent="0.25">
      <c r="A22" s="14" t="s">
        <v>346</v>
      </c>
      <c r="B22" s="15" t="s">
        <v>891</v>
      </c>
      <c r="C22" s="15" t="s">
        <v>1388</v>
      </c>
      <c r="D22" s="16">
        <v>36.299999999999997</v>
      </c>
      <c r="E22" s="15">
        <v>48</v>
      </c>
      <c r="F22" s="15">
        <v>3</v>
      </c>
      <c r="G22" s="15">
        <v>47</v>
      </c>
      <c r="H22" s="15">
        <v>2</v>
      </c>
      <c r="I22" s="15" t="s">
        <v>892</v>
      </c>
      <c r="J22" s="15" t="s">
        <v>893</v>
      </c>
      <c r="K22" s="15" t="s">
        <v>894</v>
      </c>
      <c r="L22" s="17" t="s">
        <v>895</v>
      </c>
    </row>
    <row r="23" spans="1:12" ht="18" thickBot="1" x14ac:dyDescent="0.25">
      <c r="A23" s="14" t="s">
        <v>208</v>
      </c>
      <c r="B23" s="15" t="s">
        <v>862</v>
      </c>
      <c r="C23" s="15" t="s">
        <v>896</v>
      </c>
      <c r="D23" s="16">
        <v>3.5</v>
      </c>
      <c r="E23" s="15">
        <v>48</v>
      </c>
      <c r="F23" s="15">
        <v>2</v>
      </c>
      <c r="G23" s="15">
        <v>41</v>
      </c>
      <c r="H23" s="15">
        <v>17</v>
      </c>
      <c r="I23" s="15" t="s">
        <v>858</v>
      </c>
      <c r="J23" s="15" t="s">
        <v>927</v>
      </c>
      <c r="K23" s="15" t="s">
        <v>928</v>
      </c>
      <c r="L23" s="17" t="s">
        <v>929</v>
      </c>
    </row>
    <row r="24" spans="1:12" ht="18" thickBot="1" x14ac:dyDescent="0.25">
      <c r="A24" s="14" t="s">
        <v>345</v>
      </c>
      <c r="B24" s="15" t="s">
        <v>874</v>
      </c>
      <c r="C24" s="15" t="s">
        <v>901</v>
      </c>
      <c r="D24" s="16">
        <v>37</v>
      </c>
      <c r="E24" s="15">
        <v>47</v>
      </c>
      <c r="F24" s="15">
        <v>5</v>
      </c>
      <c r="G24" s="15">
        <v>44</v>
      </c>
      <c r="H24" s="15">
        <v>16</v>
      </c>
      <c r="I24" s="15" t="s">
        <v>930</v>
      </c>
      <c r="J24" s="15" t="s">
        <v>931</v>
      </c>
      <c r="K24" s="15" t="s">
        <v>932</v>
      </c>
      <c r="L24" s="17" t="s">
        <v>933</v>
      </c>
    </row>
    <row r="25" spans="1:12" ht="19" thickBot="1" x14ac:dyDescent="0.25">
      <c r="A25" s="143" t="s">
        <v>479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5"/>
    </row>
    <row r="26" spans="1:12" ht="18" thickBot="1" x14ac:dyDescent="0.25">
      <c r="A26" s="14" t="s">
        <v>347</v>
      </c>
      <c r="B26" s="15" t="s">
        <v>857</v>
      </c>
      <c r="C26" s="15" t="s">
        <v>1388</v>
      </c>
      <c r="D26" s="16">
        <v>78.400000000000006</v>
      </c>
      <c r="E26" s="15">
        <v>46</v>
      </c>
      <c r="F26" s="15">
        <v>4</v>
      </c>
      <c r="G26" s="15">
        <v>55</v>
      </c>
      <c r="H26" s="15">
        <v>1</v>
      </c>
      <c r="I26" s="15" t="s">
        <v>864</v>
      </c>
      <c r="J26" s="15" t="s">
        <v>934</v>
      </c>
      <c r="K26" s="15" t="s">
        <v>935</v>
      </c>
      <c r="L26" s="17" t="s">
        <v>936</v>
      </c>
    </row>
    <row r="27" spans="1:12" ht="18" thickBot="1" x14ac:dyDescent="0.25">
      <c r="A27" s="14" t="s">
        <v>214</v>
      </c>
      <c r="B27" s="15" t="s">
        <v>862</v>
      </c>
      <c r="C27" s="15" t="s">
        <v>863</v>
      </c>
      <c r="D27" s="16">
        <v>6.3</v>
      </c>
      <c r="E27" s="15">
        <v>46</v>
      </c>
      <c r="F27" s="15">
        <v>4</v>
      </c>
      <c r="G27" s="15">
        <v>51</v>
      </c>
      <c r="H27" s="15">
        <v>7</v>
      </c>
      <c r="I27" s="15" t="s">
        <v>864</v>
      </c>
      <c r="J27" s="15" t="s">
        <v>865</v>
      </c>
      <c r="K27" s="15" t="s">
        <v>866</v>
      </c>
      <c r="L27" s="17" t="s">
        <v>867</v>
      </c>
    </row>
    <row r="28" spans="1:12" ht="18" thickBot="1" x14ac:dyDescent="0.25">
      <c r="A28" s="14" t="s">
        <v>343</v>
      </c>
      <c r="B28" s="15" t="s">
        <v>868</v>
      </c>
      <c r="C28" s="15" t="s">
        <v>869</v>
      </c>
      <c r="D28" s="16">
        <v>3.1</v>
      </c>
      <c r="E28" s="15">
        <v>36</v>
      </c>
      <c r="F28" s="15">
        <v>4</v>
      </c>
      <c r="G28" s="15">
        <v>48</v>
      </c>
      <c r="H28" s="15">
        <v>5</v>
      </c>
      <c r="I28" s="15" t="s">
        <v>870</v>
      </c>
      <c r="J28" s="15" t="s">
        <v>871</v>
      </c>
      <c r="K28" s="15" t="s">
        <v>872</v>
      </c>
      <c r="L28" s="17" t="s">
        <v>873</v>
      </c>
    </row>
    <row r="29" spans="1:12" ht="18" thickBot="1" x14ac:dyDescent="0.25">
      <c r="A29" s="14" t="s">
        <v>344</v>
      </c>
      <c r="B29" s="15" t="s">
        <v>874</v>
      </c>
      <c r="C29" s="15" t="s">
        <v>875</v>
      </c>
      <c r="D29" s="16">
        <v>76.7</v>
      </c>
      <c r="E29" s="15">
        <v>47</v>
      </c>
      <c r="F29" s="15">
        <v>4</v>
      </c>
      <c r="G29" s="15">
        <v>57</v>
      </c>
      <c r="H29" s="15">
        <v>4</v>
      </c>
      <c r="I29" s="15" t="s">
        <v>876</v>
      </c>
      <c r="J29" s="15" t="s">
        <v>877</v>
      </c>
      <c r="K29" s="15" t="s">
        <v>878</v>
      </c>
      <c r="L29" s="17" t="s">
        <v>879</v>
      </c>
    </row>
    <row r="30" spans="1:12" ht="18" thickBot="1" x14ac:dyDescent="0.25">
      <c r="A30" s="14" t="s">
        <v>412</v>
      </c>
      <c r="B30" s="15" t="s">
        <v>880</v>
      </c>
      <c r="C30" s="15" t="s">
        <v>881</v>
      </c>
      <c r="D30" s="16">
        <v>4.5</v>
      </c>
      <c r="E30" s="15">
        <v>44</v>
      </c>
      <c r="F30" s="15">
        <v>2</v>
      </c>
      <c r="G30" s="15">
        <v>52</v>
      </c>
      <c r="H30" s="15">
        <v>4</v>
      </c>
      <c r="I30" s="15" t="s">
        <v>882</v>
      </c>
      <c r="J30" s="15" t="s">
        <v>883</v>
      </c>
      <c r="K30" s="15" t="s">
        <v>884</v>
      </c>
      <c r="L30" s="17" t="s">
        <v>885</v>
      </c>
    </row>
    <row r="31" spans="1:12" ht="18" thickBot="1" x14ac:dyDescent="0.25">
      <c r="A31" s="14" t="s">
        <v>210</v>
      </c>
      <c r="B31" s="15" t="s">
        <v>886</v>
      </c>
      <c r="C31" s="15" t="s">
        <v>1387</v>
      </c>
      <c r="D31" s="16">
        <v>2.9</v>
      </c>
      <c r="E31" s="15">
        <v>43</v>
      </c>
      <c r="F31" s="15">
        <v>3</v>
      </c>
      <c r="G31" s="15">
        <v>51</v>
      </c>
      <c r="H31" s="15">
        <v>1</v>
      </c>
      <c r="I31" s="15" t="s">
        <v>887</v>
      </c>
      <c r="J31" s="15" t="s">
        <v>888</v>
      </c>
      <c r="K31" s="15" t="s">
        <v>889</v>
      </c>
      <c r="L31" s="17" t="s">
        <v>890</v>
      </c>
    </row>
    <row r="32" spans="1:12" ht="18" thickBot="1" x14ac:dyDescent="0.25">
      <c r="A32" s="14" t="s">
        <v>346</v>
      </c>
      <c r="B32" s="15" t="s">
        <v>891</v>
      </c>
      <c r="C32" s="15" t="s">
        <v>1388</v>
      </c>
      <c r="D32" s="16">
        <v>41.8</v>
      </c>
      <c r="E32" s="15">
        <v>46</v>
      </c>
      <c r="F32" s="15">
        <v>5</v>
      </c>
      <c r="G32" s="15">
        <v>49</v>
      </c>
      <c r="H32" s="15">
        <v>0</v>
      </c>
      <c r="I32" s="15" t="s">
        <v>937</v>
      </c>
      <c r="J32" s="15" t="s">
        <v>510</v>
      </c>
      <c r="K32" s="15" t="s">
        <v>510</v>
      </c>
      <c r="L32" s="17" t="s">
        <v>938</v>
      </c>
    </row>
    <row r="33" spans="1:12" ht="18" thickBot="1" x14ac:dyDescent="0.25">
      <c r="A33" s="14" t="s">
        <v>208</v>
      </c>
      <c r="B33" s="15" t="s">
        <v>862</v>
      </c>
      <c r="C33" s="15" t="s">
        <v>896</v>
      </c>
      <c r="D33" s="16">
        <v>3.7</v>
      </c>
      <c r="E33" s="15">
        <v>45</v>
      </c>
      <c r="F33" s="15">
        <v>5</v>
      </c>
      <c r="G33" s="15">
        <v>48</v>
      </c>
      <c r="H33" s="15">
        <v>10</v>
      </c>
      <c r="I33" s="15" t="s">
        <v>939</v>
      </c>
      <c r="J33" s="15" t="s">
        <v>940</v>
      </c>
      <c r="K33" s="15" t="s">
        <v>941</v>
      </c>
      <c r="L33" s="17" t="s">
        <v>942</v>
      </c>
    </row>
    <row r="34" spans="1:12" ht="18" thickBot="1" x14ac:dyDescent="0.25">
      <c r="A34" s="14" t="s">
        <v>345</v>
      </c>
      <c r="B34" s="15" t="s">
        <v>874</v>
      </c>
      <c r="C34" s="15" t="s">
        <v>901</v>
      </c>
      <c r="D34" s="16">
        <v>37</v>
      </c>
      <c r="E34" s="15">
        <v>47</v>
      </c>
      <c r="F34" s="15">
        <v>5</v>
      </c>
      <c r="G34" s="15">
        <v>44</v>
      </c>
      <c r="H34" s="15">
        <v>16</v>
      </c>
      <c r="I34" s="15" t="s">
        <v>930</v>
      </c>
      <c r="J34" s="15" t="s">
        <v>931</v>
      </c>
      <c r="K34" s="15" t="s">
        <v>932</v>
      </c>
      <c r="L34" s="17" t="s">
        <v>933</v>
      </c>
    </row>
    <row r="36" spans="1:12" x14ac:dyDescent="0.2">
      <c r="A36" s="18" t="s">
        <v>472</v>
      </c>
    </row>
    <row r="37" spans="1:12" x14ac:dyDescent="0.2">
      <c r="A37" s="9" t="s">
        <v>473</v>
      </c>
    </row>
    <row r="38" spans="1:12" x14ac:dyDescent="0.2">
      <c r="A38" s="9" t="s">
        <v>723</v>
      </c>
    </row>
    <row r="39" spans="1:12" x14ac:dyDescent="0.2">
      <c r="A39" s="9" t="s">
        <v>724</v>
      </c>
    </row>
    <row r="42" spans="1:12" ht="17" thickBot="1" x14ac:dyDescent="0.25">
      <c r="A42" s="8" t="s">
        <v>1285</v>
      </c>
    </row>
    <row r="43" spans="1:12" ht="71" thickBot="1" x14ac:dyDescent="0.25">
      <c r="A43" s="10" t="s">
        <v>232</v>
      </c>
      <c r="B43" s="11" t="s">
        <v>511</v>
      </c>
      <c r="C43" s="11" t="s">
        <v>512</v>
      </c>
      <c r="D43" s="11" t="s">
        <v>471</v>
      </c>
      <c r="E43" s="11" t="s">
        <v>407</v>
      </c>
      <c r="F43" s="11" t="s">
        <v>408</v>
      </c>
      <c r="G43" s="11" t="s">
        <v>409</v>
      </c>
      <c r="H43" s="11" t="s">
        <v>410</v>
      </c>
      <c r="I43" s="11" t="s">
        <v>744</v>
      </c>
      <c r="J43" s="12" t="s">
        <v>474</v>
      </c>
      <c r="K43" s="12" t="s">
        <v>475</v>
      </c>
      <c r="L43" s="12" t="s">
        <v>476</v>
      </c>
    </row>
    <row r="44" spans="1:12" ht="19" thickBot="1" x14ac:dyDescent="0.25">
      <c r="A44" s="143" t="s">
        <v>477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5"/>
    </row>
    <row r="45" spans="1:12" ht="18" thickBot="1" x14ac:dyDescent="0.25">
      <c r="A45" s="14" t="s">
        <v>347</v>
      </c>
      <c r="B45" s="15" t="s">
        <v>983</v>
      </c>
      <c r="C45" s="15" t="s">
        <v>943</v>
      </c>
      <c r="D45" s="16">
        <v>89.2</v>
      </c>
      <c r="E45" s="15">
        <v>33</v>
      </c>
      <c r="F45" s="15">
        <v>11</v>
      </c>
      <c r="G45" s="15">
        <v>35</v>
      </c>
      <c r="H45" s="15">
        <v>3</v>
      </c>
      <c r="I45" s="15" t="s">
        <v>944</v>
      </c>
      <c r="J45" s="15" t="s">
        <v>945</v>
      </c>
      <c r="K45" s="15" t="s">
        <v>946</v>
      </c>
      <c r="L45" s="17" t="s">
        <v>947</v>
      </c>
    </row>
    <row r="46" spans="1:12" ht="18" thickBot="1" x14ac:dyDescent="0.25">
      <c r="A46" s="14" t="s">
        <v>214</v>
      </c>
      <c r="B46" s="15" t="s">
        <v>983</v>
      </c>
      <c r="C46" s="15" t="s">
        <v>948</v>
      </c>
      <c r="D46" s="16">
        <v>7.1</v>
      </c>
      <c r="E46" s="15">
        <v>31</v>
      </c>
      <c r="F46" s="15">
        <v>11</v>
      </c>
      <c r="G46" s="15">
        <v>31</v>
      </c>
      <c r="H46" s="15">
        <v>9</v>
      </c>
      <c r="I46" s="15" t="s">
        <v>949</v>
      </c>
      <c r="J46" s="15" t="s">
        <v>950</v>
      </c>
      <c r="K46" s="15" t="s">
        <v>951</v>
      </c>
      <c r="L46" s="17" t="s">
        <v>952</v>
      </c>
    </row>
    <row r="47" spans="1:12" ht="18" thickBot="1" x14ac:dyDescent="0.25">
      <c r="A47" s="14" t="s">
        <v>343</v>
      </c>
      <c r="B47" s="15" t="s">
        <v>984</v>
      </c>
      <c r="C47" s="15" t="s">
        <v>953</v>
      </c>
      <c r="D47" s="16">
        <v>4.5</v>
      </c>
      <c r="E47" s="15">
        <v>30</v>
      </c>
      <c r="F47" s="15">
        <v>5</v>
      </c>
      <c r="G47" s="15">
        <v>30</v>
      </c>
      <c r="H47" s="15">
        <v>6</v>
      </c>
      <c r="I47" s="15" t="s">
        <v>954</v>
      </c>
      <c r="J47" s="15" t="s">
        <v>955</v>
      </c>
      <c r="K47" s="15" t="s">
        <v>956</v>
      </c>
      <c r="L47" s="17" t="s">
        <v>957</v>
      </c>
    </row>
    <row r="48" spans="1:12" ht="18" thickBot="1" x14ac:dyDescent="0.25">
      <c r="A48" s="14" t="s">
        <v>344</v>
      </c>
      <c r="B48" s="15" t="s">
        <v>983</v>
      </c>
      <c r="C48" s="15" t="s">
        <v>958</v>
      </c>
      <c r="D48" s="16">
        <v>80.8</v>
      </c>
      <c r="E48" s="15">
        <v>37</v>
      </c>
      <c r="F48" s="15">
        <v>5</v>
      </c>
      <c r="G48" s="15">
        <v>35</v>
      </c>
      <c r="H48" s="15">
        <v>5</v>
      </c>
      <c r="I48" s="15" t="s">
        <v>959</v>
      </c>
      <c r="J48" s="15" t="s">
        <v>960</v>
      </c>
      <c r="K48" s="15" t="s">
        <v>961</v>
      </c>
      <c r="L48" s="17" t="s">
        <v>962</v>
      </c>
    </row>
    <row r="49" spans="1:12" ht="18" thickBot="1" x14ac:dyDescent="0.25">
      <c r="A49" s="14" t="s">
        <v>412</v>
      </c>
      <c r="B49" s="15" t="s">
        <v>985</v>
      </c>
      <c r="C49" s="15" t="s">
        <v>963</v>
      </c>
      <c r="D49" s="16">
        <v>2.9</v>
      </c>
      <c r="E49" s="15">
        <v>32</v>
      </c>
      <c r="F49" s="15">
        <v>7</v>
      </c>
      <c r="G49" s="15">
        <v>35</v>
      </c>
      <c r="H49" s="15">
        <v>3</v>
      </c>
      <c r="I49" s="15" t="s">
        <v>964</v>
      </c>
      <c r="J49" s="15" t="s">
        <v>945</v>
      </c>
      <c r="K49" s="15" t="s">
        <v>965</v>
      </c>
      <c r="L49" s="17" t="s">
        <v>966</v>
      </c>
    </row>
    <row r="50" spans="1:12" ht="18" thickBot="1" x14ac:dyDescent="0.25">
      <c r="A50" s="14" t="s">
        <v>210</v>
      </c>
      <c r="B50" s="15" t="s">
        <v>986</v>
      </c>
      <c r="C50" s="15" t="s">
        <v>967</v>
      </c>
      <c r="D50" s="16">
        <v>2.7</v>
      </c>
      <c r="E50" s="15">
        <v>32</v>
      </c>
      <c r="F50" s="15">
        <v>6</v>
      </c>
      <c r="G50" s="15">
        <v>32</v>
      </c>
      <c r="H50" s="15">
        <v>6</v>
      </c>
      <c r="I50" s="15" t="s">
        <v>968</v>
      </c>
      <c r="J50" s="15" t="s">
        <v>968</v>
      </c>
      <c r="K50" s="15" t="s">
        <v>969</v>
      </c>
      <c r="L50" s="17" t="s">
        <v>969</v>
      </c>
    </row>
    <row r="51" spans="1:12" ht="18" thickBot="1" x14ac:dyDescent="0.25">
      <c r="A51" s="14" t="s">
        <v>346</v>
      </c>
      <c r="B51" s="15" t="s">
        <v>987</v>
      </c>
      <c r="C51" s="15" t="s">
        <v>1389</v>
      </c>
      <c r="D51" s="16">
        <v>46.9</v>
      </c>
      <c r="E51" s="15">
        <v>39</v>
      </c>
      <c r="F51" s="15">
        <v>2</v>
      </c>
      <c r="G51" s="15">
        <v>36</v>
      </c>
      <c r="H51" s="15">
        <v>2</v>
      </c>
      <c r="I51" s="15" t="s">
        <v>970</v>
      </c>
      <c r="J51" s="15" t="s">
        <v>971</v>
      </c>
      <c r="K51" s="15" t="s">
        <v>972</v>
      </c>
      <c r="L51" s="17" t="s">
        <v>973</v>
      </c>
    </row>
    <row r="52" spans="1:12" ht="18" thickBot="1" x14ac:dyDescent="0.25">
      <c r="A52" s="14" t="s">
        <v>208</v>
      </c>
      <c r="B52" s="15" t="s">
        <v>983</v>
      </c>
      <c r="C52" s="15" t="s">
        <v>974</v>
      </c>
      <c r="D52" s="16">
        <v>4.8</v>
      </c>
      <c r="E52" s="15">
        <v>28</v>
      </c>
      <c r="F52" s="15">
        <v>14</v>
      </c>
      <c r="G52" s="15">
        <v>35</v>
      </c>
      <c r="H52" s="15">
        <v>5</v>
      </c>
      <c r="I52" s="15" t="s">
        <v>975</v>
      </c>
      <c r="J52" s="15" t="s">
        <v>960</v>
      </c>
      <c r="K52" s="15" t="s">
        <v>976</v>
      </c>
      <c r="L52" s="17" t="s">
        <v>977</v>
      </c>
    </row>
    <row r="53" spans="1:12" ht="18" thickBot="1" x14ac:dyDescent="0.25">
      <c r="A53" s="14" t="s">
        <v>345</v>
      </c>
      <c r="B53" s="15" t="s">
        <v>988</v>
      </c>
      <c r="C53" s="15" t="s">
        <v>978</v>
      </c>
      <c r="D53" s="16">
        <v>49.3</v>
      </c>
      <c r="E53" s="15">
        <v>36</v>
      </c>
      <c r="F53" s="15">
        <v>8</v>
      </c>
      <c r="G53" s="15">
        <v>34</v>
      </c>
      <c r="H53" s="15">
        <v>6</v>
      </c>
      <c r="I53" s="15" t="s">
        <v>979</v>
      </c>
      <c r="J53" s="15" t="s">
        <v>980</v>
      </c>
      <c r="K53" s="15" t="s">
        <v>981</v>
      </c>
      <c r="L53" s="17" t="s">
        <v>982</v>
      </c>
    </row>
    <row r="54" spans="1:12" ht="19" thickBot="1" x14ac:dyDescent="0.25">
      <c r="A54" s="143" t="s">
        <v>478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5"/>
    </row>
    <row r="55" spans="1:12" ht="18" thickBot="1" x14ac:dyDescent="0.25">
      <c r="A55" s="14" t="s">
        <v>347</v>
      </c>
      <c r="B55" s="15" t="s">
        <v>983</v>
      </c>
      <c r="C55" s="15" t="s">
        <v>943</v>
      </c>
      <c r="D55" s="16">
        <v>83.5</v>
      </c>
      <c r="E55" s="15">
        <v>36</v>
      </c>
      <c r="F55" s="15">
        <v>8</v>
      </c>
      <c r="G55" s="15">
        <v>27</v>
      </c>
      <c r="H55" s="15">
        <v>11</v>
      </c>
      <c r="I55" s="15" t="s">
        <v>979</v>
      </c>
      <c r="J55" s="15" t="s">
        <v>989</v>
      </c>
      <c r="K55" s="15" t="s">
        <v>990</v>
      </c>
      <c r="L55" s="17" t="s">
        <v>991</v>
      </c>
    </row>
    <row r="56" spans="1:12" ht="18" thickBot="1" x14ac:dyDescent="0.25">
      <c r="A56" s="14" t="s">
        <v>214</v>
      </c>
      <c r="B56" s="15" t="s">
        <v>983</v>
      </c>
      <c r="C56" s="15" t="s">
        <v>948</v>
      </c>
      <c r="D56" s="16">
        <v>6.8</v>
      </c>
      <c r="E56" s="15">
        <v>32</v>
      </c>
      <c r="F56" s="15">
        <v>10</v>
      </c>
      <c r="G56" s="15">
        <v>28</v>
      </c>
      <c r="H56" s="15">
        <v>12</v>
      </c>
      <c r="I56" s="15" t="s">
        <v>992</v>
      </c>
      <c r="J56" s="15" t="s">
        <v>993</v>
      </c>
      <c r="K56" s="15" t="s">
        <v>994</v>
      </c>
      <c r="L56" s="17" t="s">
        <v>995</v>
      </c>
    </row>
    <row r="57" spans="1:12" ht="18" thickBot="1" x14ac:dyDescent="0.25">
      <c r="A57" s="14" t="s">
        <v>343</v>
      </c>
      <c r="B57" s="15" t="s">
        <v>984</v>
      </c>
      <c r="C57" s="15" t="s">
        <v>953</v>
      </c>
      <c r="D57" s="16">
        <v>4</v>
      </c>
      <c r="E57" s="15">
        <v>31</v>
      </c>
      <c r="F57" s="15">
        <v>4</v>
      </c>
      <c r="G57" s="15">
        <v>26</v>
      </c>
      <c r="H57" s="15">
        <v>10</v>
      </c>
      <c r="I57" s="15" t="s">
        <v>996</v>
      </c>
      <c r="J57" s="15" t="s">
        <v>997</v>
      </c>
      <c r="K57" s="15" t="s">
        <v>998</v>
      </c>
      <c r="L57" s="17" t="s">
        <v>999</v>
      </c>
    </row>
    <row r="58" spans="1:12" ht="18" thickBot="1" x14ac:dyDescent="0.25">
      <c r="A58" s="14" t="s">
        <v>344</v>
      </c>
      <c r="B58" s="15" t="s">
        <v>983</v>
      </c>
      <c r="C58" s="15" t="s">
        <v>958</v>
      </c>
      <c r="D58" s="16">
        <v>78</v>
      </c>
      <c r="E58" s="15">
        <v>38</v>
      </c>
      <c r="F58" s="15">
        <v>4</v>
      </c>
      <c r="G58" s="15">
        <v>29</v>
      </c>
      <c r="H58" s="15">
        <v>11</v>
      </c>
      <c r="I58" s="15" t="s">
        <v>1000</v>
      </c>
      <c r="J58" s="15" t="s">
        <v>1001</v>
      </c>
      <c r="K58" s="15" t="s">
        <v>1002</v>
      </c>
      <c r="L58" s="17" t="s">
        <v>1003</v>
      </c>
    </row>
    <row r="59" spans="1:12" ht="18" thickBot="1" x14ac:dyDescent="0.25">
      <c r="A59" s="14" t="s">
        <v>412</v>
      </c>
      <c r="B59" s="15" t="s">
        <v>985</v>
      </c>
      <c r="C59" s="15" t="s">
        <v>963</v>
      </c>
      <c r="D59" s="16">
        <v>3.6</v>
      </c>
      <c r="E59" s="15">
        <v>34</v>
      </c>
      <c r="F59" s="15">
        <v>5</v>
      </c>
      <c r="G59" s="15">
        <v>28</v>
      </c>
      <c r="H59" s="15">
        <v>10</v>
      </c>
      <c r="I59" s="15" t="s">
        <v>1004</v>
      </c>
      <c r="J59" s="15" t="s">
        <v>1005</v>
      </c>
      <c r="K59" s="15" t="s">
        <v>1006</v>
      </c>
      <c r="L59" s="17" t="s">
        <v>1007</v>
      </c>
    </row>
    <row r="60" spans="1:12" ht="18" thickBot="1" x14ac:dyDescent="0.25">
      <c r="A60" s="14" t="s">
        <v>210</v>
      </c>
      <c r="B60" s="15" t="s">
        <v>986</v>
      </c>
      <c r="C60" s="15" t="s">
        <v>967</v>
      </c>
      <c r="D60" s="16">
        <v>2.8</v>
      </c>
      <c r="E60" s="15">
        <v>33</v>
      </c>
      <c r="F60" s="15">
        <v>5</v>
      </c>
      <c r="G60" s="15">
        <v>31</v>
      </c>
      <c r="H60" s="15">
        <v>7</v>
      </c>
      <c r="I60" s="15" t="s">
        <v>1008</v>
      </c>
      <c r="J60" s="15" t="s">
        <v>1009</v>
      </c>
      <c r="K60" s="15" t="s">
        <v>1010</v>
      </c>
      <c r="L60" s="17" t="s">
        <v>1011</v>
      </c>
    </row>
    <row r="61" spans="1:12" ht="18" thickBot="1" x14ac:dyDescent="0.25">
      <c r="A61" s="14" t="s">
        <v>346</v>
      </c>
      <c r="B61" s="15" t="s">
        <v>987</v>
      </c>
      <c r="C61" s="15" t="s">
        <v>1389</v>
      </c>
      <c r="D61" s="16">
        <v>46.9</v>
      </c>
      <c r="E61" s="15">
        <v>39</v>
      </c>
      <c r="F61" s="15">
        <v>2</v>
      </c>
      <c r="G61" s="15">
        <v>36</v>
      </c>
      <c r="H61" s="15">
        <v>2</v>
      </c>
      <c r="I61" s="15" t="s">
        <v>970</v>
      </c>
      <c r="J61" s="15" t="s">
        <v>971</v>
      </c>
      <c r="K61" s="15" t="s">
        <v>972</v>
      </c>
      <c r="L61" s="17" t="s">
        <v>973</v>
      </c>
    </row>
    <row r="62" spans="1:12" ht="18" thickBot="1" x14ac:dyDescent="0.25">
      <c r="A62" s="14" t="s">
        <v>208</v>
      </c>
      <c r="B62" s="15" t="s">
        <v>983</v>
      </c>
      <c r="C62" s="15" t="s">
        <v>974</v>
      </c>
      <c r="D62" s="16">
        <v>4.3</v>
      </c>
      <c r="E62" s="15">
        <v>32</v>
      </c>
      <c r="F62" s="15">
        <v>10</v>
      </c>
      <c r="G62" s="15">
        <v>28</v>
      </c>
      <c r="H62" s="15">
        <v>12</v>
      </c>
      <c r="I62" s="15" t="s">
        <v>992</v>
      </c>
      <c r="J62" s="15" t="s">
        <v>993</v>
      </c>
      <c r="K62" s="15" t="s">
        <v>994</v>
      </c>
      <c r="L62" s="17" t="s">
        <v>1012</v>
      </c>
    </row>
    <row r="63" spans="1:12" ht="18" thickBot="1" x14ac:dyDescent="0.25">
      <c r="A63" s="14" t="s">
        <v>345</v>
      </c>
      <c r="B63" s="15" t="s">
        <v>988</v>
      </c>
      <c r="C63" s="15" t="s">
        <v>978</v>
      </c>
      <c r="D63" s="16">
        <v>49.3</v>
      </c>
      <c r="E63" s="15">
        <v>36</v>
      </c>
      <c r="F63" s="15">
        <v>8</v>
      </c>
      <c r="G63" s="15">
        <v>34</v>
      </c>
      <c r="H63" s="15">
        <v>6</v>
      </c>
      <c r="I63" s="15" t="s">
        <v>979</v>
      </c>
      <c r="J63" s="15" t="s">
        <v>980</v>
      </c>
      <c r="K63" s="15" t="s">
        <v>981</v>
      </c>
      <c r="L63" s="17" t="s">
        <v>982</v>
      </c>
    </row>
    <row r="64" spans="1:12" ht="19" thickBot="1" x14ac:dyDescent="0.25">
      <c r="A64" s="143" t="s">
        <v>479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5"/>
    </row>
    <row r="65" spans="1:12" ht="18" thickBot="1" x14ac:dyDescent="0.25">
      <c r="A65" s="14" t="s">
        <v>347</v>
      </c>
      <c r="B65" s="15" t="s">
        <v>983</v>
      </c>
      <c r="C65" s="15" t="s">
        <v>943</v>
      </c>
      <c r="D65" s="16">
        <v>66.7</v>
      </c>
      <c r="E65" s="15">
        <v>43</v>
      </c>
      <c r="F65" s="15">
        <v>1</v>
      </c>
      <c r="G65" s="15">
        <v>21</v>
      </c>
      <c r="H65" s="15">
        <v>17</v>
      </c>
      <c r="I65" s="15" t="s">
        <v>889</v>
      </c>
      <c r="J65" s="15" t="s">
        <v>1013</v>
      </c>
      <c r="K65" s="15" t="s">
        <v>1014</v>
      </c>
      <c r="L65" s="17" t="s">
        <v>1015</v>
      </c>
    </row>
    <row r="66" spans="1:12" ht="18" thickBot="1" x14ac:dyDescent="0.25">
      <c r="A66" s="14" t="s">
        <v>214</v>
      </c>
      <c r="B66" s="15" t="s">
        <v>983</v>
      </c>
      <c r="C66" s="15" t="s">
        <v>948</v>
      </c>
      <c r="D66" s="16">
        <v>5.9</v>
      </c>
      <c r="E66" s="15">
        <v>38</v>
      </c>
      <c r="F66" s="15">
        <v>4</v>
      </c>
      <c r="G66" s="15">
        <v>14</v>
      </c>
      <c r="H66" s="15">
        <v>26</v>
      </c>
      <c r="I66" s="15" t="s">
        <v>1000</v>
      </c>
      <c r="J66" s="15" t="s">
        <v>1016</v>
      </c>
      <c r="K66" s="15" t="s">
        <v>1017</v>
      </c>
      <c r="L66" s="17" t="s">
        <v>1018</v>
      </c>
    </row>
    <row r="67" spans="1:12" ht="18" thickBot="1" x14ac:dyDescent="0.25">
      <c r="A67" s="14" t="s">
        <v>343</v>
      </c>
      <c r="B67" s="15" t="s">
        <v>984</v>
      </c>
      <c r="C67" s="15" t="s">
        <v>953</v>
      </c>
      <c r="D67" s="16">
        <v>3.8</v>
      </c>
      <c r="E67" s="15">
        <v>32</v>
      </c>
      <c r="F67" s="15">
        <v>3</v>
      </c>
      <c r="G67" s="15">
        <v>25</v>
      </c>
      <c r="H67" s="15">
        <v>11</v>
      </c>
      <c r="I67" s="15" t="s">
        <v>1019</v>
      </c>
      <c r="J67" s="15" t="s">
        <v>1020</v>
      </c>
      <c r="K67" s="15" t="s">
        <v>1021</v>
      </c>
      <c r="L67" s="17" t="s">
        <v>1022</v>
      </c>
    </row>
    <row r="68" spans="1:12" ht="18" thickBot="1" x14ac:dyDescent="0.25">
      <c r="A68" s="14" t="s">
        <v>344</v>
      </c>
      <c r="B68" s="15" t="s">
        <v>983</v>
      </c>
      <c r="C68" s="15" t="s">
        <v>958</v>
      </c>
      <c r="D68" s="16">
        <v>78</v>
      </c>
      <c r="E68" s="15">
        <v>38</v>
      </c>
      <c r="F68" s="15">
        <v>4</v>
      </c>
      <c r="G68" s="15">
        <v>29</v>
      </c>
      <c r="H68" s="15">
        <v>11</v>
      </c>
      <c r="I68" s="15" t="s">
        <v>1000</v>
      </c>
      <c r="J68" s="15" t="s">
        <v>1001</v>
      </c>
      <c r="K68" s="15" t="s">
        <v>1002</v>
      </c>
      <c r="L68" s="17" t="s">
        <v>1003</v>
      </c>
    </row>
    <row r="69" spans="1:12" ht="18" thickBot="1" x14ac:dyDescent="0.25">
      <c r="A69" s="14" t="s">
        <v>412</v>
      </c>
      <c r="B69" s="15" t="s">
        <v>985</v>
      </c>
      <c r="C69" s="15" t="s">
        <v>963</v>
      </c>
      <c r="D69" s="16">
        <v>4.0999999999999996</v>
      </c>
      <c r="E69" s="15">
        <v>36</v>
      </c>
      <c r="F69" s="15">
        <v>3</v>
      </c>
      <c r="G69" s="15">
        <v>22</v>
      </c>
      <c r="H69" s="15">
        <v>16</v>
      </c>
      <c r="I69" s="15" t="s">
        <v>1023</v>
      </c>
      <c r="J69" s="15" t="s">
        <v>1024</v>
      </c>
      <c r="K69" s="15" t="s">
        <v>1025</v>
      </c>
      <c r="L69" s="17" t="s">
        <v>1026</v>
      </c>
    </row>
    <row r="70" spans="1:12" ht="18" thickBot="1" x14ac:dyDescent="0.25">
      <c r="A70" s="14" t="s">
        <v>210</v>
      </c>
      <c r="B70" s="15" t="s">
        <v>986</v>
      </c>
      <c r="C70" s="15" t="s">
        <v>967</v>
      </c>
      <c r="D70" s="16">
        <v>3.5</v>
      </c>
      <c r="E70" s="15">
        <v>35</v>
      </c>
      <c r="F70" s="15">
        <v>3</v>
      </c>
      <c r="G70" s="15">
        <v>21</v>
      </c>
      <c r="H70" s="15">
        <v>17</v>
      </c>
      <c r="I70" s="15" t="s">
        <v>945</v>
      </c>
      <c r="J70" s="15" t="s">
        <v>1013</v>
      </c>
      <c r="K70" s="15" t="s">
        <v>1027</v>
      </c>
      <c r="L70" s="17" t="s">
        <v>1028</v>
      </c>
    </row>
    <row r="71" spans="1:12" ht="18" thickBot="1" x14ac:dyDescent="0.25">
      <c r="A71" s="14" t="s">
        <v>346</v>
      </c>
      <c r="B71" s="15" t="s">
        <v>987</v>
      </c>
      <c r="C71" s="15" t="s">
        <v>1389</v>
      </c>
      <c r="D71" s="16">
        <v>46.9</v>
      </c>
      <c r="E71" s="15">
        <v>39</v>
      </c>
      <c r="F71" s="15">
        <v>2</v>
      </c>
      <c r="G71" s="15">
        <v>36</v>
      </c>
      <c r="H71" s="15">
        <v>2</v>
      </c>
      <c r="I71" s="15" t="s">
        <v>970</v>
      </c>
      <c r="J71" s="15" t="s">
        <v>971</v>
      </c>
      <c r="K71" s="15" t="s">
        <v>972</v>
      </c>
      <c r="L71" s="17" t="s">
        <v>973</v>
      </c>
    </row>
    <row r="72" spans="1:12" ht="18" thickBot="1" x14ac:dyDescent="0.25">
      <c r="A72" s="14" t="s">
        <v>208</v>
      </c>
      <c r="B72" s="15" t="s">
        <v>983</v>
      </c>
      <c r="C72" s="15" t="s">
        <v>974</v>
      </c>
      <c r="D72" s="16">
        <v>3.5</v>
      </c>
      <c r="E72" s="15">
        <v>39</v>
      </c>
      <c r="F72" s="15">
        <v>3</v>
      </c>
      <c r="G72" s="15">
        <v>19</v>
      </c>
      <c r="H72" s="15">
        <v>21</v>
      </c>
      <c r="I72" s="15" t="s">
        <v>1029</v>
      </c>
      <c r="J72" s="15" t="s">
        <v>1030</v>
      </c>
      <c r="K72" s="15" t="s">
        <v>1031</v>
      </c>
      <c r="L72" s="17" t="s">
        <v>1032</v>
      </c>
    </row>
    <row r="73" spans="1:12" ht="18" thickBot="1" x14ac:dyDescent="0.25">
      <c r="A73" s="14" t="s">
        <v>345</v>
      </c>
      <c r="B73" s="15" t="s">
        <v>988</v>
      </c>
      <c r="C73" s="15" t="s">
        <v>978</v>
      </c>
      <c r="D73" s="16">
        <v>22.5</v>
      </c>
      <c r="E73" s="15">
        <v>40</v>
      </c>
      <c r="F73" s="15">
        <v>4</v>
      </c>
      <c r="G73" s="15">
        <v>17</v>
      </c>
      <c r="H73" s="15">
        <v>23</v>
      </c>
      <c r="I73" s="15" t="s">
        <v>1033</v>
      </c>
      <c r="J73" s="15" t="s">
        <v>1034</v>
      </c>
      <c r="K73" s="15" t="s">
        <v>1035</v>
      </c>
      <c r="L73" s="17" t="s">
        <v>1036</v>
      </c>
    </row>
    <row r="75" spans="1:12" x14ac:dyDescent="0.2">
      <c r="A75" s="18" t="s">
        <v>472</v>
      </c>
    </row>
    <row r="76" spans="1:12" x14ac:dyDescent="0.2">
      <c r="A76" s="9" t="s">
        <v>473</v>
      </c>
    </row>
    <row r="77" spans="1:12" x14ac:dyDescent="0.2">
      <c r="A77" s="9" t="s">
        <v>723</v>
      </c>
    </row>
    <row r="78" spans="1:12" x14ac:dyDescent="0.2">
      <c r="A78" s="9" t="s">
        <v>724</v>
      </c>
    </row>
    <row r="81" spans="1:12" ht="17" thickBot="1" x14ac:dyDescent="0.25">
      <c r="A81" s="8" t="s">
        <v>1283</v>
      </c>
    </row>
    <row r="82" spans="1:12" ht="71" thickBot="1" x14ac:dyDescent="0.25">
      <c r="A82" s="10" t="s">
        <v>232</v>
      </c>
      <c r="B82" s="11" t="s">
        <v>511</v>
      </c>
      <c r="C82" s="11" t="s">
        <v>512</v>
      </c>
      <c r="D82" s="11" t="s">
        <v>471</v>
      </c>
      <c r="E82" s="11" t="s">
        <v>407</v>
      </c>
      <c r="F82" s="11" t="s">
        <v>408</v>
      </c>
      <c r="G82" s="11" t="s">
        <v>409</v>
      </c>
      <c r="H82" s="11" t="s">
        <v>410</v>
      </c>
      <c r="I82" s="11" t="s">
        <v>744</v>
      </c>
      <c r="J82" s="12" t="s">
        <v>474</v>
      </c>
      <c r="K82" s="12" t="s">
        <v>475</v>
      </c>
      <c r="L82" s="12" t="s">
        <v>476</v>
      </c>
    </row>
    <row r="83" spans="1:12" ht="35" customHeight="1" thickBot="1" x14ac:dyDescent="0.25">
      <c r="A83" s="143" t="s">
        <v>477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5"/>
    </row>
    <row r="84" spans="1:12" ht="18" thickBot="1" x14ac:dyDescent="0.25">
      <c r="A84" s="14" t="s">
        <v>347</v>
      </c>
      <c r="B84" s="15" t="s">
        <v>754</v>
      </c>
      <c r="C84" s="15" t="s">
        <v>755</v>
      </c>
      <c r="D84" s="16">
        <v>81.3</v>
      </c>
      <c r="E84" s="15">
        <v>83</v>
      </c>
      <c r="F84" s="15">
        <v>11</v>
      </c>
      <c r="G84" s="15">
        <v>81</v>
      </c>
      <c r="H84" s="15">
        <v>13</v>
      </c>
      <c r="I84" s="15" t="s">
        <v>756</v>
      </c>
      <c r="J84" s="15" t="s">
        <v>757</v>
      </c>
      <c r="K84" s="15" t="s">
        <v>758</v>
      </c>
      <c r="L84" s="17" t="s">
        <v>759</v>
      </c>
    </row>
    <row r="85" spans="1:12" ht="18" thickBot="1" x14ac:dyDescent="0.25">
      <c r="A85" s="14" t="s">
        <v>214</v>
      </c>
      <c r="B85" s="15" t="s">
        <v>760</v>
      </c>
      <c r="C85" s="15" t="s">
        <v>761</v>
      </c>
      <c r="D85" s="16">
        <v>6.8</v>
      </c>
      <c r="E85" s="15">
        <v>73</v>
      </c>
      <c r="F85" s="15">
        <v>19</v>
      </c>
      <c r="G85" s="15">
        <v>83</v>
      </c>
      <c r="H85" s="15">
        <v>15</v>
      </c>
      <c r="I85" s="15" t="s">
        <v>762</v>
      </c>
      <c r="J85" s="15" t="s">
        <v>763</v>
      </c>
      <c r="K85" s="15" t="s">
        <v>764</v>
      </c>
      <c r="L85" s="17" t="s">
        <v>765</v>
      </c>
    </row>
    <row r="86" spans="1:12" ht="18" thickBot="1" x14ac:dyDescent="0.25">
      <c r="A86" s="14" t="s">
        <v>343</v>
      </c>
      <c r="B86" s="15" t="s">
        <v>766</v>
      </c>
      <c r="C86" s="15" t="s">
        <v>767</v>
      </c>
      <c r="D86" s="16">
        <v>3.8</v>
      </c>
      <c r="E86" s="15">
        <v>66</v>
      </c>
      <c r="F86" s="15">
        <v>9</v>
      </c>
      <c r="G86" s="15">
        <v>76</v>
      </c>
      <c r="H86" s="15">
        <v>13</v>
      </c>
      <c r="I86" s="15" t="s">
        <v>768</v>
      </c>
      <c r="J86" s="15" t="s">
        <v>769</v>
      </c>
      <c r="K86" s="15" t="s">
        <v>770</v>
      </c>
      <c r="L86" s="17" t="s">
        <v>771</v>
      </c>
    </row>
    <row r="87" spans="1:12" ht="18" thickBot="1" x14ac:dyDescent="0.25">
      <c r="A87" s="14" t="s">
        <v>344</v>
      </c>
      <c r="B87" s="15" t="s">
        <v>772</v>
      </c>
      <c r="C87" s="15" t="s">
        <v>773</v>
      </c>
      <c r="D87" s="16">
        <v>80.8</v>
      </c>
      <c r="E87" s="15">
        <v>81</v>
      </c>
      <c r="F87" s="15">
        <v>12</v>
      </c>
      <c r="G87" s="15">
        <v>93</v>
      </c>
      <c r="H87" s="15">
        <v>8</v>
      </c>
      <c r="I87" s="15" t="s">
        <v>774</v>
      </c>
      <c r="J87" s="15" t="s">
        <v>775</v>
      </c>
      <c r="K87" s="15" t="s">
        <v>776</v>
      </c>
      <c r="L87" s="17" t="s">
        <v>777</v>
      </c>
    </row>
    <row r="88" spans="1:12" ht="18" thickBot="1" x14ac:dyDescent="0.25">
      <c r="A88" s="14" t="s">
        <v>412</v>
      </c>
      <c r="B88" s="15" t="s">
        <v>778</v>
      </c>
      <c r="C88" s="15" t="s">
        <v>779</v>
      </c>
      <c r="D88" s="16">
        <v>3.6</v>
      </c>
      <c r="E88" s="15">
        <v>75</v>
      </c>
      <c r="F88" s="15">
        <v>10</v>
      </c>
      <c r="G88" s="15">
        <v>81</v>
      </c>
      <c r="H88" s="15">
        <v>13</v>
      </c>
      <c r="I88" s="15" t="s">
        <v>780</v>
      </c>
      <c r="J88" s="15" t="s">
        <v>757</v>
      </c>
      <c r="K88" s="15" t="s">
        <v>781</v>
      </c>
      <c r="L88" s="17" t="s">
        <v>782</v>
      </c>
    </row>
    <row r="89" spans="1:12" ht="18" thickBot="1" x14ac:dyDescent="0.25">
      <c r="A89" s="14" t="s">
        <v>210</v>
      </c>
      <c r="B89" s="15" t="s">
        <v>783</v>
      </c>
      <c r="C89" s="15" t="s">
        <v>755</v>
      </c>
      <c r="D89" s="16">
        <v>2.8</v>
      </c>
      <c r="E89" s="15">
        <v>76</v>
      </c>
      <c r="F89" s="15">
        <v>8</v>
      </c>
      <c r="G89" s="15">
        <v>82</v>
      </c>
      <c r="H89" s="15">
        <v>8</v>
      </c>
      <c r="I89" s="15" t="s">
        <v>784</v>
      </c>
      <c r="J89" s="15" t="s">
        <v>785</v>
      </c>
      <c r="K89" s="15" t="s">
        <v>786</v>
      </c>
      <c r="L89" s="17" t="s">
        <v>787</v>
      </c>
    </row>
    <row r="90" spans="1:12" ht="18" thickBot="1" x14ac:dyDescent="0.25">
      <c r="A90" s="14" t="s">
        <v>346</v>
      </c>
      <c r="B90" s="15" t="s">
        <v>778</v>
      </c>
      <c r="C90" s="15" t="s">
        <v>788</v>
      </c>
      <c r="D90" s="16">
        <v>42.3</v>
      </c>
      <c r="E90" s="15">
        <v>84</v>
      </c>
      <c r="F90" s="15">
        <v>8</v>
      </c>
      <c r="G90" s="15">
        <v>84</v>
      </c>
      <c r="H90" s="15">
        <v>3</v>
      </c>
      <c r="I90" s="15" t="s">
        <v>789</v>
      </c>
      <c r="J90" s="15" t="s">
        <v>790</v>
      </c>
      <c r="K90" s="15" t="s">
        <v>791</v>
      </c>
      <c r="L90" s="17" t="s">
        <v>792</v>
      </c>
    </row>
    <row r="91" spans="1:12" ht="18" thickBot="1" x14ac:dyDescent="0.25">
      <c r="A91" s="14" t="s">
        <v>208</v>
      </c>
      <c r="B91" s="15" t="s">
        <v>760</v>
      </c>
      <c r="C91" s="15" t="s">
        <v>793</v>
      </c>
      <c r="D91" s="16">
        <v>4.3</v>
      </c>
      <c r="E91" s="15">
        <v>73</v>
      </c>
      <c r="F91" s="15">
        <v>19</v>
      </c>
      <c r="G91" s="15">
        <v>83</v>
      </c>
      <c r="H91" s="15">
        <v>15</v>
      </c>
      <c r="I91" s="15" t="s">
        <v>762</v>
      </c>
      <c r="J91" s="15" t="s">
        <v>794</v>
      </c>
      <c r="K91" s="15" t="s">
        <v>795</v>
      </c>
      <c r="L91" s="17" t="s">
        <v>796</v>
      </c>
    </row>
    <row r="92" spans="1:12" ht="18" thickBot="1" x14ac:dyDescent="0.25">
      <c r="A92" s="14" t="s">
        <v>345</v>
      </c>
      <c r="B92" s="15" t="s">
        <v>797</v>
      </c>
      <c r="C92" s="15" t="s">
        <v>793</v>
      </c>
      <c r="D92" s="16">
        <v>49.1</v>
      </c>
      <c r="E92" s="15">
        <v>80</v>
      </c>
      <c r="F92" s="15">
        <v>16</v>
      </c>
      <c r="G92" s="15">
        <v>85</v>
      </c>
      <c r="H92" s="15">
        <v>15</v>
      </c>
      <c r="I92" s="15" t="s">
        <v>798</v>
      </c>
      <c r="J92" s="15" t="s">
        <v>799</v>
      </c>
      <c r="K92" s="15" t="s">
        <v>800</v>
      </c>
      <c r="L92" s="17" t="s">
        <v>801</v>
      </c>
    </row>
    <row r="93" spans="1:12" ht="35" customHeight="1" thickBot="1" x14ac:dyDescent="0.25">
      <c r="A93" s="143" t="s">
        <v>478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5"/>
    </row>
    <row r="94" spans="1:12" ht="18" customHeight="1" thickBot="1" x14ac:dyDescent="0.25">
      <c r="A94" s="14" t="s">
        <v>347</v>
      </c>
      <c r="B94" s="15" t="s">
        <v>754</v>
      </c>
      <c r="C94" s="15" t="s">
        <v>755</v>
      </c>
      <c r="D94" s="16">
        <v>67</v>
      </c>
      <c r="E94" s="15">
        <v>92</v>
      </c>
      <c r="F94" s="15">
        <v>2</v>
      </c>
      <c r="G94" s="15">
        <v>73</v>
      </c>
      <c r="H94" s="15">
        <v>21</v>
      </c>
      <c r="I94" s="15" t="s">
        <v>802</v>
      </c>
      <c r="J94" s="15" t="s">
        <v>803</v>
      </c>
      <c r="K94" s="15" t="s">
        <v>804</v>
      </c>
      <c r="L94" s="17" t="s">
        <v>805</v>
      </c>
    </row>
    <row r="95" spans="1:12" ht="18" customHeight="1" thickBot="1" x14ac:dyDescent="0.25">
      <c r="A95" s="14" t="s">
        <v>214</v>
      </c>
      <c r="B95" s="15" t="s">
        <v>760</v>
      </c>
      <c r="C95" s="15" t="s">
        <v>761</v>
      </c>
      <c r="D95" s="16">
        <v>6.3</v>
      </c>
      <c r="E95" s="15">
        <v>83</v>
      </c>
      <c r="F95" s="15">
        <v>9</v>
      </c>
      <c r="G95" s="15">
        <v>71</v>
      </c>
      <c r="H95" s="15">
        <v>27</v>
      </c>
      <c r="I95" s="15" t="s">
        <v>806</v>
      </c>
      <c r="J95" s="15" t="s">
        <v>807</v>
      </c>
      <c r="K95" s="15" t="s">
        <v>808</v>
      </c>
      <c r="L95" s="17" t="s">
        <v>809</v>
      </c>
    </row>
    <row r="96" spans="1:12" ht="18" customHeight="1" thickBot="1" x14ac:dyDescent="0.25">
      <c r="A96" s="14" t="s">
        <v>343</v>
      </c>
      <c r="B96" s="15" t="s">
        <v>766</v>
      </c>
      <c r="C96" s="15" t="s">
        <v>767</v>
      </c>
      <c r="D96" s="16">
        <v>3.1</v>
      </c>
      <c r="E96" s="15">
        <v>69</v>
      </c>
      <c r="F96" s="15">
        <v>6</v>
      </c>
      <c r="G96" s="15">
        <v>67</v>
      </c>
      <c r="H96" s="15">
        <v>22</v>
      </c>
      <c r="I96" s="15" t="s">
        <v>810</v>
      </c>
      <c r="J96" s="15" t="s">
        <v>811</v>
      </c>
      <c r="K96" s="15" t="s">
        <v>812</v>
      </c>
      <c r="L96" s="17" t="s">
        <v>813</v>
      </c>
    </row>
    <row r="97" spans="1:12" ht="18" customHeight="1" thickBot="1" x14ac:dyDescent="0.25">
      <c r="A97" s="14" t="s">
        <v>344</v>
      </c>
      <c r="B97" s="15" t="s">
        <v>772</v>
      </c>
      <c r="C97" s="15" t="s">
        <v>773</v>
      </c>
      <c r="D97" s="16">
        <v>68.3</v>
      </c>
      <c r="E97" s="15">
        <v>89</v>
      </c>
      <c r="F97" s="15">
        <v>4</v>
      </c>
      <c r="G97" s="15">
        <v>71</v>
      </c>
      <c r="H97" s="15">
        <v>30</v>
      </c>
      <c r="I97" s="15" t="s">
        <v>814</v>
      </c>
      <c r="J97" s="15" t="s">
        <v>815</v>
      </c>
      <c r="K97" s="15" t="s">
        <v>816</v>
      </c>
      <c r="L97" s="17" t="s">
        <v>817</v>
      </c>
    </row>
    <row r="98" spans="1:12" ht="18" customHeight="1" thickBot="1" x14ac:dyDescent="0.25">
      <c r="A98" s="14" t="s">
        <v>412</v>
      </c>
      <c r="B98" s="15" t="s">
        <v>778</v>
      </c>
      <c r="C98" s="15" t="s">
        <v>779</v>
      </c>
      <c r="D98" s="16">
        <v>4.4000000000000004</v>
      </c>
      <c r="E98" s="15">
        <v>80</v>
      </c>
      <c r="F98" s="15">
        <v>5</v>
      </c>
      <c r="G98" s="15">
        <v>72</v>
      </c>
      <c r="H98" s="15">
        <v>22</v>
      </c>
      <c r="I98" s="15" t="s">
        <v>818</v>
      </c>
      <c r="J98" s="15" t="s">
        <v>819</v>
      </c>
      <c r="K98" s="15" t="s">
        <v>820</v>
      </c>
      <c r="L98" s="17" t="s">
        <v>821</v>
      </c>
    </row>
    <row r="99" spans="1:12" ht="18" customHeight="1" thickBot="1" x14ac:dyDescent="0.25">
      <c r="A99" s="14" t="s">
        <v>210</v>
      </c>
      <c r="B99" s="15" t="s">
        <v>783</v>
      </c>
      <c r="C99" s="15" t="s">
        <v>755</v>
      </c>
      <c r="D99" s="16">
        <v>3.6</v>
      </c>
      <c r="E99" s="15">
        <v>80</v>
      </c>
      <c r="F99" s="15">
        <v>4</v>
      </c>
      <c r="G99" s="15">
        <v>63</v>
      </c>
      <c r="H99" s="15">
        <v>27</v>
      </c>
      <c r="I99" s="15" t="s">
        <v>822</v>
      </c>
      <c r="J99" s="15" t="s">
        <v>823</v>
      </c>
      <c r="K99" s="15" t="s">
        <v>824</v>
      </c>
      <c r="L99" s="17" t="s">
        <v>825</v>
      </c>
    </row>
    <row r="100" spans="1:12" ht="18" customHeight="1" thickBot="1" x14ac:dyDescent="0.25">
      <c r="A100" s="14" t="s">
        <v>346</v>
      </c>
      <c r="B100" s="15" t="s">
        <v>778</v>
      </c>
      <c r="C100" s="15" t="s">
        <v>788</v>
      </c>
      <c r="D100" s="16">
        <v>29.1</v>
      </c>
      <c r="E100" s="15">
        <v>88</v>
      </c>
      <c r="F100" s="15">
        <v>4</v>
      </c>
      <c r="G100" s="15">
        <v>66</v>
      </c>
      <c r="H100" s="15">
        <v>21</v>
      </c>
      <c r="I100" s="15" t="s">
        <v>826</v>
      </c>
      <c r="J100" s="15" t="s">
        <v>827</v>
      </c>
      <c r="K100" s="15" t="s">
        <v>828</v>
      </c>
      <c r="L100" s="17" t="s">
        <v>829</v>
      </c>
    </row>
    <row r="101" spans="1:12" ht="18" customHeight="1" thickBot="1" x14ac:dyDescent="0.25">
      <c r="A101" s="14" t="s">
        <v>208</v>
      </c>
      <c r="B101" s="15" t="s">
        <v>760</v>
      </c>
      <c r="C101" s="15" t="s">
        <v>793</v>
      </c>
      <c r="D101" s="16">
        <v>3.8</v>
      </c>
      <c r="E101" s="15">
        <v>80</v>
      </c>
      <c r="F101" s="15">
        <v>12</v>
      </c>
      <c r="G101" s="15">
        <v>69</v>
      </c>
      <c r="H101" s="15">
        <v>29</v>
      </c>
      <c r="I101" s="15" t="s">
        <v>830</v>
      </c>
      <c r="J101" s="15" t="s">
        <v>831</v>
      </c>
      <c r="K101" s="15" t="s">
        <v>832</v>
      </c>
      <c r="L101" s="17" t="s">
        <v>833</v>
      </c>
    </row>
    <row r="102" spans="1:12" ht="18" customHeight="1" thickBot="1" x14ac:dyDescent="0.25">
      <c r="A102" s="14" t="s">
        <v>345</v>
      </c>
      <c r="B102" s="15" t="s">
        <v>797</v>
      </c>
      <c r="C102" s="15" t="s">
        <v>793</v>
      </c>
      <c r="D102" s="16">
        <v>38</v>
      </c>
      <c r="E102" s="15">
        <v>83</v>
      </c>
      <c r="F102" s="15">
        <v>13</v>
      </c>
      <c r="G102" s="15">
        <v>70</v>
      </c>
      <c r="H102" s="15">
        <v>30</v>
      </c>
      <c r="I102" s="15" t="s">
        <v>834</v>
      </c>
      <c r="J102" s="15" t="s">
        <v>835</v>
      </c>
      <c r="K102" s="15" t="s">
        <v>836</v>
      </c>
      <c r="L102" s="17" t="s">
        <v>837</v>
      </c>
    </row>
    <row r="103" spans="1:12" ht="35" customHeight="1" thickBot="1" x14ac:dyDescent="0.25">
      <c r="A103" s="143" t="s">
        <v>479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5"/>
    </row>
    <row r="104" spans="1:12" ht="18" customHeight="1" thickBot="1" x14ac:dyDescent="0.25">
      <c r="A104" s="14" t="s">
        <v>347</v>
      </c>
      <c r="B104" s="15" t="s">
        <v>754</v>
      </c>
      <c r="C104" s="15" t="s">
        <v>755</v>
      </c>
      <c r="D104" s="16">
        <v>75.599999999999994</v>
      </c>
      <c r="E104" s="15">
        <v>86</v>
      </c>
      <c r="F104" s="15">
        <v>8</v>
      </c>
      <c r="G104" s="15">
        <v>77</v>
      </c>
      <c r="H104" s="15">
        <v>17</v>
      </c>
      <c r="I104" s="15" t="s">
        <v>838</v>
      </c>
      <c r="J104" s="15" t="s">
        <v>839</v>
      </c>
      <c r="K104" s="15" t="s">
        <v>840</v>
      </c>
      <c r="L104" s="17" t="s">
        <v>841</v>
      </c>
    </row>
    <row r="105" spans="1:12" ht="18" customHeight="1" thickBot="1" x14ac:dyDescent="0.25">
      <c r="A105" s="14" t="s">
        <v>214</v>
      </c>
      <c r="B105" s="15" t="s">
        <v>760</v>
      </c>
      <c r="C105" s="15" t="s">
        <v>761</v>
      </c>
      <c r="D105" s="16">
        <v>6.3</v>
      </c>
      <c r="E105" s="15">
        <v>83</v>
      </c>
      <c r="F105" s="15">
        <v>9</v>
      </c>
      <c r="G105" s="15">
        <v>71</v>
      </c>
      <c r="H105" s="15">
        <v>27</v>
      </c>
      <c r="I105" s="15" t="s">
        <v>806</v>
      </c>
      <c r="J105" s="15" t="s">
        <v>807</v>
      </c>
      <c r="K105" s="15" t="s">
        <v>808</v>
      </c>
      <c r="L105" s="17" t="s">
        <v>809</v>
      </c>
    </row>
    <row r="106" spans="1:12" ht="18" customHeight="1" thickBot="1" x14ac:dyDescent="0.25">
      <c r="A106" s="14" t="s">
        <v>343</v>
      </c>
      <c r="B106" s="15" t="s">
        <v>766</v>
      </c>
      <c r="C106" s="15" t="s">
        <v>767</v>
      </c>
      <c r="D106" s="16">
        <v>3.1</v>
      </c>
      <c r="E106" s="15">
        <v>69</v>
      </c>
      <c r="F106" s="15">
        <v>6</v>
      </c>
      <c r="G106" s="15">
        <v>67</v>
      </c>
      <c r="H106" s="15">
        <v>22</v>
      </c>
      <c r="I106" s="15" t="s">
        <v>810</v>
      </c>
      <c r="J106" s="15" t="s">
        <v>811</v>
      </c>
      <c r="K106" s="15" t="s">
        <v>812</v>
      </c>
      <c r="L106" s="17" t="s">
        <v>813</v>
      </c>
    </row>
    <row r="107" spans="1:12" ht="18" customHeight="1" thickBot="1" x14ac:dyDescent="0.25">
      <c r="A107" s="14" t="s">
        <v>344</v>
      </c>
      <c r="B107" s="15" t="s">
        <v>772</v>
      </c>
      <c r="C107" s="15" t="s">
        <v>773</v>
      </c>
      <c r="D107" s="16">
        <v>78</v>
      </c>
      <c r="E107" s="15">
        <v>84</v>
      </c>
      <c r="F107" s="15">
        <v>9</v>
      </c>
      <c r="G107" s="15">
        <v>86</v>
      </c>
      <c r="H107" s="15">
        <v>15</v>
      </c>
      <c r="I107" s="15" t="s">
        <v>842</v>
      </c>
      <c r="J107" s="15" t="s">
        <v>843</v>
      </c>
      <c r="K107" s="15" t="s">
        <v>844</v>
      </c>
      <c r="L107" s="17" t="s">
        <v>845</v>
      </c>
    </row>
    <row r="108" spans="1:12" ht="18" customHeight="1" thickBot="1" x14ac:dyDescent="0.25">
      <c r="A108" s="14" t="s">
        <v>412</v>
      </c>
      <c r="B108" s="15" t="s">
        <v>778</v>
      </c>
      <c r="C108" s="15" t="s">
        <v>779</v>
      </c>
      <c r="D108" s="16">
        <v>3.9</v>
      </c>
      <c r="E108" s="15">
        <v>78</v>
      </c>
      <c r="F108" s="15">
        <v>7</v>
      </c>
      <c r="G108" s="15">
        <v>76</v>
      </c>
      <c r="H108" s="15">
        <v>18</v>
      </c>
      <c r="I108" s="15" t="s">
        <v>846</v>
      </c>
      <c r="J108" s="15" t="s">
        <v>847</v>
      </c>
      <c r="K108" s="15" t="s">
        <v>848</v>
      </c>
      <c r="L108" s="17" t="s">
        <v>849</v>
      </c>
    </row>
    <row r="109" spans="1:12" ht="18" customHeight="1" thickBot="1" x14ac:dyDescent="0.25">
      <c r="A109" s="14" t="s">
        <v>210</v>
      </c>
      <c r="B109" s="15" t="s">
        <v>783</v>
      </c>
      <c r="C109" s="15" t="s">
        <v>755</v>
      </c>
      <c r="D109" s="16">
        <v>2.8</v>
      </c>
      <c r="E109" s="15">
        <v>76</v>
      </c>
      <c r="F109" s="15">
        <v>8</v>
      </c>
      <c r="G109" s="15">
        <v>82</v>
      </c>
      <c r="H109" s="15">
        <v>8</v>
      </c>
      <c r="I109" s="15" t="s">
        <v>784</v>
      </c>
      <c r="J109" s="15" t="s">
        <v>785</v>
      </c>
      <c r="K109" s="15" t="s">
        <v>786</v>
      </c>
      <c r="L109" s="17" t="s">
        <v>787</v>
      </c>
    </row>
    <row r="110" spans="1:12" ht="18" customHeight="1" thickBot="1" x14ac:dyDescent="0.25">
      <c r="A110" s="14" t="s">
        <v>346</v>
      </c>
      <c r="B110" s="15" t="s">
        <v>778</v>
      </c>
      <c r="C110" s="15" t="s">
        <v>788</v>
      </c>
      <c r="D110" s="16">
        <v>42.3</v>
      </c>
      <c r="E110" s="15">
        <v>84</v>
      </c>
      <c r="F110" s="15">
        <v>8</v>
      </c>
      <c r="G110" s="15">
        <v>84</v>
      </c>
      <c r="H110" s="15">
        <v>3</v>
      </c>
      <c r="I110" s="15" t="s">
        <v>789</v>
      </c>
      <c r="J110" s="15" t="s">
        <v>790</v>
      </c>
      <c r="K110" s="15" t="s">
        <v>791</v>
      </c>
      <c r="L110" s="17" t="s">
        <v>792</v>
      </c>
    </row>
    <row r="111" spans="1:12" ht="18" customHeight="1" thickBot="1" x14ac:dyDescent="0.25">
      <c r="A111" s="14" t="s">
        <v>208</v>
      </c>
      <c r="B111" s="15" t="s">
        <v>760</v>
      </c>
      <c r="C111" s="15" t="s">
        <v>793</v>
      </c>
      <c r="D111" s="16">
        <v>3.6</v>
      </c>
      <c r="E111" s="15">
        <v>83</v>
      </c>
      <c r="F111" s="15">
        <v>9</v>
      </c>
      <c r="G111" s="15">
        <v>62</v>
      </c>
      <c r="H111" s="15">
        <v>36</v>
      </c>
      <c r="I111" s="15" t="s">
        <v>806</v>
      </c>
      <c r="J111" s="15" t="s">
        <v>850</v>
      </c>
      <c r="K111" s="15" t="s">
        <v>851</v>
      </c>
      <c r="L111" s="17" t="s">
        <v>852</v>
      </c>
    </row>
    <row r="112" spans="1:12" ht="18" customHeight="1" thickBot="1" x14ac:dyDescent="0.25">
      <c r="A112" s="14" t="s">
        <v>345</v>
      </c>
      <c r="B112" s="15" t="s">
        <v>797</v>
      </c>
      <c r="C112" s="15" t="s">
        <v>793</v>
      </c>
      <c r="D112" s="16">
        <v>24.6</v>
      </c>
      <c r="E112" s="15">
        <v>87</v>
      </c>
      <c r="F112" s="15">
        <v>9</v>
      </c>
      <c r="G112" s="15">
        <v>46</v>
      </c>
      <c r="H112" s="15">
        <v>54</v>
      </c>
      <c r="I112" s="15" t="s">
        <v>853</v>
      </c>
      <c r="J112" s="15" t="s">
        <v>854</v>
      </c>
      <c r="K112" s="15" t="s">
        <v>855</v>
      </c>
      <c r="L112" s="17" t="s">
        <v>856</v>
      </c>
    </row>
    <row r="114" spans="1:1" x14ac:dyDescent="0.2">
      <c r="A114" s="18" t="s">
        <v>472</v>
      </c>
    </row>
    <row r="115" spans="1:1" x14ac:dyDescent="0.2">
      <c r="A115" s="9" t="s">
        <v>473</v>
      </c>
    </row>
    <row r="116" spans="1:1" x14ac:dyDescent="0.2">
      <c r="A116" s="9" t="s">
        <v>723</v>
      </c>
    </row>
    <row r="117" spans="1:1" x14ac:dyDescent="0.2">
      <c r="A117" s="9" t="s">
        <v>724</v>
      </c>
    </row>
  </sheetData>
  <sheetProtection sheet="1" objects="1" scenarios="1"/>
  <mergeCells count="9">
    <mergeCell ref="A93:L93"/>
    <mergeCell ref="A103:L103"/>
    <mergeCell ref="A5:L5"/>
    <mergeCell ref="A15:L15"/>
    <mergeCell ref="A25:L25"/>
    <mergeCell ref="A44:L44"/>
    <mergeCell ref="A54:L54"/>
    <mergeCell ref="A64:L64"/>
    <mergeCell ref="A83:L8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CC67-5D84-5E4B-B1B2-B3F0E9CE44EC}">
  <dimension ref="A1:E30"/>
  <sheetViews>
    <sheetView workbookViewId="0"/>
  </sheetViews>
  <sheetFormatPr baseColWidth="10" defaultRowHeight="16" x14ac:dyDescent="0.2"/>
  <cols>
    <col min="1" max="1" width="36.6640625" style="96" customWidth="1"/>
    <col min="2" max="2" width="33.6640625" style="96" customWidth="1"/>
    <col min="3" max="3" width="28.1640625" style="97" customWidth="1"/>
    <col min="4" max="16384" width="10.83203125" style="96"/>
  </cols>
  <sheetData>
    <row r="1" spans="1:5" ht="18" customHeight="1" x14ac:dyDescent="0.2">
      <c r="A1" s="95" t="s">
        <v>1335</v>
      </c>
    </row>
    <row r="2" spans="1:5" ht="18" customHeight="1" thickBot="1" x14ac:dyDescent="0.25"/>
    <row r="3" spans="1:5" ht="35" thickBot="1" x14ac:dyDescent="0.25">
      <c r="A3" s="160"/>
      <c r="B3" s="161"/>
      <c r="C3" s="98" t="s">
        <v>1337</v>
      </c>
    </row>
    <row r="4" spans="1:5" ht="34" customHeight="1" thickBot="1" x14ac:dyDescent="0.25">
      <c r="A4" s="148" t="s">
        <v>1286</v>
      </c>
      <c r="B4" s="149"/>
      <c r="C4" s="150"/>
      <c r="E4" s="106"/>
    </row>
    <row r="5" spans="1:5" ht="18" customHeight="1" thickBot="1" x14ac:dyDescent="0.25">
      <c r="A5" s="146" t="s">
        <v>1287</v>
      </c>
      <c r="B5" s="147"/>
      <c r="C5" s="15" t="s">
        <v>1338</v>
      </c>
      <c r="E5" s="106"/>
    </row>
    <row r="6" spans="1:5" ht="18" customHeight="1" thickBot="1" x14ac:dyDescent="0.25">
      <c r="A6" s="146" t="s">
        <v>1288</v>
      </c>
      <c r="B6" s="147"/>
      <c r="C6" s="15" t="s">
        <v>1358</v>
      </c>
      <c r="E6" s="106"/>
    </row>
    <row r="7" spans="1:5" ht="18" customHeight="1" x14ac:dyDescent="0.2">
      <c r="A7" s="156" t="s">
        <v>1290</v>
      </c>
      <c r="B7" s="157"/>
      <c r="C7" s="99"/>
      <c r="E7" s="106"/>
    </row>
    <row r="8" spans="1:5" ht="18" customHeight="1" x14ac:dyDescent="0.2">
      <c r="A8" s="154" t="s">
        <v>1339</v>
      </c>
      <c r="B8" s="155"/>
      <c r="C8" s="99" t="s">
        <v>1340</v>
      </c>
      <c r="E8" s="106"/>
    </row>
    <row r="9" spans="1:5" ht="18" customHeight="1" x14ac:dyDescent="0.2">
      <c r="A9" s="154" t="s">
        <v>1291</v>
      </c>
      <c r="B9" s="155"/>
      <c r="C9" s="99" t="s">
        <v>1341</v>
      </c>
      <c r="E9" s="106"/>
    </row>
    <row r="10" spans="1:5" ht="18" customHeight="1" x14ac:dyDescent="0.2">
      <c r="A10" s="154" t="s">
        <v>1373</v>
      </c>
      <c r="B10" s="155"/>
      <c r="C10" s="99" t="s">
        <v>1340</v>
      </c>
      <c r="E10" s="106"/>
    </row>
    <row r="11" spans="1:5" ht="18" customHeight="1" thickBot="1" x14ac:dyDescent="0.25">
      <c r="A11" s="158" t="s">
        <v>1292</v>
      </c>
      <c r="B11" s="159"/>
      <c r="C11" s="15" t="s">
        <v>1342</v>
      </c>
      <c r="E11" s="106"/>
    </row>
    <row r="12" spans="1:5" ht="18" customHeight="1" thickBot="1" x14ac:dyDescent="0.25">
      <c r="A12" s="146" t="s">
        <v>1306</v>
      </c>
      <c r="B12" s="147"/>
      <c r="C12" s="15" t="s">
        <v>1357</v>
      </c>
      <c r="E12" s="106"/>
    </row>
    <row r="13" spans="1:5" ht="18" customHeight="1" thickBot="1" x14ac:dyDescent="0.25">
      <c r="A13" s="146" t="s">
        <v>1293</v>
      </c>
      <c r="B13" s="147"/>
      <c r="C13" s="15" t="s">
        <v>1355</v>
      </c>
      <c r="E13" s="106"/>
    </row>
    <row r="14" spans="1:5" ht="18" customHeight="1" thickBot="1" x14ac:dyDescent="0.25">
      <c r="A14" s="146" t="s">
        <v>1294</v>
      </c>
      <c r="B14" s="147"/>
      <c r="C14" s="15" t="s">
        <v>1343</v>
      </c>
      <c r="E14" s="106"/>
    </row>
    <row r="15" spans="1:5" ht="18" customHeight="1" thickBot="1" x14ac:dyDescent="0.25">
      <c r="A15" s="146" t="s">
        <v>1295</v>
      </c>
      <c r="B15" s="147"/>
      <c r="C15" s="15" t="s">
        <v>1344</v>
      </c>
      <c r="E15" s="106"/>
    </row>
    <row r="16" spans="1:5" ht="18" customHeight="1" thickBot="1" x14ac:dyDescent="0.25">
      <c r="A16" s="156" t="s">
        <v>1346</v>
      </c>
      <c r="B16" s="157"/>
      <c r="C16" s="102" t="s">
        <v>1345</v>
      </c>
      <c r="E16" s="106"/>
    </row>
    <row r="17" spans="1:5" ht="18" customHeight="1" thickBot="1" x14ac:dyDescent="0.25">
      <c r="A17" s="146" t="s">
        <v>1303</v>
      </c>
      <c r="B17" s="147"/>
      <c r="C17" s="17" t="s">
        <v>1356</v>
      </c>
    </row>
    <row r="18" spans="1:5" ht="18" customHeight="1" thickBot="1" x14ac:dyDescent="0.25">
      <c r="A18" s="156" t="s">
        <v>1352</v>
      </c>
      <c r="B18" s="157"/>
      <c r="C18" s="102" t="s">
        <v>1353</v>
      </c>
      <c r="E18" s="106"/>
    </row>
    <row r="19" spans="1:5" ht="35" customHeight="1" thickBot="1" x14ac:dyDescent="0.25">
      <c r="A19" s="148" t="s">
        <v>1304</v>
      </c>
      <c r="B19" s="149"/>
      <c r="C19" s="150"/>
      <c r="E19" s="106"/>
    </row>
    <row r="20" spans="1:5" ht="18" customHeight="1" thickBot="1" x14ac:dyDescent="0.25">
      <c r="A20" s="151" t="s">
        <v>1310</v>
      </c>
      <c r="B20" s="107" t="s">
        <v>1305</v>
      </c>
      <c r="C20" s="108" t="s">
        <v>1347</v>
      </c>
      <c r="E20" s="106"/>
    </row>
    <row r="21" spans="1:5" ht="18" customHeight="1" thickBot="1" x14ac:dyDescent="0.25">
      <c r="A21" s="152"/>
      <c r="B21" s="109" t="s">
        <v>1308</v>
      </c>
      <c r="C21" s="105" t="s">
        <v>1348</v>
      </c>
      <c r="E21" s="106"/>
    </row>
    <row r="22" spans="1:5" ht="18" customHeight="1" thickBot="1" x14ac:dyDescent="0.25">
      <c r="A22" s="153" t="s">
        <v>1309</v>
      </c>
      <c r="B22" s="109" t="s">
        <v>1305</v>
      </c>
      <c r="C22" s="17" t="s">
        <v>1349</v>
      </c>
    </row>
    <row r="23" spans="1:5" ht="18" customHeight="1" thickBot="1" x14ac:dyDescent="0.25">
      <c r="A23" s="152"/>
      <c r="B23" s="109" t="s">
        <v>1308</v>
      </c>
      <c r="C23" s="110" t="s">
        <v>1350</v>
      </c>
    </row>
    <row r="24" spans="1:5" ht="18" customHeight="1" x14ac:dyDescent="0.2"/>
    <row r="25" spans="1:5" ht="18" customHeight="1" x14ac:dyDescent="0.2">
      <c r="A25" s="96" t="s">
        <v>1383</v>
      </c>
    </row>
    <row r="26" spans="1:5" ht="18" customHeight="1" x14ac:dyDescent="0.2">
      <c r="A26" s="96" t="s">
        <v>1359</v>
      </c>
    </row>
    <row r="27" spans="1:5" ht="18" customHeight="1" x14ac:dyDescent="0.2">
      <c r="A27" s="96" t="s">
        <v>1351</v>
      </c>
    </row>
    <row r="28" spans="1:5" ht="18" customHeight="1" x14ac:dyDescent="0.2"/>
    <row r="29" spans="1:5" ht="18" customHeight="1" x14ac:dyDescent="0.2"/>
    <row r="30" spans="1:5" ht="18" customHeight="1" x14ac:dyDescent="0.2"/>
  </sheetData>
  <sheetProtection sheet="1" objects="1" scenarios="1"/>
  <mergeCells count="19">
    <mergeCell ref="A3:B3"/>
    <mergeCell ref="A4:C4"/>
    <mergeCell ref="A5:B5"/>
    <mergeCell ref="A6:B6"/>
    <mergeCell ref="A7:B7"/>
    <mergeCell ref="A8:B8"/>
    <mergeCell ref="A16:B16"/>
    <mergeCell ref="A11:B11"/>
    <mergeCell ref="A12:B12"/>
    <mergeCell ref="A13:B13"/>
    <mergeCell ref="A14:B14"/>
    <mergeCell ref="A15:B15"/>
    <mergeCell ref="A10:B10"/>
    <mergeCell ref="A17:B17"/>
    <mergeCell ref="A19:C19"/>
    <mergeCell ref="A20:A21"/>
    <mergeCell ref="A22:A23"/>
    <mergeCell ref="A9:B9"/>
    <mergeCell ref="A18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DABE-26EC-7A45-9A5F-0E29E96AF683}">
  <dimension ref="A1:E35"/>
  <sheetViews>
    <sheetView workbookViewId="0"/>
  </sheetViews>
  <sheetFormatPr baseColWidth="10" defaultRowHeight="18" customHeight="1" x14ac:dyDescent="0.2"/>
  <cols>
    <col min="1" max="1" width="36.6640625" style="96" customWidth="1"/>
    <col min="2" max="2" width="33.6640625" style="96" customWidth="1"/>
    <col min="3" max="3" width="28.1640625" style="97" customWidth="1"/>
    <col min="4" max="16384" width="10.83203125" style="96"/>
  </cols>
  <sheetData>
    <row r="1" spans="1:3" ht="18" customHeight="1" x14ac:dyDescent="0.2">
      <c r="A1" s="95" t="s">
        <v>1336</v>
      </c>
    </row>
    <row r="2" spans="1:3" ht="18" customHeight="1" thickBot="1" x14ac:dyDescent="0.25"/>
    <row r="3" spans="1:3" ht="35" thickBot="1" x14ac:dyDescent="0.25">
      <c r="A3" s="160"/>
      <c r="B3" s="161"/>
      <c r="C3" s="98" t="s">
        <v>1311</v>
      </c>
    </row>
    <row r="4" spans="1:3" ht="34" customHeight="1" thickBot="1" x14ac:dyDescent="0.25">
      <c r="A4" s="148" t="s">
        <v>1286</v>
      </c>
      <c r="B4" s="149"/>
      <c r="C4" s="150"/>
    </row>
    <row r="5" spans="1:3" ht="18" customHeight="1" thickBot="1" x14ac:dyDescent="0.25">
      <c r="A5" s="146" t="s">
        <v>1287</v>
      </c>
      <c r="B5" s="147"/>
      <c r="C5" s="15" t="s">
        <v>1312</v>
      </c>
    </row>
    <row r="6" spans="1:3" ht="18" customHeight="1" thickBot="1" x14ac:dyDescent="0.25">
      <c r="A6" s="146" t="s">
        <v>1288</v>
      </c>
      <c r="B6" s="147"/>
      <c r="C6" s="15" t="s">
        <v>1289</v>
      </c>
    </row>
    <row r="7" spans="1:3" ht="18" customHeight="1" x14ac:dyDescent="0.2">
      <c r="A7" s="156" t="s">
        <v>1290</v>
      </c>
      <c r="B7" s="157"/>
      <c r="C7" s="99"/>
    </row>
    <row r="8" spans="1:3" ht="18" customHeight="1" x14ac:dyDescent="0.2">
      <c r="A8" s="154" t="s">
        <v>1291</v>
      </c>
      <c r="B8" s="155"/>
      <c r="C8" s="99" t="s">
        <v>1313</v>
      </c>
    </row>
    <row r="9" spans="1:3" ht="18" customHeight="1" thickBot="1" x14ac:dyDescent="0.25">
      <c r="A9" s="158" t="s">
        <v>1292</v>
      </c>
      <c r="B9" s="159"/>
      <c r="C9" s="15" t="s">
        <v>1314</v>
      </c>
    </row>
    <row r="10" spans="1:3" ht="18" customHeight="1" thickBot="1" x14ac:dyDescent="0.25">
      <c r="A10" s="146" t="s">
        <v>1306</v>
      </c>
      <c r="B10" s="147"/>
      <c r="C10" s="15" t="s">
        <v>1315</v>
      </c>
    </row>
    <row r="11" spans="1:3" ht="18" customHeight="1" thickBot="1" x14ac:dyDescent="0.25">
      <c r="A11" s="146" t="s">
        <v>1293</v>
      </c>
      <c r="B11" s="147"/>
      <c r="C11" s="15" t="s">
        <v>1316</v>
      </c>
    </row>
    <row r="12" spans="1:3" ht="18" customHeight="1" thickBot="1" x14ac:dyDescent="0.25">
      <c r="A12" s="146" t="s">
        <v>1294</v>
      </c>
      <c r="B12" s="147"/>
      <c r="C12" s="15" t="s">
        <v>1317</v>
      </c>
    </row>
    <row r="13" spans="1:3" ht="18" customHeight="1" thickBot="1" x14ac:dyDescent="0.25">
      <c r="A13" s="146" t="s">
        <v>1295</v>
      </c>
      <c r="B13" s="147"/>
      <c r="C13" s="15" t="s">
        <v>1318</v>
      </c>
    </row>
    <row r="14" spans="1:3" ht="18" customHeight="1" x14ac:dyDescent="0.2">
      <c r="A14" s="156" t="s">
        <v>1296</v>
      </c>
      <c r="B14" s="157"/>
      <c r="C14" s="100"/>
    </row>
    <row r="15" spans="1:3" ht="18" customHeight="1" x14ac:dyDescent="0.2">
      <c r="A15" s="162" t="s">
        <v>1297</v>
      </c>
      <c r="B15" s="163"/>
      <c r="C15" s="101" t="s">
        <v>1319</v>
      </c>
    </row>
    <row r="16" spans="1:3" ht="18" customHeight="1" x14ac:dyDescent="0.2">
      <c r="A16" s="162" t="s">
        <v>2</v>
      </c>
      <c r="B16" s="163"/>
      <c r="C16" s="101" t="s">
        <v>1320</v>
      </c>
    </row>
    <row r="17" spans="1:5" ht="18" customHeight="1" thickBot="1" x14ac:dyDescent="0.25">
      <c r="A17" s="164" t="s">
        <v>0</v>
      </c>
      <c r="B17" s="165"/>
      <c r="C17" s="102" t="s">
        <v>1321</v>
      </c>
    </row>
    <row r="18" spans="1:5" ht="18" customHeight="1" thickBot="1" x14ac:dyDescent="0.25">
      <c r="A18" s="168" t="s">
        <v>1298</v>
      </c>
      <c r="B18" s="169"/>
      <c r="C18" s="17" t="s">
        <v>1322</v>
      </c>
    </row>
    <row r="19" spans="1:5" ht="18" customHeight="1" thickBot="1" x14ac:dyDescent="0.25">
      <c r="A19" s="146" t="s">
        <v>1299</v>
      </c>
      <c r="B19" s="147"/>
      <c r="C19" s="17" t="s">
        <v>1323</v>
      </c>
    </row>
    <row r="20" spans="1:5" ht="18" customHeight="1" x14ac:dyDescent="0.2">
      <c r="A20" s="156" t="s">
        <v>1300</v>
      </c>
      <c r="B20" s="157"/>
      <c r="C20" s="99"/>
    </row>
    <row r="21" spans="1:5" ht="18" customHeight="1" x14ac:dyDescent="0.2">
      <c r="A21" s="162" t="s">
        <v>1301</v>
      </c>
      <c r="B21" s="163"/>
      <c r="C21" s="99" t="s">
        <v>1324</v>
      </c>
    </row>
    <row r="22" spans="1:5" ht="18" customHeight="1" x14ac:dyDescent="0.2">
      <c r="A22" s="162" t="s">
        <v>1073</v>
      </c>
      <c r="B22" s="163"/>
      <c r="C22" s="103" t="s">
        <v>1325</v>
      </c>
    </row>
    <row r="23" spans="1:5" ht="18" customHeight="1" x14ac:dyDescent="0.2">
      <c r="A23" s="162" t="s">
        <v>1074</v>
      </c>
      <c r="B23" s="163"/>
      <c r="C23" s="103" t="s">
        <v>1326</v>
      </c>
    </row>
    <row r="24" spans="1:5" ht="18" customHeight="1" thickBot="1" x14ac:dyDescent="0.25">
      <c r="A24" s="164" t="s">
        <v>1072</v>
      </c>
      <c r="B24" s="165"/>
      <c r="C24" s="17" t="s">
        <v>1327</v>
      </c>
    </row>
    <row r="25" spans="1:5" ht="18" customHeight="1" thickBot="1" x14ac:dyDescent="0.25">
      <c r="A25" s="166" t="s">
        <v>1302</v>
      </c>
      <c r="B25" s="167"/>
      <c r="C25" s="104" t="s">
        <v>1328</v>
      </c>
    </row>
    <row r="26" spans="1:5" ht="18" customHeight="1" thickBot="1" x14ac:dyDescent="0.25">
      <c r="A26" s="146" t="s">
        <v>1307</v>
      </c>
      <c r="B26" s="147"/>
      <c r="C26" s="105" t="s">
        <v>1329</v>
      </c>
    </row>
    <row r="27" spans="1:5" ht="18" customHeight="1" thickBot="1" x14ac:dyDescent="0.25">
      <c r="A27" s="146" t="s">
        <v>1303</v>
      </c>
      <c r="B27" s="147"/>
      <c r="C27" s="17" t="s">
        <v>1330</v>
      </c>
    </row>
    <row r="28" spans="1:5" ht="18" customHeight="1" thickBot="1" x14ac:dyDescent="0.25">
      <c r="A28" s="156" t="s">
        <v>1352</v>
      </c>
      <c r="B28" s="157"/>
      <c r="C28" s="102" t="s">
        <v>1354</v>
      </c>
      <c r="E28" s="106"/>
    </row>
    <row r="29" spans="1:5" ht="35" customHeight="1" thickBot="1" x14ac:dyDescent="0.25">
      <c r="A29" s="148" t="s">
        <v>1304</v>
      </c>
      <c r="B29" s="149"/>
      <c r="C29" s="150"/>
    </row>
    <row r="30" spans="1:5" ht="18" customHeight="1" thickBot="1" x14ac:dyDescent="0.25">
      <c r="A30" s="151" t="s">
        <v>1310</v>
      </c>
      <c r="B30" s="107" t="s">
        <v>1305</v>
      </c>
      <c r="C30" s="108" t="s">
        <v>1331</v>
      </c>
    </row>
    <row r="31" spans="1:5" ht="18" customHeight="1" thickBot="1" x14ac:dyDescent="0.25">
      <c r="A31" s="152"/>
      <c r="B31" s="109" t="s">
        <v>1308</v>
      </c>
      <c r="C31" s="110" t="s">
        <v>1332</v>
      </c>
    </row>
    <row r="32" spans="1:5" ht="18" customHeight="1" thickBot="1" x14ac:dyDescent="0.25">
      <c r="A32" s="153" t="s">
        <v>1309</v>
      </c>
      <c r="B32" s="109" t="s">
        <v>1305</v>
      </c>
      <c r="C32" s="17" t="s">
        <v>1333</v>
      </c>
    </row>
    <row r="33" spans="1:3" ht="18" customHeight="1" thickBot="1" x14ac:dyDescent="0.25">
      <c r="A33" s="152"/>
      <c r="B33" s="109" t="s">
        <v>1308</v>
      </c>
      <c r="C33" s="110" t="s">
        <v>1334</v>
      </c>
    </row>
    <row r="35" spans="1:3" ht="18" customHeight="1" x14ac:dyDescent="0.2">
      <c r="A35" s="96" t="s">
        <v>1383</v>
      </c>
    </row>
  </sheetData>
  <sheetProtection sheet="1" objects="1" scenarios="1"/>
  <mergeCells count="29">
    <mergeCell ref="A3:B3"/>
    <mergeCell ref="A4:C4"/>
    <mergeCell ref="A5:B5"/>
    <mergeCell ref="A6:B6"/>
    <mergeCell ref="A7:B7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  <mergeCell ref="A23:B23"/>
    <mergeCell ref="A24:B24"/>
    <mergeCell ref="A26:B26"/>
    <mergeCell ref="A25:B25"/>
    <mergeCell ref="A19:B19"/>
    <mergeCell ref="A20:B20"/>
    <mergeCell ref="A21:B21"/>
    <mergeCell ref="A22:B22"/>
    <mergeCell ref="A32:A33"/>
    <mergeCell ref="A30:A31"/>
    <mergeCell ref="A27:B27"/>
    <mergeCell ref="A29:C29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TableS1_Signatures</vt:lpstr>
      <vt:lpstr>TableS2_AssayPanel1 (RISK11)</vt:lpstr>
      <vt:lpstr>TableS3_AssayPanel2</vt:lpstr>
      <vt:lpstr>TableS4_RISK6</vt:lpstr>
      <vt:lpstr>TableS5_RISK4</vt:lpstr>
      <vt:lpstr>TableS6_RESPONSE5</vt:lpstr>
      <vt:lpstr>TableS7_CTBC_Diagnostic</vt:lpstr>
      <vt:lpstr>TableS8_CORTIS-01_Demographics</vt:lpstr>
      <vt:lpstr>TableS9_CORTIS-HR_Demographics</vt:lpstr>
      <vt:lpstr>TableS10_CORTIS-01_Diagnostic</vt:lpstr>
      <vt:lpstr>TableS11_CORTIS-HR_Diagnostic</vt:lpstr>
      <vt:lpstr>TableS12_CORTIS-01_Prognostic</vt:lpstr>
      <vt:lpstr>TableS13_CORTIS-HR_Prognostic</vt:lpstr>
      <vt:lpstr>TableS14_RespPath_Demographics</vt:lpstr>
      <vt:lpstr>TableS15_CTBC_metadata</vt:lpstr>
      <vt:lpstr>TableS16_CORTIS-01_metadata</vt:lpstr>
      <vt:lpstr>TableS17_CORTIS-HR_metadata</vt:lpstr>
      <vt:lpstr>TableS18_RespPath_metadata</vt:lpstr>
    </vt:vector>
  </TitlesOfParts>
  <Company>UCT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Kimbung</dc:creator>
  <cp:lastModifiedBy>Simon Mendelsohn</cp:lastModifiedBy>
  <dcterms:created xsi:type="dcterms:W3CDTF">2019-08-08T11:49:48Z</dcterms:created>
  <dcterms:modified xsi:type="dcterms:W3CDTF">2022-01-18T08:50:07Z</dcterms:modified>
</cp:coreProperties>
</file>