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w21\Projects\REACT\REACT2_Nature_communications_submission-Final_submission_09_05_2022-Revision\Data\"/>
    </mc:Choice>
  </mc:AlternateContent>
  <xr:revisionPtr revIDLastSave="0" documentId="13_ncr:1_{7F8C92E2-6500-4D57-91D4-20F1FC81F8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ound 1 to 6 prev est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<sst xmlns="http://schemas.openxmlformats.org/spreadsheetml/2006/main" count="67" uniqueCount="54">
  <si>
    <t>Variable</t>
  </si>
  <si>
    <t>Category</t>
  </si>
  <si>
    <t>Positive_user</t>
  </si>
  <si>
    <t>Total_user</t>
  </si>
  <si>
    <t>Prevalence_user</t>
  </si>
  <si>
    <t>Prevalence_adjusted_user</t>
  </si>
  <si>
    <t>Prevalence_adjusted_weighted_user</t>
  </si>
  <si>
    <t>Positive_alfa</t>
  </si>
  <si>
    <t>Total_alfa</t>
  </si>
  <si>
    <t>Prevalence_alfa</t>
  </si>
  <si>
    <t>Prevalence_adjusted_alfa</t>
  </si>
  <si>
    <t>Prevalence_adjusted_weighted_alfa</t>
  </si>
  <si>
    <t>Round</t>
  </si>
  <si>
    <t>5.70 (5.55,5.85)</t>
  </si>
  <si>
    <t>5.18 (5.00,5.37)</t>
  </si>
  <si>
    <t>6.18 (5.98,6.38)</t>
  </si>
  <si>
    <t>7.03 (6.86,7.20)</t>
  </si>
  <si>
    <t>6.78 (6.58,6.98)</t>
  </si>
  <si>
    <t>7.85 (7.64,8.06)</t>
  </si>
  <si>
    <t>4.84 (4.71,4.98)</t>
  </si>
  <si>
    <t>4.15 (3.99,4.32)</t>
  </si>
  <si>
    <t>5.03 (4.85,5.21)</t>
  </si>
  <si>
    <t>6.14 (5.99,6.29)</t>
  </si>
  <si>
    <t>5.71 (5.53,5.89)</t>
  </si>
  <si>
    <t>6.75 (6.55,6.95)</t>
  </si>
  <si>
    <t>4.74 (4.62,4.86)</t>
  </si>
  <si>
    <t>4.02 (3.88,4.17)</t>
  </si>
  <si>
    <t>4.82 (4.67,4.98)</t>
  </si>
  <si>
    <t>6.22 (6.08,6.35)</t>
  </si>
  <si>
    <t>5.80 (5.64,5.97)</t>
  </si>
  <si>
    <t>6.75 (6.58,6.92)</t>
  </si>
  <si>
    <t>5.61 (5.48,5.73)</t>
  </si>
  <si>
    <t>5.07 (4.92,5.22)</t>
  </si>
  <si>
    <t>6.16 (6.00,6.32)</t>
  </si>
  <si>
    <t>7.25 (7.11,7.39)</t>
  </si>
  <si>
    <t>7.04 (6.88,7.21)</t>
  </si>
  <si>
    <t>8.26 (8.08,8.44)</t>
  </si>
  <si>
    <t>11.2 (11.0,11.3)</t>
  </si>
  <si>
    <t>11.8 (11.6,12.0)</t>
  </si>
  <si>
    <t>14.0 (13.7,14.2)</t>
  </si>
  <si>
    <t>13.3 (13.1,13.5)</t>
  </si>
  <si>
    <t>14.3 (14.1,14.5)</t>
  </si>
  <si>
    <t>16.8 (16.5,17.0)</t>
  </si>
  <si>
    <t>End date</t>
  </si>
  <si>
    <t>IgG prevalence - user (w)</t>
  </si>
  <si>
    <t>lower 95% CI</t>
  </si>
  <si>
    <t>upper 95% CI</t>
  </si>
  <si>
    <t>IgG prevalence - alfa(w)</t>
  </si>
  <si>
    <t>Figure: Prevalence of SARS-CoV-2 IgG antibodies in adults in England in the REACT-2 study by i) participant reported results and ii) ALFA automated read out</t>
  </si>
  <si>
    <t>IgG prevalence - participant</t>
  </si>
  <si>
    <t>Negative Error</t>
  </si>
  <si>
    <t>Positive Error</t>
  </si>
  <si>
    <t xml:space="preserve">*All estimates of prevalence adjusted for imperfect LFIA sensitivity and specificity and re-weighted to account for sample design </t>
  </si>
  <si>
    <t>IgG prevalence - ALFA (2D CNN, CE2)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</si>
</sst>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Prevalence estimates of SARS-CoV-2 antibodies in adults in England (As part of the REACT study)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1956142994468609E-2"/>
          <c:y val="0.17839316239316239"/>
          <c:w val="0.71635959522400738"/>
          <c:h val="0.661441819772528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'Round 1 to 6 prev est'!$G$15</c:f>
              <c:strCache>
                <c:ptCount val="1"/>
                <c:pt idx="0">
                  <c:v>IgG prevalence - participant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'Round 1 to 6 prev est'!$L$16:$L$21</c15:sqref>
                    </c15:fullRef>
                  </c:ext>
                </c:extLst>
                <c:f>'Round 1 to 6 prev est'!$L$16:$L$20</c:f>
                <c:numCache>
                  <c:formatCode>General</c:formatCode>
                  <c:ptCount val="5"/>
                  <c:pt idx="0">
                    <c:v>0.2</c:v>
                  </c:pt>
                  <c:pt idx="1">
                    <c:v>0.18</c:v>
                  </c:pt>
                  <c:pt idx="2">
                    <c:v>0.16</c:v>
                  </c:pt>
                  <c:pt idx="3">
                    <c:v>0.16</c:v>
                  </c:pt>
                  <c:pt idx="4">
                    <c:v>0.2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'Round 1 to 6 prev est'!$K$16:$K$21</c15:sqref>
                    </c15:fullRef>
                  </c:ext>
                </c:extLst>
                <c:f>'Round 1 to 6 prev est'!$K$16:$K$20</c:f>
                <c:numCache>
                  <c:formatCode>General</c:formatCode>
                  <c:ptCount val="5"/>
                  <c:pt idx="0">
                    <c:v>0.2</c:v>
                  </c:pt>
                  <c:pt idx="1">
                    <c:v>0.18</c:v>
                  </c:pt>
                  <c:pt idx="2">
                    <c:v>0.15</c:v>
                  </c:pt>
                  <c:pt idx="3">
                    <c:v>0.16</c:v>
                  </c:pt>
                  <c:pt idx="4">
                    <c:v>0.3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extLst>
                <c:ext xmlns:c15="http://schemas.microsoft.com/office/drawing/2012/chart" uri="{02D57815-91ED-43cb-92C2-25804820EDAC}">
                  <c15:fullRef>
                    <c15:sqref>'Round 1 to 6 prev est'!$F$16:$F$21</c15:sqref>
                  </c15:fullRef>
                </c:ext>
              </c:extLst>
              <c:f>'Round 1 to 6 prev est'!$F$16:$F$20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'Round 1 to 6 prev est'!$G$16:$G$21</c15:sqref>
                  </c15:fullRef>
                </c:ext>
              </c:extLst>
              <c:f>'Round 1 to 6 prev est'!$G$16:$G$20</c:f>
              <c:numCache>
                <c:formatCode>General</c:formatCode>
                <c:ptCount val="5"/>
                <c:pt idx="0">
                  <c:v>6.18</c:v>
                </c:pt>
                <c:pt idx="1">
                  <c:v>5.03</c:v>
                </c:pt>
                <c:pt idx="2">
                  <c:v>4.82</c:v>
                </c:pt>
                <c:pt idx="3">
                  <c:v>6.16</c:v>
                </c:pt>
                <c:pt idx="4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1B-4D08-99B3-C79AEDC18B22}"/>
            </c:ext>
          </c:extLst>
        </c:ser>
        <c:ser>
          <c:idx val="1"/>
          <c:order val="1"/>
          <c:tx>
            <c:strRef>
              <c:f>'Round 1 to 6 prev est'!$G$22</c:f>
              <c:strCache>
                <c:ptCount val="1"/>
                <c:pt idx="0">
                  <c:v>IgG prevalence - ALFA (2D CNN, CE2)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errBars>
            <c:errBarType val="both"/>
            <c:errValType val="cust"/>
            <c:noEndCap val="0"/>
            <c:plus>
              <c:numRef>
                <c:extLst>
                  <c:ext xmlns:c15="http://schemas.microsoft.com/office/drawing/2012/chart" uri="{02D57815-91ED-43cb-92C2-25804820EDAC}">
                    <c15:fullRef>
                      <c15:sqref>'Round 1 to 6 prev est'!$L$23:$L$28</c15:sqref>
                    </c15:fullRef>
                  </c:ext>
                </c:extLst>
                <c:f>'Round 1 to 6 prev est'!$L$23:$L$27</c:f>
                <c:numCache>
                  <c:formatCode>General</c:formatCode>
                  <c:ptCount val="5"/>
                  <c:pt idx="0">
                    <c:v>0.21</c:v>
                  </c:pt>
                  <c:pt idx="1">
                    <c:v>0.2</c:v>
                  </c:pt>
                  <c:pt idx="2">
                    <c:v>0.17</c:v>
                  </c:pt>
                  <c:pt idx="3">
                    <c:v>0.18</c:v>
                  </c:pt>
                  <c:pt idx="4">
                    <c:v>0.2</c:v>
                  </c:pt>
                </c:numCache>
              </c:numRef>
            </c:plus>
            <c:minus>
              <c:numRef>
                <c:extLst>
                  <c:ext xmlns:c15="http://schemas.microsoft.com/office/drawing/2012/chart" uri="{02D57815-91ED-43cb-92C2-25804820EDAC}">
                    <c15:fullRef>
                      <c15:sqref>'Round 1 to 6 prev est'!$K$23:$K$28</c15:sqref>
                    </c15:fullRef>
                  </c:ext>
                </c:extLst>
                <c:f>'Round 1 to 6 prev est'!$K$23:$K$27</c:f>
                <c:numCache>
                  <c:formatCode>General</c:formatCode>
                  <c:ptCount val="5"/>
                  <c:pt idx="0">
                    <c:v>0.21</c:v>
                  </c:pt>
                  <c:pt idx="1">
                    <c:v>0.2</c:v>
                  </c:pt>
                  <c:pt idx="2">
                    <c:v>0.17</c:v>
                  </c:pt>
                  <c:pt idx="3">
                    <c:v>0.18</c:v>
                  </c:pt>
                  <c:pt idx="4">
                    <c:v>0.3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5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extLst>
                <c:ext xmlns:c15="http://schemas.microsoft.com/office/drawing/2012/chart" uri="{02D57815-91ED-43cb-92C2-25804820EDAC}">
                  <c15:autoCat val="1"/>
                </c:ext>
              </c:extLst>
            </c:strLit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'Round 1 to 6 prev est'!$G$23:$G$27</c15:sqref>
                  </c15:fullRef>
                </c:ext>
              </c:extLst>
              <c:f>'Round 1 to 6 prev est'!$G$23:$G$27</c:f>
              <c:numCache>
                <c:formatCode>General</c:formatCode>
                <c:ptCount val="5"/>
                <c:pt idx="0">
                  <c:v>7.85</c:v>
                </c:pt>
                <c:pt idx="1">
                  <c:v>6.75</c:v>
                </c:pt>
                <c:pt idx="2">
                  <c:v>6.75</c:v>
                </c:pt>
                <c:pt idx="3">
                  <c:v>8.26</c:v>
                </c:pt>
                <c:pt idx="4">
                  <c:v>16.8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1B-4D08-99B3-C79AEDC18B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62747232"/>
        <c:axId val="862744736"/>
      </c:barChart>
      <c:catAx>
        <c:axId val="8627472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/>
                  <a:t>Study Round</a:t>
                </a:r>
              </a:p>
            </c:rich>
          </c:tx>
          <c:layout>
            <c:manualLayout>
              <c:xMode val="edge"/>
              <c:yMode val="edge"/>
              <c:x val="0.34984990829672147"/>
              <c:y val="0.909432936267581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2744736"/>
        <c:crosses val="autoZero"/>
        <c:auto val="1"/>
        <c:lblAlgn val="ctr"/>
        <c:lblOffset val="100"/>
        <c:noMultiLvlLbl val="0"/>
      </c:catAx>
      <c:valAx>
        <c:axId val="86274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0"/>
                  <a:t>SARS-CoV-2 IgG antibody prevalence (%)</a:t>
                </a:r>
              </a:p>
            </c:rich>
          </c:tx>
          <c:layout>
            <c:manualLayout>
              <c:xMode val="edge"/>
              <c:yMode val="edge"/>
              <c:x val="1.3596193065941536E-2"/>
              <c:y val="0.124530490026774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2747232"/>
        <c:crosses val="autoZero"/>
        <c:crossBetween val="between"/>
      </c:valAx>
      <c:spPr>
        <a:noFill/>
        <a:ln>
          <a:solidFill>
            <a:sysClr val="windowText" lastClr="000000"/>
          </a:solidFill>
        </a:ln>
        <a:effectLst/>
      </c:spPr>
    </c:plotArea>
    <c:legend>
      <c:legendPos val="r"/>
      <c:layout>
        <c:manualLayout>
          <c:xMode val="edge"/>
          <c:yMode val="edge"/>
          <c:x val="0.82566534674495184"/>
          <c:y val="0.32251780065953295"/>
          <c:w val="0.16274816803968867"/>
          <c:h val="0.4581438858604213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30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Prevalence estimates of SARS-CoV-2 antibodies in adults in England (As part of the REACT study)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30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1956142994468609E-2"/>
          <c:y val="0.17839316239316239"/>
          <c:w val="0.71635959522400738"/>
          <c:h val="0.66144181977252847"/>
        </c:manualLayout>
      </c:layout>
      <c:scatterChart>
        <c:scatterStyle val="lineMarker"/>
        <c:varyColors val="0"/>
        <c:ser>
          <c:idx val="0"/>
          <c:order val="0"/>
          <c:tx>
            <c:strRef>
              <c:f>'Round 1 to 6 prev est'!$G$15</c:f>
              <c:strCache>
                <c:ptCount val="1"/>
                <c:pt idx="0">
                  <c:v>IgG prevalence - participant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'Round 1 to 6 prev est'!$L$16:$L$21</c:f>
                <c:numCache>
                  <c:formatCode>General</c:formatCode>
                  <c:ptCount val="6"/>
                  <c:pt idx="0">
                    <c:v>0.2</c:v>
                  </c:pt>
                  <c:pt idx="1">
                    <c:v>0.18</c:v>
                  </c:pt>
                  <c:pt idx="2">
                    <c:v>0.16</c:v>
                  </c:pt>
                  <c:pt idx="3">
                    <c:v>0.16</c:v>
                  </c:pt>
                  <c:pt idx="4">
                    <c:v>0.2</c:v>
                  </c:pt>
                </c:numCache>
              </c:numRef>
            </c:plus>
            <c:minus>
              <c:numRef>
                <c:f>'Round 1 to 6 prev est'!$K$16:$K$21</c:f>
                <c:numCache>
                  <c:formatCode>General</c:formatCode>
                  <c:ptCount val="6"/>
                  <c:pt idx="0">
                    <c:v>0.2</c:v>
                  </c:pt>
                  <c:pt idx="1">
                    <c:v>0.18</c:v>
                  </c:pt>
                  <c:pt idx="2">
                    <c:v>0.15</c:v>
                  </c:pt>
                  <c:pt idx="3">
                    <c:v>0.16</c:v>
                  </c:pt>
                  <c:pt idx="4">
                    <c:v>0.3</c:v>
                  </c:pt>
                </c:numCache>
              </c:numRef>
            </c:minus>
            <c:spPr>
              <a:noFill/>
              <a:ln w="254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'Round 1 to 6 prev est'!$F$16:$F$21</c:f>
              <c:numCache>
                <c:formatCode>General</c:formatCod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'Round 1 to 6 prev est'!$G$16:$G$21</c:f>
              <c:numCache>
                <c:formatCode>General</c:formatCode>
                <c:ptCount val="6"/>
                <c:pt idx="0">
                  <c:v>6.18</c:v>
                </c:pt>
                <c:pt idx="1">
                  <c:v>5.03</c:v>
                </c:pt>
                <c:pt idx="2">
                  <c:v>4.82</c:v>
                </c:pt>
                <c:pt idx="3">
                  <c:v>6.16</c:v>
                </c:pt>
                <c:pt idx="4">
                  <c:v>14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27F-4D8E-9B53-2B14F5D536CB}"/>
            </c:ext>
          </c:extLst>
        </c:ser>
        <c:ser>
          <c:idx val="1"/>
          <c:order val="1"/>
          <c:tx>
            <c:strRef>
              <c:f>'Round 1 to 6 prev est'!$G$22</c:f>
              <c:strCache>
                <c:ptCount val="1"/>
                <c:pt idx="0">
                  <c:v>IgG prevalence - ALFA (2D CNN, CE2)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chemeClr val="accent2"/>
                </a:solidFill>
              </a:ln>
              <a:effectLst/>
            </c:spPr>
          </c:marker>
          <c:errBars>
            <c:errDir val="y"/>
            <c:errBarType val="both"/>
            <c:errValType val="cust"/>
            <c:noEndCap val="0"/>
            <c:plus>
              <c:numRef>
                <c:f>'Round 1 to 6 prev est'!$L$23:$L$28</c:f>
                <c:numCache>
                  <c:formatCode>General</c:formatCode>
                  <c:ptCount val="6"/>
                  <c:pt idx="0">
                    <c:v>0.21</c:v>
                  </c:pt>
                  <c:pt idx="1">
                    <c:v>0.2</c:v>
                  </c:pt>
                  <c:pt idx="2">
                    <c:v>0.17</c:v>
                  </c:pt>
                  <c:pt idx="3">
                    <c:v>0.18</c:v>
                  </c:pt>
                  <c:pt idx="4">
                    <c:v>0.2</c:v>
                  </c:pt>
                </c:numCache>
              </c:numRef>
            </c:plus>
            <c:minus>
              <c:numRef>
                <c:f>'Round 1 to 6 prev est'!$K$23:$K$28</c:f>
                <c:numCache>
                  <c:formatCode>General</c:formatCode>
                  <c:ptCount val="6"/>
                  <c:pt idx="0">
                    <c:v>0.21</c:v>
                  </c:pt>
                  <c:pt idx="1">
                    <c:v>0.2</c:v>
                  </c:pt>
                  <c:pt idx="2">
                    <c:v>0.17</c:v>
                  </c:pt>
                  <c:pt idx="3">
                    <c:v>0.18</c:v>
                  </c:pt>
                  <c:pt idx="4">
                    <c:v>0.3</c:v>
                  </c:pt>
                </c:numCache>
              </c:numRef>
            </c:minus>
            <c:spPr>
              <a:noFill/>
              <a:ln w="2540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yVal>
            <c:numRef>
              <c:f>'Round 1 to 6 prev est'!$G$23:$G$27</c:f>
              <c:numCache>
                <c:formatCode>General</c:formatCode>
                <c:ptCount val="5"/>
                <c:pt idx="0">
                  <c:v>7.85</c:v>
                </c:pt>
                <c:pt idx="1">
                  <c:v>6.75</c:v>
                </c:pt>
                <c:pt idx="2">
                  <c:v>6.75</c:v>
                </c:pt>
                <c:pt idx="3">
                  <c:v>8.26</c:v>
                </c:pt>
                <c:pt idx="4">
                  <c:v>16.8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27F-4D8E-9B53-2B14F5D536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62747232"/>
        <c:axId val="862744736"/>
      </c:scatterChart>
      <c:valAx>
        <c:axId val="86274723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2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Study Round</a:t>
                </a:r>
              </a:p>
            </c:rich>
          </c:tx>
          <c:layout>
            <c:manualLayout>
              <c:xMode val="edge"/>
              <c:yMode val="edge"/>
              <c:x val="0.34984990829672147"/>
              <c:y val="0.9094329362675819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25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5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2744736"/>
        <c:crosses val="autoZero"/>
        <c:crossBetween val="midCat"/>
        <c:majorUnit val="1"/>
      </c:valAx>
      <c:valAx>
        <c:axId val="86274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5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SARS-CoV-2 IgG antibody prevalence (%)</a:t>
                </a:r>
              </a:p>
            </c:rich>
          </c:tx>
          <c:layout>
            <c:manualLayout>
              <c:xMode val="edge"/>
              <c:yMode val="edge"/>
              <c:x val="2.4851268591426071E-3"/>
              <c:y val="0.1245304753572470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5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25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2747232"/>
        <c:crosses val="autoZero"/>
        <c:crossBetween val="midCat"/>
        <c:majorUnit val="2"/>
      </c:valAx>
      <c:spPr>
        <a:noFill/>
        <a:ln w="19050">
          <a:solidFill>
            <a:sysClr val="windowText" lastClr="000000"/>
          </a:solidFill>
        </a:ln>
        <a:effectLst/>
      </c:spPr>
    </c:plotArea>
    <c:legend>
      <c:legendPos val="r"/>
      <c:layout>
        <c:manualLayout>
          <c:xMode val="edge"/>
          <c:yMode val="edge"/>
          <c:x val="0.80958960395241653"/>
          <c:y val="0.24554393616420903"/>
          <c:w val="0.18901174600221082"/>
          <c:h val="0.7544560638357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5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2500" baseline="0"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31</xdr:row>
      <xdr:rowOff>29104</xdr:rowOff>
    </xdr:from>
    <xdr:to>
      <xdr:col>6</xdr:col>
      <xdr:colOff>175154</xdr:colOff>
      <xdr:row>50</xdr:row>
      <xdr:rowOff>129645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5C0E5BF-540D-4B13-8F5B-EF9CA4DD70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843350</xdr:colOff>
      <xdr:row>32</xdr:row>
      <xdr:rowOff>5841</xdr:rowOff>
    </xdr:from>
    <xdr:to>
      <xdr:col>19</xdr:col>
      <xdr:colOff>132906</xdr:colOff>
      <xdr:row>63</xdr:row>
      <xdr:rowOff>121831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B16E7C9-BFB8-449B-A3B4-D4454A059C1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G1" zoomScale="86" zoomScaleNormal="86" workbookViewId="0">
      <selection activeCell="V41" sqref="V41"/>
    </sheetView>
  </sheetViews>
  <sheetFormatPr defaultRowHeight="15" x14ac:dyDescent="0.25"/>
  <cols>
    <col min="1" max="1" width="9.85546875" customWidth="1"/>
    <col min="2" max="2" width="10.5703125" customWidth="1"/>
    <col min="3" max="3" width="16.7109375" customWidth="1"/>
    <col min="4" max="4" width="13.28515625" customWidth="1"/>
    <col min="5" max="5" width="19.85546875" customWidth="1"/>
    <col min="6" max="6" width="28.42578125" customWidth="1"/>
    <col min="7" max="7" width="38.42578125" customWidth="1"/>
    <col min="8" max="8" width="15.7109375" customWidth="1"/>
    <col min="9" max="9" width="15.140625" customWidth="1"/>
    <col min="10" max="10" width="18.7109375" customWidth="1"/>
    <col min="11" max="11" width="27.85546875" customWidth="1"/>
    <col min="12" max="12" width="37.140625" customWidth="1"/>
    <col min="13" max="13" width="16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4" x14ac:dyDescent="0.25">
      <c r="A2" t="s">
        <v>12</v>
      </c>
      <c r="B2">
        <v>1</v>
      </c>
      <c r="C2">
        <v>5048</v>
      </c>
      <c r="D2">
        <v>88557</v>
      </c>
      <c r="E2" t="s">
        <v>13</v>
      </c>
      <c r="F2" t="s">
        <v>14</v>
      </c>
      <c r="G2" t="s">
        <v>15</v>
      </c>
      <c r="H2">
        <v>6247</v>
      </c>
      <c r="I2">
        <v>88911</v>
      </c>
      <c r="J2" t="s">
        <v>16</v>
      </c>
      <c r="K2" t="s">
        <v>17</v>
      </c>
      <c r="L2" t="s">
        <v>18</v>
      </c>
    </row>
    <row r="3" spans="1:14" x14ac:dyDescent="0.25">
      <c r="A3" t="s">
        <v>12</v>
      </c>
      <c r="B3">
        <v>2</v>
      </c>
      <c r="C3">
        <v>4568</v>
      </c>
      <c r="D3">
        <v>94291</v>
      </c>
      <c r="E3" t="s">
        <v>19</v>
      </c>
      <c r="F3" t="s">
        <v>20</v>
      </c>
      <c r="G3" t="s">
        <v>21</v>
      </c>
      <c r="H3">
        <v>5806</v>
      </c>
      <c r="I3">
        <v>94592</v>
      </c>
      <c r="J3" t="s">
        <v>22</v>
      </c>
      <c r="K3" t="s">
        <v>23</v>
      </c>
      <c r="L3" t="s">
        <v>24</v>
      </c>
    </row>
    <row r="4" spans="1:14" x14ac:dyDescent="0.25">
      <c r="A4" t="s">
        <v>12</v>
      </c>
      <c r="B4">
        <v>3</v>
      </c>
      <c r="C4">
        <v>5789</v>
      </c>
      <c r="D4">
        <v>122211</v>
      </c>
      <c r="E4" t="s">
        <v>25</v>
      </c>
      <c r="F4" t="s">
        <v>26</v>
      </c>
      <c r="G4" t="s">
        <v>27</v>
      </c>
      <c r="H4">
        <v>7623</v>
      </c>
      <c r="I4">
        <v>122597</v>
      </c>
      <c r="J4" t="s">
        <v>28</v>
      </c>
      <c r="K4" t="s">
        <v>29</v>
      </c>
      <c r="L4" t="s">
        <v>30</v>
      </c>
    </row>
    <row r="5" spans="1:14" x14ac:dyDescent="0.25">
      <c r="A5" t="s">
        <v>12</v>
      </c>
      <c r="B5">
        <v>4</v>
      </c>
      <c r="C5">
        <v>7362</v>
      </c>
      <c r="D5">
        <v>131327</v>
      </c>
      <c r="E5" t="s">
        <v>31</v>
      </c>
      <c r="F5" t="s">
        <v>32</v>
      </c>
      <c r="G5" t="s">
        <v>33</v>
      </c>
      <c r="H5">
        <v>9560</v>
      </c>
      <c r="I5">
        <v>131927</v>
      </c>
      <c r="J5" t="s">
        <v>34</v>
      </c>
      <c r="K5" t="s">
        <v>35</v>
      </c>
      <c r="L5" t="s">
        <v>36</v>
      </c>
    </row>
    <row r="6" spans="1:14" x14ac:dyDescent="0.25">
      <c r="A6" t="s">
        <v>12</v>
      </c>
      <c r="B6">
        <v>5</v>
      </c>
      <c r="C6">
        <v>15432</v>
      </c>
      <c r="D6">
        <v>138200</v>
      </c>
      <c r="E6" t="s">
        <v>37</v>
      </c>
      <c r="F6" t="s">
        <v>38</v>
      </c>
      <c r="G6" t="s">
        <v>39</v>
      </c>
      <c r="H6">
        <v>18461</v>
      </c>
      <c r="I6">
        <v>138849</v>
      </c>
      <c r="J6" t="s">
        <v>40</v>
      </c>
      <c r="K6" t="s">
        <v>41</v>
      </c>
      <c r="L6" t="s">
        <v>42</v>
      </c>
    </row>
    <row r="8" spans="1:14" x14ac:dyDescent="0.25">
      <c r="E8" t="s">
        <v>12</v>
      </c>
      <c r="F8" t="s">
        <v>43</v>
      </c>
      <c r="G8" t="s">
        <v>44</v>
      </c>
      <c r="H8" t="s">
        <v>45</v>
      </c>
      <c r="I8" t="s">
        <v>46</v>
      </c>
      <c r="L8" t="s">
        <v>47</v>
      </c>
      <c r="M8" t="s">
        <v>45</v>
      </c>
      <c r="N8" t="s">
        <v>46</v>
      </c>
    </row>
    <row r="9" spans="1:14" x14ac:dyDescent="0.25">
      <c r="E9">
        <v>1</v>
      </c>
      <c r="F9" s="1">
        <v>44022</v>
      </c>
      <c r="G9">
        <v>6.18</v>
      </c>
      <c r="H9">
        <v>5.98</v>
      </c>
      <c r="I9">
        <v>6.38</v>
      </c>
      <c r="L9">
        <v>7.85</v>
      </c>
      <c r="M9">
        <v>7.64</v>
      </c>
      <c r="N9">
        <v>8.06</v>
      </c>
    </row>
    <row r="10" spans="1:14" x14ac:dyDescent="0.25">
      <c r="E10">
        <v>2</v>
      </c>
      <c r="F10" s="1">
        <v>44055</v>
      </c>
      <c r="G10">
        <v>5.03</v>
      </c>
      <c r="H10">
        <v>4.8499999999999996</v>
      </c>
      <c r="I10">
        <v>5.21</v>
      </c>
      <c r="L10">
        <v>6.75</v>
      </c>
      <c r="M10">
        <v>6.55</v>
      </c>
      <c r="N10">
        <v>6.95</v>
      </c>
    </row>
    <row r="11" spans="1:14" x14ac:dyDescent="0.25">
      <c r="E11">
        <v>3</v>
      </c>
      <c r="F11" s="1">
        <v>44101</v>
      </c>
      <c r="G11">
        <v>4.82</v>
      </c>
      <c r="H11">
        <v>4.67</v>
      </c>
      <c r="I11">
        <v>4.9800000000000004</v>
      </c>
      <c r="L11">
        <v>6.75</v>
      </c>
      <c r="M11">
        <v>6.58</v>
      </c>
      <c r="N11">
        <v>6.92</v>
      </c>
    </row>
    <row r="12" spans="1:14" x14ac:dyDescent="0.25">
      <c r="E12">
        <v>4</v>
      </c>
      <c r="F12" s="1">
        <v>44145</v>
      </c>
      <c r="G12">
        <v>6.16</v>
      </c>
      <c r="H12">
        <v>6</v>
      </c>
      <c r="I12">
        <v>6.32</v>
      </c>
      <c r="L12">
        <v>8.26</v>
      </c>
      <c r="M12">
        <v>8.08</v>
      </c>
      <c r="N12">
        <v>8.44</v>
      </c>
    </row>
    <row r="13" spans="1:14" x14ac:dyDescent="0.25">
      <c r="E13">
        <v>5</v>
      </c>
      <c r="F13" s="1">
        <v>44235</v>
      </c>
      <c r="G13">
        <v>14</v>
      </c>
      <c r="H13">
        <v>13.7</v>
      </c>
      <c r="I13">
        <v>14.2</v>
      </c>
      <c r="L13">
        <v>16.8</v>
      </c>
      <c r="M13">
        <v>16.5</v>
      </c>
      <c r="N13">
        <v>17</v>
      </c>
    </row>
    <row r="15" spans="1:14" x14ac:dyDescent="0.25">
      <c r="F15" t="s">
        <v>12</v>
      </c>
      <c r="G15" t="s">
        <v>49</v>
      </c>
      <c r="H15" t="s">
        <v>45</v>
      </c>
      <c r="I15" t="s">
        <v>46</v>
      </c>
      <c r="K15" t="s">
        <v>50</v>
      </c>
      <c r="L15" t="s">
        <v>51</v>
      </c>
    </row>
    <row r="16" spans="1:14" x14ac:dyDescent="0.25">
      <c r="F16">
        <v>1</v>
      </c>
      <c r="G16">
        <v>6.18</v>
      </c>
      <c r="H16">
        <v>5.98</v>
      </c>
      <c r="I16">
        <v>6.38</v>
      </c>
      <c r="K16">
        <v>0.2</v>
      </c>
      <c r="L16">
        <v>0.2</v>
      </c>
    </row>
    <row r="17" spans="2:12" x14ac:dyDescent="0.25">
      <c r="F17">
        <v>2</v>
      </c>
      <c r="G17">
        <v>5.03</v>
      </c>
      <c r="H17">
        <v>4.8499999999999996</v>
      </c>
      <c r="I17">
        <v>5.21</v>
      </c>
      <c r="K17">
        <v>0.18</v>
      </c>
      <c r="L17">
        <v>0.18</v>
      </c>
    </row>
    <row r="18" spans="2:12" x14ac:dyDescent="0.25">
      <c r="F18">
        <v>3</v>
      </c>
      <c r="G18">
        <v>4.82</v>
      </c>
      <c r="H18">
        <v>4.67</v>
      </c>
      <c r="I18">
        <v>4.9800000000000004</v>
      </c>
      <c r="K18">
        <v>0.15</v>
      </c>
      <c r="L18">
        <v>0.16</v>
      </c>
    </row>
    <row r="19" spans="2:12" x14ac:dyDescent="0.25">
      <c r="F19">
        <v>4</v>
      </c>
      <c r="G19">
        <v>6.16</v>
      </c>
      <c r="H19">
        <v>6</v>
      </c>
      <c r="I19">
        <v>6.32</v>
      </c>
      <c r="K19">
        <v>0.16</v>
      </c>
      <c r="L19">
        <v>0.16</v>
      </c>
    </row>
    <row r="20" spans="2:12" x14ac:dyDescent="0.25">
      <c r="F20">
        <v>5</v>
      </c>
      <c r="G20">
        <v>14</v>
      </c>
      <c r="H20">
        <v>13.7</v>
      </c>
      <c r="I20">
        <v>14.2</v>
      </c>
      <c r="K20">
        <v>0.3</v>
      </c>
      <c r="L20">
        <v>0.2</v>
      </c>
    </row>
    <row r="22" spans="2:12" x14ac:dyDescent="0.25">
      <c r="F22" t="s">
        <v>12</v>
      </c>
      <c r="G22" t="s">
        <v>53</v>
      </c>
      <c r="H22" t="s">
        <v>45</v>
      </c>
      <c r="I22" t="s">
        <v>46</v>
      </c>
    </row>
    <row r="23" spans="2:12" x14ac:dyDescent="0.25">
      <c r="F23">
        <v>1</v>
      </c>
      <c r="G23">
        <v>7.85</v>
      </c>
      <c r="H23">
        <v>7.64</v>
      </c>
      <c r="I23">
        <v>8.06</v>
      </c>
      <c r="K23">
        <v>0.21</v>
      </c>
      <c r="L23">
        <v>0.21</v>
      </c>
    </row>
    <row r="24" spans="2:12" x14ac:dyDescent="0.25">
      <c r="F24">
        <v>2</v>
      </c>
      <c r="G24">
        <v>6.75</v>
      </c>
      <c r="H24">
        <v>6.55</v>
      </c>
      <c r="I24">
        <v>6.95</v>
      </c>
      <c r="K24">
        <v>0.2</v>
      </c>
      <c r="L24">
        <v>0.2</v>
      </c>
    </row>
    <row r="25" spans="2:12" x14ac:dyDescent="0.25">
      <c r="F25">
        <v>3</v>
      </c>
      <c r="G25">
        <v>6.75</v>
      </c>
      <c r="H25">
        <v>6.58</v>
      </c>
      <c r="I25">
        <v>6.92</v>
      </c>
      <c r="K25">
        <v>0.17</v>
      </c>
      <c r="L25">
        <v>0.17</v>
      </c>
    </row>
    <row r="26" spans="2:12" x14ac:dyDescent="0.25">
      <c r="F26">
        <v>4</v>
      </c>
      <c r="G26">
        <v>8.26</v>
      </c>
      <c r="H26">
        <v>8.08</v>
      </c>
      <c r="I26">
        <v>8.44</v>
      </c>
      <c r="K26">
        <v>0.18</v>
      </c>
      <c r="L26">
        <v>0.18</v>
      </c>
    </row>
    <row r="27" spans="2:12" x14ac:dyDescent="0.25">
      <c r="F27">
        <v>5</v>
      </c>
      <c r="G27">
        <v>16.8</v>
      </c>
      <c r="H27">
        <v>16.5</v>
      </c>
      <c r="I27">
        <v>17</v>
      </c>
      <c r="K27">
        <v>0.3</v>
      </c>
      <c r="L27">
        <v>0.2</v>
      </c>
    </row>
    <row r="30" spans="2:12" x14ac:dyDescent="0.25">
      <c r="B30" s="2" t="s">
        <v>48</v>
      </c>
    </row>
    <row r="53" spans="2:2" x14ac:dyDescent="0.25">
      <c r="B53" t="s">
        <v>52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1 to 6 prev est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Nathan Wong</cp:lastModifiedBy>
  <cp:revision/>
  <dcterms:created xsi:type="dcterms:W3CDTF">2021-11-16T17:06:58Z</dcterms:created>
  <dcterms:modified xsi:type="dcterms:W3CDTF">2022-06-12T13:23:29Z</dcterms:modified>
  <cp:category/>
  <cp:contentStatus/>
</cp:coreProperties>
</file>