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\\gstt.local\Users\05\AMedina\Desktop\Paper versions\Rebuttal\"/>
    </mc:Choice>
  </mc:AlternateContent>
  <xr:revisionPtr revIDLastSave="0" documentId="8_{B5050C5E-7880-475A-9DFB-42DC02F4C22C}" xr6:coauthVersionLast="36" xr6:coauthVersionMax="36" xr10:uidLastSave="{00000000-0000-0000-0000-000000000000}"/>
  <bookViews>
    <workbookView xWindow="0" yWindow="0" windowWidth="28770" windowHeight="11940" xr2:uid="{6FD856C4-32F8-418B-9544-8FEDF924F4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8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2" i="1"/>
</calcChain>
</file>

<file path=xl/sharedStrings.xml><?xml version="1.0" encoding="utf-8"?>
<sst xmlns="http://schemas.openxmlformats.org/spreadsheetml/2006/main" count="204" uniqueCount="122">
  <si>
    <t xml:space="preserve">Sample number </t>
  </si>
  <si>
    <t xml:space="preserve">Sample type </t>
  </si>
  <si>
    <t>Target PCR results</t>
  </si>
  <si>
    <t>Ct value before depletion</t>
  </si>
  <si>
    <t>Ct value after depletion</t>
  </si>
  <si>
    <t>ΔCt</t>
  </si>
  <si>
    <t>BAL 1 spiked with positive control</t>
  </si>
  <si>
    <r>
      <rPr>
        <b/>
        <sz val="11"/>
        <color rgb="FF000000"/>
        <rFont val="Calibri"/>
        <family val="2"/>
      </rPr>
      <t>Ct value before depletion</t>
    </r>
    <r>
      <rPr>
        <sz val="11"/>
        <color rgb="FF000000"/>
        <rFont val="Calibri"/>
        <family val="2"/>
      </rPr>
      <t>​</t>
    </r>
  </si>
  <si>
    <r>
      <rPr>
        <b/>
        <sz val="11"/>
        <color rgb="FF000000"/>
        <rFont val="Calibri"/>
        <family val="2"/>
      </rPr>
      <t>Ct value after depletion</t>
    </r>
    <r>
      <rPr>
        <sz val="11"/>
        <color rgb="FF000000"/>
        <rFont val="Calibri"/>
        <family val="2"/>
      </rPr>
      <t>​</t>
    </r>
  </si>
  <si>
    <t> </t>
  </si>
  <si>
    <t>NTS</t>
  </si>
  <si>
    <t>SARSCov-2</t>
  </si>
  <si>
    <t xml:space="preserve">Influenza A virus </t>
  </si>
  <si>
    <r>
      <t>30.8</t>
    </r>
    <r>
      <rPr>
        <sz val="11"/>
        <color rgb="FF000000"/>
        <rFont val="Calibri"/>
        <family val="2"/>
      </rPr>
      <t>​</t>
    </r>
  </si>
  <si>
    <r>
      <t>31.7</t>
    </r>
    <r>
      <rPr>
        <sz val="11"/>
        <color rgb="FF000000"/>
        <rFont val="Calibri"/>
        <family val="2"/>
      </rPr>
      <t>​</t>
    </r>
  </si>
  <si>
    <t>0.9​</t>
  </si>
  <si>
    <t>PIV3</t>
  </si>
  <si>
    <t xml:space="preserve">Influenza B virus </t>
  </si>
  <si>
    <r>
      <t>27.6</t>
    </r>
    <r>
      <rPr>
        <sz val="11"/>
        <color rgb="FF000000"/>
        <rFont val="Calibri"/>
        <family val="2"/>
      </rPr>
      <t>​</t>
    </r>
  </si>
  <si>
    <r>
      <t>28.4</t>
    </r>
    <r>
      <rPr>
        <sz val="11"/>
        <color rgb="FF000000"/>
        <rFont val="Calibri"/>
        <family val="2"/>
      </rPr>
      <t>​</t>
    </r>
  </si>
  <si>
    <t>0.8​</t>
  </si>
  <si>
    <t>PIV1</t>
  </si>
  <si>
    <t xml:space="preserve">Respiratory syncitial virus </t>
  </si>
  <si>
    <r>
      <t>31.4</t>
    </r>
    <r>
      <rPr>
        <sz val="11"/>
        <color rgb="FF000000"/>
        <rFont val="Calibri"/>
        <family val="2"/>
      </rPr>
      <t>​</t>
    </r>
  </si>
  <si>
    <r>
      <t>32.5</t>
    </r>
    <r>
      <rPr>
        <sz val="11"/>
        <color rgb="FF000000"/>
        <rFont val="Calibri"/>
        <family val="2"/>
      </rPr>
      <t>​</t>
    </r>
  </si>
  <si>
    <t>1.1​</t>
  </si>
  <si>
    <t>Parainfleunza virus 1</t>
  </si>
  <si>
    <r>
      <t>38.6</t>
    </r>
    <r>
      <rPr>
        <sz val="11"/>
        <color rgb="FF000000"/>
        <rFont val="Calibri"/>
        <family val="2"/>
      </rPr>
      <t>​</t>
    </r>
  </si>
  <si>
    <r>
      <t>39.3</t>
    </r>
    <r>
      <rPr>
        <sz val="11"/>
        <color rgb="FF000000"/>
        <rFont val="Calibri"/>
        <family val="2"/>
      </rPr>
      <t>​</t>
    </r>
  </si>
  <si>
    <t>0.7​</t>
  </si>
  <si>
    <t>Parainfleunza virus 2</t>
  </si>
  <si>
    <r>
      <t>34</t>
    </r>
    <r>
      <rPr>
        <sz val="11"/>
        <color rgb="FF000000"/>
        <rFont val="Calibri"/>
        <family val="2"/>
      </rPr>
      <t>​</t>
    </r>
  </si>
  <si>
    <r>
      <t>34.9</t>
    </r>
    <r>
      <rPr>
        <sz val="11"/>
        <color rgb="FF000000"/>
        <rFont val="Calibri"/>
        <family val="2"/>
      </rPr>
      <t>​</t>
    </r>
  </si>
  <si>
    <t>RSV subtype A</t>
  </si>
  <si>
    <t>Parainfleunza virus 3</t>
  </si>
  <si>
    <r>
      <t>40.4</t>
    </r>
    <r>
      <rPr>
        <sz val="11"/>
        <color rgb="FF000000"/>
        <rFont val="Calibri"/>
        <family val="2"/>
      </rPr>
      <t>​</t>
    </r>
  </si>
  <si>
    <t>ND</t>
  </si>
  <si>
    <t>​</t>
  </si>
  <si>
    <t>Parainfleunza virus 4</t>
  </si>
  <si>
    <r>
      <t>34.3</t>
    </r>
    <r>
      <rPr>
        <sz val="11"/>
        <color rgb="FF000000"/>
        <rFont val="Calibri"/>
        <family val="2"/>
      </rPr>
      <t>​</t>
    </r>
  </si>
  <si>
    <t>0.3​</t>
  </si>
  <si>
    <t>PIV2</t>
  </si>
  <si>
    <r>
      <t>Adenovirus</t>
    </r>
    <r>
      <rPr>
        <sz val="11"/>
        <color rgb="FF000000"/>
        <rFont val="Calibri"/>
        <family val="2"/>
      </rPr>
      <t>​</t>
    </r>
  </si>
  <si>
    <r>
      <t>25.3</t>
    </r>
    <r>
      <rPr>
        <sz val="11"/>
        <color rgb="FF000000"/>
        <rFont val="Calibri"/>
        <family val="2"/>
      </rPr>
      <t>​</t>
    </r>
  </si>
  <si>
    <r>
      <t>28</t>
    </r>
    <r>
      <rPr>
        <sz val="11"/>
        <color rgb="FF000000"/>
        <rFont val="Calibri"/>
        <family val="2"/>
      </rPr>
      <t>​</t>
    </r>
  </si>
  <si>
    <t>2.7​</t>
  </si>
  <si>
    <t>Metapneumovirus​</t>
  </si>
  <si>
    <r>
      <t>28.9</t>
    </r>
    <r>
      <rPr>
        <sz val="11"/>
        <color rgb="FF000000"/>
        <rFont val="Calibri"/>
        <family val="2"/>
      </rPr>
      <t>​</t>
    </r>
  </si>
  <si>
    <r>
      <t>29.9</t>
    </r>
    <r>
      <rPr>
        <sz val="11"/>
        <color rgb="FF000000"/>
        <rFont val="Calibri"/>
        <family val="2"/>
      </rPr>
      <t>​</t>
    </r>
  </si>
  <si>
    <t>1​</t>
  </si>
  <si>
    <t>RSV</t>
  </si>
  <si>
    <t>Rhinovirus​ 1A</t>
  </si>
  <si>
    <r>
      <t>37.3</t>
    </r>
    <r>
      <rPr>
        <sz val="11"/>
        <color rgb="FF000000"/>
        <rFont val="Calibri"/>
        <family val="2"/>
      </rPr>
      <t>​</t>
    </r>
  </si>
  <si>
    <r>
      <t>40.3</t>
    </r>
    <r>
      <rPr>
        <sz val="11"/>
        <color rgb="FF000000"/>
        <rFont val="Calibri"/>
        <family val="2"/>
      </rPr>
      <t>​</t>
    </r>
  </si>
  <si>
    <t>3​</t>
  </si>
  <si>
    <t>EV/RV</t>
  </si>
  <si>
    <t>Coronavirus 229E</t>
  </si>
  <si>
    <r>
      <t>33.1</t>
    </r>
    <r>
      <rPr>
        <sz val="11"/>
        <color rgb="FF000000"/>
        <rFont val="Calibri"/>
        <family val="2"/>
      </rPr>
      <t>​</t>
    </r>
  </si>
  <si>
    <r>
      <t>33.8</t>
    </r>
    <r>
      <rPr>
        <sz val="11"/>
        <color rgb="FF000000"/>
        <rFont val="Calibri"/>
        <family val="2"/>
      </rPr>
      <t>​</t>
    </r>
  </si>
  <si>
    <t>Coronavirus HKU-1</t>
  </si>
  <si>
    <r>
      <t>38.4</t>
    </r>
    <r>
      <rPr>
        <sz val="11"/>
        <color rgb="FF000000"/>
        <rFont val="Calibri"/>
        <family val="2"/>
      </rPr>
      <t>​</t>
    </r>
  </si>
  <si>
    <r>
      <t>36.9</t>
    </r>
    <r>
      <rPr>
        <sz val="11"/>
        <color rgb="FF000000"/>
        <rFont val="Calibri"/>
        <family val="2"/>
      </rPr>
      <t>​</t>
    </r>
  </si>
  <si>
    <t>-1.5​</t>
  </si>
  <si>
    <t xml:space="preserve">PIV4 </t>
  </si>
  <si>
    <t>Coronavirus NL63</t>
  </si>
  <si>
    <t>1.2​</t>
  </si>
  <si>
    <t>BAL</t>
  </si>
  <si>
    <t xml:space="preserve">Human DNA </t>
  </si>
  <si>
    <t>RSVA</t>
  </si>
  <si>
    <t>BAL 2 spiked with positive control</t>
  </si>
  <si>
    <r>
      <t>Ct before depletion</t>
    </r>
    <r>
      <rPr>
        <sz val="11"/>
        <color rgb="FF000000"/>
        <rFont val="Calibri"/>
        <family val="2"/>
      </rPr>
      <t>​</t>
    </r>
  </si>
  <si>
    <r>
      <t>Ct after depletion</t>
    </r>
    <r>
      <rPr>
        <sz val="11"/>
        <color rgb="FF000000"/>
        <rFont val="Calibri"/>
        <family val="2"/>
      </rPr>
      <t>​</t>
    </r>
  </si>
  <si>
    <t>26.5​</t>
  </si>
  <si>
    <t>28.3​</t>
  </si>
  <si>
    <t>1.8​</t>
  </si>
  <si>
    <t>Human coronavirus 229E</t>
  </si>
  <si>
    <t>28.5​</t>
  </si>
  <si>
    <t>29.7​</t>
  </si>
  <si>
    <t>33​</t>
  </si>
  <si>
    <t>35.5​</t>
  </si>
  <si>
    <t>39.8​</t>
  </si>
  <si>
    <t>4.3​</t>
  </si>
  <si>
    <t>34.1​</t>
  </si>
  <si>
    <t>35.1​</t>
  </si>
  <si>
    <t>30.7​</t>
  </si>
  <si>
    <t>33.4​</t>
  </si>
  <si>
    <t>32.2​</t>
  </si>
  <si>
    <t>34.6​</t>
  </si>
  <si>
    <t>2.4​</t>
  </si>
  <si>
    <r>
      <t>31.2</t>
    </r>
    <r>
      <rPr>
        <sz val="11"/>
        <color rgb="FF000000"/>
        <rFont val="Calibri"/>
        <family val="2"/>
      </rPr>
      <t>​</t>
    </r>
  </si>
  <si>
    <r>
      <t>33.4</t>
    </r>
    <r>
      <rPr>
        <sz val="11"/>
        <color rgb="FF000000"/>
        <rFont val="Calibri"/>
        <family val="2"/>
      </rPr>
      <t>​</t>
    </r>
  </si>
  <si>
    <r>
      <t>2.2</t>
    </r>
    <r>
      <rPr>
        <sz val="11"/>
        <color rgb="FF000000"/>
        <rFont val="Calibri"/>
        <family val="2"/>
      </rPr>
      <t>​</t>
    </r>
  </si>
  <si>
    <t>30​</t>
  </si>
  <si>
    <t>32.4​</t>
  </si>
  <si>
    <t>33.7​</t>
  </si>
  <si>
    <t>1.5​</t>
  </si>
  <si>
    <t>27.7​</t>
  </si>
  <si>
    <t>30.8​</t>
  </si>
  <si>
    <t>3.1​</t>
  </si>
  <si>
    <t>BAL 3 spiked with positive control</t>
  </si>
  <si>
    <r>
      <t>30.2</t>
    </r>
    <r>
      <rPr>
        <sz val="11"/>
        <color rgb="FF000000"/>
        <rFont val="Calibri"/>
        <family val="2"/>
      </rPr>
      <t>​</t>
    </r>
  </si>
  <si>
    <r>
      <t>1</t>
    </r>
    <r>
      <rPr>
        <sz val="11"/>
        <color rgb="FF000000"/>
        <rFont val="Calibri"/>
        <family val="2"/>
      </rPr>
      <t>​</t>
    </r>
  </si>
  <si>
    <r>
      <t>30.5</t>
    </r>
    <r>
      <rPr>
        <sz val="11"/>
        <color rgb="FF000000"/>
        <rFont val="Calibri"/>
        <family val="2"/>
      </rPr>
      <t>​</t>
    </r>
  </si>
  <si>
    <r>
      <t>32.3</t>
    </r>
    <r>
      <rPr>
        <sz val="11"/>
        <color rgb="FF000000"/>
        <rFont val="Calibri"/>
        <family val="2"/>
      </rPr>
      <t>​</t>
    </r>
  </si>
  <si>
    <r>
      <t>1.8</t>
    </r>
    <r>
      <rPr>
        <sz val="11"/>
        <color rgb="FF000000"/>
        <rFont val="Calibri"/>
        <family val="2"/>
      </rPr>
      <t>​</t>
    </r>
  </si>
  <si>
    <r>
      <t>36.2</t>
    </r>
    <r>
      <rPr>
        <sz val="11"/>
        <color rgb="FF000000"/>
        <rFont val="Calibri"/>
        <family val="2"/>
      </rPr>
      <t>​</t>
    </r>
  </si>
  <si>
    <r>
      <t>37.2</t>
    </r>
    <r>
      <rPr>
        <sz val="11"/>
        <color rgb="FF000000"/>
        <rFont val="Calibri"/>
        <family val="2"/>
      </rPr>
      <t>​</t>
    </r>
  </si>
  <si>
    <r>
      <t>35.5</t>
    </r>
    <r>
      <rPr>
        <sz val="11"/>
        <color rgb="FF000000"/>
        <rFont val="Calibri"/>
        <family val="2"/>
      </rPr>
      <t>​</t>
    </r>
  </si>
  <si>
    <r>
      <t>37.1</t>
    </r>
    <r>
      <rPr>
        <sz val="11"/>
        <color rgb="FF000000"/>
        <rFont val="Calibri"/>
        <family val="2"/>
      </rPr>
      <t>​</t>
    </r>
  </si>
  <si>
    <r>
      <t>1.6</t>
    </r>
    <r>
      <rPr>
        <sz val="11"/>
        <color rgb="FF000000"/>
        <rFont val="Calibri"/>
        <family val="2"/>
      </rPr>
      <t>​</t>
    </r>
  </si>
  <si>
    <r>
      <t>34.4</t>
    </r>
    <r>
      <rPr>
        <sz val="11"/>
        <color rgb="FF000000"/>
        <rFont val="Calibri"/>
        <family val="2"/>
      </rPr>
      <t>​</t>
    </r>
  </si>
  <si>
    <r>
      <t>-0.1</t>
    </r>
    <r>
      <rPr>
        <sz val="11"/>
        <color rgb="FF000000"/>
        <rFont val="Calibri"/>
        <family val="2"/>
      </rPr>
      <t>​</t>
    </r>
  </si>
  <si>
    <r>
      <t>36</t>
    </r>
    <r>
      <rPr>
        <sz val="11"/>
        <color rgb="FF000000"/>
        <rFont val="Calibri"/>
        <family val="2"/>
      </rPr>
      <t>​</t>
    </r>
  </si>
  <si>
    <r>
      <t>2.8</t>
    </r>
    <r>
      <rPr>
        <sz val="11"/>
        <color rgb="FF000000"/>
        <rFont val="Calibri"/>
        <family val="2"/>
      </rPr>
      <t>​</t>
    </r>
  </si>
  <si>
    <r>
      <t>30.1</t>
    </r>
    <r>
      <rPr>
        <sz val="11"/>
        <color rgb="FF000000"/>
        <rFont val="Calibri"/>
        <family val="2"/>
      </rPr>
      <t>​</t>
    </r>
  </si>
  <si>
    <r>
      <t>32.6</t>
    </r>
    <r>
      <rPr>
        <sz val="11"/>
        <color rgb="FF000000"/>
        <rFont val="Calibri"/>
        <family val="2"/>
      </rPr>
      <t>​</t>
    </r>
  </si>
  <si>
    <r>
      <t>2.5</t>
    </r>
    <r>
      <rPr>
        <sz val="11"/>
        <color rgb="FF000000"/>
        <rFont val="Calibri"/>
        <family val="2"/>
      </rPr>
      <t>​</t>
    </r>
  </si>
  <si>
    <r>
      <t>34.5</t>
    </r>
    <r>
      <rPr>
        <sz val="11"/>
        <color rgb="FF000000"/>
        <rFont val="Calibri"/>
        <family val="2"/>
      </rPr>
      <t>​</t>
    </r>
  </si>
  <si>
    <r>
      <t>33</t>
    </r>
    <r>
      <rPr>
        <sz val="11"/>
        <color rgb="FF000000"/>
        <rFont val="Calibri"/>
        <family val="2"/>
      </rPr>
      <t>​</t>
    </r>
  </si>
  <si>
    <r>
      <t>-1.5</t>
    </r>
    <r>
      <rPr>
        <sz val="11"/>
        <color rgb="FF000000"/>
        <rFont val="Calibri"/>
        <family val="2"/>
      </rPr>
      <t>​</t>
    </r>
  </si>
  <si>
    <r>
      <t>40</t>
    </r>
    <r>
      <rPr>
        <sz val="11"/>
        <color rgb="FF000000"/>
        <rFont val="Calibri"/>
        <family val="2"/>
      </rPr>
      <t>​</t>
    </r>
  </si>
  <si>
    <r>
      <t>12</t>
    </r>
    <r>
      <rPr>
        <sz val="11"/>
        <color rgb="FF000000"/>
        <rFont val="Calibri"/>
        <family val="2"/>
      </rPr>
      <t>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</si>
</sst>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mbria"/>
      <family val="1"/>
    </font>
    <font>
      <sz val="11"/>
      <color rgb="FF000000"/>
      <name val="Calibri (Body)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1" xfId="0" quotePrefix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1" xfId="0" quotePrefix="1" applyFont="1" applyBorder="1" applyAlignment="1">
      <alignment horizontal="center"/>
    </xf>
    <xf numFmtId="0" fontId="3" fillId="0" borderId="2" xfId="0" quotePrefix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45DBF-BC03-444E-AB57-A5C4C939ACE5}">
  <dimension ref="A1:S90"/>
  <sheetViews>
    <sheetView tabSelected="1" workbookViewId="0">
      <selection sqref="A1:XFD1048576"/>
    </sheetView>
  </sheetViews>
  <sheetFormatPr defaultColWidth="8.85546875" defaultRowHeight="15"/>
  <cols>
    <col min="1" max="1" width="15.85546875" bestFit="1" customWidth="1"/>
    <col min="2" max="2" width="13" bestFit="1" customWidth="1"/>
    <col min="3" max="3" width="27.42578125" customWidth="1"/>
    <col min="4" max="4" width="23.85546875" bestFit="1" customWidth="1"/>
    <col min="5" max="5" width="21" bestFit="1" customWidth="1"/>
    <col min="6" max="6" width="4.28515625" bestFit="1" customWidth="1"/>
    <col min="8" max="8" width="6.28515625" customWidth="1"/>
    <col min="9" max="9" width="13.140625" customWidth="1"/>
    <col min="10" max="10" width="32" bestFit="1" customWidth="1"/>
    <col min="11" max="11" width="28.7109375" customWidth="1"/>
    <col min="12" max="12" width="22.42578125" bestFit="1" customWidth="1"/>
    <col min="13" max="13" width="4.42578125" bestFit="1" customWidth="1"/>
    <col min="19" max="19" width="24.28515625" customWidth="1"/>
    <col min="20" max="20" width="18.7109375" customWidth="1"/>
    <col min="21" max="21" width="17.42578125" customWidth="1"/>
    <col min="22" max="22" width="16" customWidth="1"/>
  </cols>
  <sheetData>
    <row r="1" spans="1:1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J1" s="1" t="s">
        <v>6</v>
      </c>
      <c r="K1" s="1" t="s">
        <v>7</v>
      </c>
      <c r="L1" s="1" t="s">
        <v>8</v>
      </c>
      <c r="M1" s="1" t="s">
        <v>5</v>
      </c>
      <c r="S1" t="s">
        <v>9</v>
      </c>
    </row>
    <row r="2" spans="1:19">
      <c r="A2" s="1">
        <v>1</v>
      </c>
      <c r="B2" s="4" t="s">
        <v>10</v>
      </c>
      <c r="C2" s="5" t="s">
        <v>11</v>
      </c>
      <c r="D2" s="2">
        <v>22</v>
      </c>
      <c r="E2" s="2">
        <v>22</v>
      </c>
      <c r="F2" s="5">
        <f>E2-D2</f>
        <v>0</v>
      </c>
      <c r="J2" s="4" t="s">
        <v>12</v>
      </c>
      <c r="K2" s="4" t="s">
        <v>13</v>
      </c>
      <c r="L2" s="4" t="s">
        <v>14</v>
      </c>
      <c r="M2" s="4" t="s">
        <v>15</v>
      </c>
      <c r="P2" s="6"/>
      <c r="Q2" s="6"/>
      <c r="R2" s="6"/>
      <c r="S2" s="6"/>
    </row>
    <row r="3" spans="1:19">
      <c r="A3" s="1">
        <v>1</v>
      </c>
      <c r="B3" s="4" t="s">
        <v>10</v>
      </c>
      <c r="C3" s="7" t="s">
        <v>16</v>
      </c>
      <c r="D3" s="7">
        <v>27</v>
      </c>
      <c r="E3" s="7">
        <v>29</v>
      </c>
      <c r="F3" s="5">
        <v>2</v>
      </c>
      <c r="J3" s="4" t="s">
        <v>17</v>
      </c>
      <c r="K3" s="4" t="s">
        <v>18</v>
      </c>
      <c r="L3" s="4" t="s">
        <v>19</v>
      </c>
      <c r="M3" s="4" t="s">
        <v>20</v>
      </c>
      <c r="P3" s="6"/>
      <c r="Q3" s="6"/>
      <c r="R3" s="6"/>
      <c r="S3" s="6"/>
    </row>
    <row r="4" spans="1:19">
      <c r="A4" s="1">
        <v>4</v>
      </c>
      <c r="B4" s="4" t="s">
        <v>10</v>
      </c>
      <c r="C4" s="4" t="s">
        <v>21</v>
      </c>
      <c r="D4" s="4">
        <v>25</v>
      </c>
      <c r="E4" s="4">
        <v>25</v>
      </c>
      <c r="F4" s="5">
        <f t="shared" ref="F4:F6" si="0">E4-D4</f>
        <v>0</v>
      </c>
      <c r="J4" s="4" t="s">
        <v>22</v>
      </c>
      <c r="K4" s="4" t="s">
        <v>23</v>
      </c>
      <c r="L4" s="4" t="s">
        <v>24</v>
      </c>
      <c r="M4" s="4" t="s">
        <v>25</v>
      </c>
      <c r="P4" s="6"/>
      <c r="Q4" s="6"/>
      <c r="R4" s="6"/>
      <c r="S4" s="8"/>
    </row>
    <row r="5" spans="1:19">
      <c r="A5" s="1">
        <v>5</v>
      </c>
      <c r="B5" s="4" t="s">
        <v>10</v>
      </c>
      <c r="C5" s="4" t="s">
        <v>11</v>
      </c>
      <c r="D5" s="4">
        <v>40</v>
      </c>
      <c r="E5" s="4">
        <v>41</v>
      </c>
      <c r="F5" s="5">
        <f t="shared" si="0"/>
        <v>1</v>
      </c>
      <c r="J5" s="4" t="s">
        <v>26</v>
      </c>
      <c r="K5" s="4" t="s">
        <v>27</v>
      </c>
      <c r="L5" s="4" t="s">
        <v>28</v>
      </c>
      <c r="M5" s="4" t="s">
        <v>29</v>
      </c>
      <c r="P5" s="6"/>
      <c r="Q5" s="6"/>
      <c r="R5" s="6"/>
      <c r="S5" s="6"/>
    </row>
    <row r="6" spans="1:19">
      <c r="A6" s="1">
        <v>6</v>
      </c>
      <c r="B6" s="4" t="s">
        <v>10</v>
      </c>
      <c r="C6" s="4" t="s">
        <v>16</v>
      </c>
      <c r="D6" s="4">
        <v>40</v>
      </c>
      <c r="E6" s="4">
        <v>40</v>
      </c>
      <c r="F6" s="5">
        <f t="shared" si="0"/>
        <v>0</v>
      </c>
      <c r="J6" s="4" t="s">
        <v>30</v>
      </c>
      <c r="K6" s="4" t="s">
        <v>31</v>
      </c>
      <c r="L6" s="4" t="s">
        <v>32</v>
      </c>
      <c r="M6" s="4" t="s">
        <v>15</v>
      </c>
      <c r="P6" s="6"/>
      <c r="Q6" s="6"/>
      <c r="R6" s="6"/>
      <c r="S6" s="6"/>
    </row>
    <row r="7" spans="1:19">
      <c r="A7" s="1">
        <v>7</v>
      </c>
      <c r="B7" s="4" t="s">
        <v>10</v>
      </c>
      <c r="C7" s="7" t="s">
        <v>33</v>
      </c>
      <c r="D7" s="4">
        <v>20</v>
      </c>
      <c r="E7" s="4">
        <v>24</v>
      </c>
      <c r="F7" s="4">
        <f>E7-D7</f>
        <v>4</v>
      </c>
      <c r="J7" s="4" t="s">
        <v>34</v>
      </c>
      <c r="K7" s="4" t="s">
        <v>35</v>
      </c>
      <c r="L7" s="4" t="s">
        <v>36</v>
      </c>
      <c r="M7" s="4" t="s">
        <v>37</v>
      </c>
      <c r="P7" s="6"/>
      <c r="Q7" s="6"/>
      <c r="R7" s="6"/>
      <c r="S7" s="6"/>
    </row>
    <row r="8" spans="1:19">
      <c r="A8" s="1">
        <v>8</v>
      </c>
      <c r="B8" s="4" t="s">
        <v>10</v>
      </c>
      <c r="C8" s="7" t="s">
        <v>21</v>
      </c>
      <c r="D8" s="4">
        <v>32</v>
      </c>
      <c r="E8" s="4">
        <v>35</v>
      </c>
      <c r="F8" s="5">
        <f t="shared" ref="F8:F16" si="1">E8-D8</f>
        <v>3</v>
      </c>
      <c r="J8" s="4" t="s">
        <v>38</v>
      </c>
      <c r="K8" s="4" t="s">
        <v>31</v>
      </c>
      <c r="L8" s="4" t="s">
        <v>39</v>
      </c>
      <c r="M8" s="4" t="s">
        <v>40</v>
      </c>
      <c r="P8" s="6"/>
      <c r="Q8" s="6"/>
      <c r="R8" s="6"/>
      <c r="S8" s="8"/>
    </row>
    <row r="9" spans="1:19">
      <c r="A9" s="1">
        <v>10</v>
      </c>
      <c r="B9" s="4" t="s">
        <v>10</v>
      </c>
      <c r="C9" s="4" t="s">
        <v>41</v>
      </c>
      <c r="D9" s="4">
        <v>30</v>
      </c>
      <c r="E9" s="4">
        <v>33</v>
      </c>
      <c r="F9" s="5">
        <f t="shared" si="1"/>
        <v>3</v>
      </c>
      <c r="J9" s="4" t="s">
        <v>42</v>
      </c>
      <c r="K9" s="4" t="s">
        <v>43</v>
      </c>
      <c r="L9" s="4" t="s">
        <v>44</v>
      </c>
      <c r="M9" s="4" t="s">
        <v>45</v>
      </c>
      <c r="P9" s="6"/>
      <c r="Q9" s="6"/>
      <c r="R9" s="6"/>
      <c r="S9" s="6"/>
    </row>
    <row r="10" spans="1:19">
      <c r="A10" s="1">
        <v>13</v>
      </c>
      <c r="B10" s="4" t="s">
        <v>10</v>
      </c>
      <c r="C10" s="4" t="s">
        <v>21</v>
      </c>
      <c r="D10" s="4">
        <v>30</v>
      </c>
      <c r="E10" s="4">
        <v>37</v>
      </c>
      <c r="F10" s="5">
        <f t="shared" si="1"/>
        <v>7</v>
      </c>
      <c r="J10" s="4" t="s">
        <v>46</v>
      </c>
      <c r="K10" s="4" t="s">
        <v>47</v>
      </c>
      <c r="L10" s="4" t="s">
        <v>48</v>
      </c>
      <c r="M10" s="4" t="s">
        <v>49</v>
      </c>
      <c r="P10" s="6"/>
      <c r="Q10" s="6"/>
      <c r="R10" s="6"/>
      <c r="S10" s="6"/>
    </row>
    <row r="11" spans="1:19">
      <c r="A11" s="1">
        <v>14</v>
      </c>
      <c r="B11" s="4" t="s">
        <v>10</v>
      </c>
      <c r="C11" s="4" t="s">
        <v>50</v>
      </c>
      <c r="D11" s="4">
        <v>22</v>
      </c>
      <c r="E11" s="4">
        <v>29</v>
      </c>
      <c r="F11" s="5">
        <f t="shared" si="1"/>
        <v>7</v>
      </c>
      <c r="J11" s="4" t="s">
        <v>51</v>
      </c>
      <c r="K11" s="4" t="s">
        <v>52</v>
      </c>
      <c r="L11" s="4" t="s">
        <v>53</v>
      </c>
      <c r="M11" s="4" t="s">
        <v>54</v>
      </c>
      <c r="P11" s="6"/>
      <c r="Q11" s="6"/>
      <c r="R11" s="6"/>
      <c r="S11" s="6"/>
    </row>
    <row r="12" spans="1:19">
      <c r="A12" s="1">
        <v>15</v>
      </c>
      <c r="B12" s="4" t="s">
        <v>10</v>
      </c>
      <c r="C12" s="4" t="s">
        <v>55</v>
      </c>
      <c r="D12" s="4">
        <v>19</v>
      </c>
      <c r="E12" s="4">
        <v>22</v>
      </c>
      <c r="F12" s="5">
        <f t="shared" si="1"/>
        <v>3</v>
      </c>
      <c r="J12" s="4" t="s">
        <v>56</v>
      </c>
      <c r="K12" s="4" t="s">
        <v>57</v>
      </c>
      <c r="L12" s="4" t="s">
        <v>58</v>
      </c>
      <c r="M12" s="4" t="s">
        <v>29</v>
      </c>
      <c r="P12" s="6"/>
      <c r="Q12" s="6"/>
      <c r="R12" s="6"/>
      <c r="S12" s="6"/>
    </row>
    <row r="13" spans="1:19">
      <c r="A13" s="1">
        <v>16</v>
      </c>
      <c r="B13" s="4" t="s">
        <v>10</v>
      </c>
      <c r="C13" s="7" t="s">
        <v>50</v>
      </c>
      <c r="D13" s="7">
        <v>24</v>
      </c>
      <c r="E13" s="7">
        <v>26</v>
      </c>
      <c r="F13" s="5">
        <f t="shared" si="1"/>
        <v>2</v>
      </c>
      <c r="J13" s="4" t="s">
        <v>59</v>
      </c>
      <c r="K13" s="4" t="s">
        <v>60</v>
      </c>
      <c r="L13" s="4" t="s">
        <v>61</v>
      </c>
      <c r="M13" s="9" t="s">
        <v>62</v>
      </c>
      <c r="P13" s="6"/>
      <c r="Q13" s="6"/>
      <c r="R13" s="6"/>
      <c r="S13" s="6"/>
    </row>
    <row r="14" spans="1:19">
      <c r="A14" s="1">
        <v>23</v>
      </c>
      <c r="B14" s="4" t="s">
        <v>10</v>
      </c>
      <c r="C14" s="4" t="s">
        <v>63</v>
      </c>
      <c r="D14" s="4">
        <v>22</v>
      </c>
      <c r="E14" s="4">
        <v>27</v>
      </c>
      <c r="F14" s="5">
        <f t="shared" si="1"/>
        <v>5</v>
      </c>
      <c r="J14" s="4" t="s">
        <v>64</v>
      </c>
      <c r="K14" s="4" t="s">
        <v>57</v>
      </c>
      <c r="L14" s="4" t="s">
        <v>39</v>
      </c>
      <c r="M14" s="4" t="s">
        <v>65</v>
      </c>
      <c r="P14" s="6"/>
      <c r="Q14" s="6"/>
      <c r="R14" s="6"/>
      <c r="S14" s="8"/>
    </row>
    <row r="15" spans="1:19">
      <c r="A15" s="1">
        <v>34</v>
      </c>
      <c r="B15" s="4" t="s">
        <v>66</v>
      </c>
      <c r="C15" s="7" t="s">
        <v>55</v>
      </c>
      <c r="D15" s="4">
        <v>20</v>
      </c>
      <c r="E15" s="4">
        <v>24</v>
      </c>
      <c r="F15" s="5">
        <f t="shared" si="1"/>
        <v>4</v>
      </c>
      <c r="J15" s="10" t="s">
        <v>67</v>
      </c>
      <c r="K15" s="10">
        <v>21</v>
      </c>
      <c r="L15" s="10">
        <v>33</v>
      </c>
      <c r="M15" s="11">
        <v>12</v>
      </c>
      <c r="P15" s="6"/>
      <c r="Q15" s="6"/>
      <c r="R15" s="6"/>
      <c r="S15" s="6"/>
    </row>
    <row r="16" spans="1:19">
      <c r="A16" s="1">
        <v>40</v>
      </c>
      <c r="B16" s="4" t="s">
        <v>10</v>
      </c>
      <c r="C16" s="4" t="s">
        <v>68</v>
      </c>
      <c r="D16" s="4">
        <v>21</v>
      </c>
      <c r="E16" s="4">
        <v>24.5</v>
      </c>
      <c r="F16" s="5">
        <f t="shared" si="1"/>
        <v>3.5</v>
      </c>
      <c r="J16" s="1" t="s">
        <v>69</v>
      </c>
      <c r="K16" s="1" t="s">
        <v>70</v>
      </c>
      <c r="L16" s="1" t="s">
        <v>71</v>
      </c>
      <c r="M16" s="1" t="s">
        <v>5</v>
      </c>
      <c r="P16" s="6"/>
      <c r="Q16" s="6"/>
      <c r="R16" s="6"/>
      <c r="S16" s="6"/>
    </row>
    <row r="17" spans="1:19">
      <c r="A17" s="1">
        <v>42</v>
      </c>
      <c r="B17" s="4" t="s">
        <v>10</v>
      </c>
      <c r="C17" s="4" t="s">
        <v>55</v>
      </c>
      <c r="D17" s="4">
        <v>35</v>
      </c>
      <c r="E17" s="7">
        <v>30</v>
      </c>
      <c r="F17" s="5">
        <v>5</v>
      </c>
      <c r="J17" s="4" t="s">
        <v>12</v>
      </c>
      <c r="K17" s="4" t="s">
        <v>72</v>
      </c>
      <c r="L17" s="4" t="s">
        <v>73</v>
      </c>
      <c r="M17" s="4" t="s">
        <v>74</v>
      </c>
      <c r="P17" s="6"/>
      <c r="Q17" s="6"/>
      <c r="R17" s="6"/>
      <c r="S17" s="6"/>
    </row>
    <row r="18" spans="1:19">
      <c r="A18" s="1">
        <v>42</v>
      </c>
      <c r="B18" s="4" t="s">
        <v>10</v>
      </c>
      <c r="C18" s="7" t="s">
        <v>75</v>
      </c>
      <c r="D18" s="7">
        <v>24</v>
      </c>
      <c r="E18" s="7">
        <v>30</v>
      </c>
      <c r="F18" s="4">
        <f>E18-D18</f>
        <v>6</v>
      </c>
      <c r="J18" s="4" t="s">
        <v>17</v>
      </c>
      <c r="K18" s="12" t="s">
        <v>76</v>
      </c>
      <c r="L18" s="12" t="s">
        <v>77</v>
      </c>
      <c r="M18" s="12" t="s">
        <v>65</v>
      </c>
    </row>
    <row r="19" spans="1:19">
      <c r="A19" s="1">
        <v>47</v>
      </c>
      <c r="B19" s="4" t="s">
        <v>10</v>
      </c>
      <c r="C19" s="4" t="s">
        <v>16</v>
      </c>
      <c r="D19" s="4">
        <v>25.6</v>
      </c>
      <c r="E19" s="4">
        <v>30.8</v>
      </c>
      <c r="F19" s="5">
        <f t="shared" ref="F19" si="2">E19-D19</f>
        <v>5.1999999999999993</v>
      </c>
      <c r="J19" s="13" t="s">
        <v>22</v>
      </c>
      <c r="K19" s="10" t="s">
        <v>78</v>
      </c>
      <c r="L19" s="10">
        <v>35</v>
      </c>
      <c r="M19" s="10">
        <v>2</v>
      </c>
    </row>
    <row r="20" spans="1:19">
      <c r="J20" s="4" t="s">
        <v>26</v>
      </c>
      <c r="K20" s="14" t="s">
        <v>79</v>
      </c>
      <c r="L20" s="14" t="s">
        <v>80</v>
      </c>
      <c r="M20" s="14" t="s">
        <v>81</v>
      </c>
    </row>
    <row r="21" spans="1:19">
      <c r="J21" s="4" t="s">
        <v>30</v>
      </c>
      <c r="K21" s="4" t="s">
        <v>82</v>
      </c>
      <c r="L21" s="4" t="s">
        <v>83</v>
      </c>
      <c r="M21" s="4" t="s">
        <v>49</v>
      </c>
    </row>
    <row r="22" spans="1:19">
      <c r="J22" s="4" t="s">
        <v>34</v>
      </c>
      <c r="K22" s="4" t="s">
        <v>84</v>
      </c>
      <c r="L22" s="4" t="s">
        <v>85</v>
      </c>
      <c r="M22" s="4" t="s">
        <v>45</v>
      </c>
    </row>
    <row r="23" spans="1:19">
      <c r="J23" s="4" t="s">
        <v>38</v>
      </c>
      <c r="K23" s="12" t="s">
        <v>86</v>
      </c>
      <c r="L23" s="12" t="s">
        <v>87</v>
      </c>
      <c r="M23" s="12" t="s">
        <v>88</v>
      </c>
    </row>
    <row r="24" spans="1:19">
      <c r="J24" s="13" t="s">
        <v>42</v>
      </c>
      <c r="K24" s="5" t="s">
        <v>89</v>
      </c>
      <c r="L24" s="5" t="s">
        <v>90</v>
      </c>
      <c r="M24" s="5" t="s">
        <v>91</v>
      </c>
    </row>
    <row r="25" spans="1:19">
      <c r="J25" s="4" t="s">
        <v>46</v>
      </c>
      <c r="K25" s="14" t="s">
        <v>92</v>
      </c>
      <c r="L25" s="14" t="s">
        <v>93</v>
      </c>
      <c r="M25" s="14" t="s">
        <v>88</v>
      </c>
    </row>
    <row r="26" spans="1:19">
      <c r="J26" s="4" t="s">
        <v>51</v>
      </c>
      <c r="K26" s="4" t="s">
        <v>36</v>
      </c>
      <c r="L26" s="4" t="s">
        <v>36</v>
      </c>
      <c r="M26" s="4"/>
    </row>
    <row r="27" spans="1:19">
      <c r="J27" s="4" t="s">
        <v>56</v>
      </c>
      <c r="K27" s="4" t="s">
        <v>77</v>
      </c>
      <c r="L27" s="4">
        <v>30</v>
      </c>
      <c r="M27" s="4">
        <v>0.3</v>
      </c>
    </row>
    <row r="28" spans="1:19">
      <c r="J28" s="4" t="s">
        <v>59</v>
      </c>
      <c r="K28" s="4" t="s">
        <v>86</v>
      </c>
      <c r="L28" s="4" t="s">
        <v>94</v>
      </c>
      <c r="M28" s="4" t="s">
        <v>95</v>
      </c>
    </row>
    <row r="29" spans="1:19">
      <c r="J29" s="4" t="s">
        <v>64</v>
      </c>
      <c r="K29" s="15" t="s">
        <v>96</v>
      </c>
      <c r="L29" s="15" t="s">
        <v>97</v>
      </c>
      <c r="M29" s="16" t="s">
        <v>98</v>
      </c>
    </row>
    <row r="30" spans="1:19">
      <c r="J30" s="17" t="s">
        <v>67</v>
      </c>
      <c r="K30" s="18">
        <v>28</v>
      </c>
      <c r="L30" s="18">
        <v>40</v>
      </c>
      <c r="M30" s="18">
        <v>12</v>
      </c>
    </row>
    <row r="31" spans="1:19">
      <c r="J31" s="1" t="s">
        <v>99</v>
      </c>
      <c r="K31" s="19" t="s">
        <v>70</v>
      </c>
      <c r="L31" s="19" t="s">
        <v>71</v>
      </c>
      <c r="M31" s="19" t="s">
        <v>5</v>
      </c>
    </row>
    <row r="32" spans="1:19">
      <c r="J32" s="13" t="s">
        <v>12</v>
      </c>
      <c r="K32" s="5" t="s">
        <v>100</v>
      </c>
      <c r="L32" s="5" t="s">
        <v>89</v>
      </c>
      <c r="M32" s="5" t="s">
        <v>101</v>
      </c>
    </row>
    <row r="33" spans="10:15">
      <c r="J33" s="20" t="s">
        <v>17</v>
      </c>
      <c r="K33" s="21" t="s">
        <v>102</v>
      </c>
      <c r="L33" s="21" t="s">
        <v>103</v>
      </c>
      <c r="M33" s="21" t="s">
        <v>104</v>
      </c>
    </row>
    <row r="34" spans="10:15">
      <c r="J34" s="4" t="s">
        <v>22</v>
      </c>
      <c r="K34" s="18">
        <v>30.5</v>
      </c>
      <c r="L34" s="22">
        <v>32</v>
      </c>
      <c r="M34" s="23">
        <v>1.5</v>
      </c>
    </row>
    <row r="35" spans="10:15">
      <c r="J35" s="24" t="s">
        <v>26</v>
      </c>
      <c r="K35" s="25" t="s">
        <v>105</v>
      </c>
      <c r="L35" s="25" t="s">
        <v>106</v>
      </c>
      <c r="M35" s="25" t="s">
        <v>101</v>
      </c>
    </row>
    <row r="36" spans="10:15">
      <c r="J36" s="13" t="s">
        <v>30</v>
      </c>
      <c r="K36" s="5" t="s">
        <v>107</v>
      </c>
      <c r="L36" s="5" t="s">
        <v>108</v>
      </c>
      <c r="M36" s="5" t="s">
        <v>109</v>
      </c>
    </row>
    <row r="37" spans="10:15">
      <c r="J37" s="13" t="s">
        <v>34</v>
      </c>
      <c r="K37" s="5" t="s">
        <v>110</v>
      </c>
      <c r="L37" s="5" t="s">
        <v>39</v>
      </c>
      <c r="M37" s="26" t="s">
        <v>111</v>
      </c>
    </row>
    <row r="38" spans="10:15">
      <c r="J38" s="4" t="s">
        <v>38</v>
      </c>
      <c r="K38" s="21">
        <v>33.200000000000003</v>
      </c>
      <c r="L38" s="21" t="s">
        <v>112</v>
      </c>
      <c r="M38" s="21" t="s">
        <v>113</v>
      </c>
    </row>
    <row r="39" spans="10:15">
      <c r="J39" s="13" t="s">
        <v>42</v>
      </c>
      <c r="K39" s="5" t="s">
        <v>114</v>
      </c>
      <c r="L39" s="5" t="s">
        <v>115</v>
      </c>
      <c r="M39" s="5" t="s">
        <v>116</v>
      </c>
    </row>
    <row r="40" spans="10:15">
      <c r="J40" s="13" t="s">
        <v>46</v>
      </c>
      <c r="K40" s="21" t="s">
        <v>117</v>
      </c>
      <c r="L40" s="21" t="s">
        <v>118</v>
      </c>
      <c r="M40" s="27" t="s">
        <v>119</v>
      </c>
    </row>
    <row r="41" spans="10:15">
      <c r="J41" s="13" t="s">
        <v>51</v>
      </c>
      <c r="K41" s="5" t="s">
        <v>52</v>
      </c>
      <c r="L41" s="5" t="s">
        <v>120</v>
      </c>
      <c r="M41" s="5">
        <v>2.7</v>
      </c>
    </row>
    <row r="42" spans="10:15">
      <c r="J42" s="4" t="s">
        <v>56</v>
      </c>
      <c r="K42" s="14" t="s">
        <v>36</v>
      </c>
      <c r="L42" s="14" t="s">
        <v>36</v>
      </c>
      <c r="M42" s="14"/>
    </row>
    <row r="43" spans="10:15">
      <c r="J43" s="4" t="s">
        <v>59</v>
      </c>
      <c r="K43" s="4" t="s">
        <v>36</v>
      </c>
      <c r="L43" s="4" t="s">
        <v>36</v>
      </c>
      <c r="M43" s="9"/>
    </row>
    <row r="44" spans="10:15">
      <c r="J44" s="4" t="s">
        <v>64</v>
      </c>
      <c r="K44" s="12" t="s">
        <v>36</v>
      </c>
      <c r="L44" s="12" t="s">
        <v>36</v>
      </c>
      <c r="M44" s="12"/>
      <c r="N44" s="28"/>
    </row>
    <row r="45" spans="10:15">
      <c r="J45" s="17" t="s">
        <v>67</v>
      </c>
      <c r="K45" s="5" t="s">
        <v>44</v>
      </c>
      <c r="L45" s="5" t="s">
        <v>120</v>
      </c>
      <c r="M45" s="5" t="s">
        <v>121</v>
      </c>
      <c r="N45" s="29"/>
    </row>
    <row r="46" spans="10:15">
      <c r="J46" s="30"/>
      <c r="K46" s="31"/>
      <c r="L46" s="29"/>
      <c r="M46" s="29"/>
      <c r="N46" s="29"/>
    </row>
    <row r="47" spans="10:15">
      <c r="J47" s="30"/>
      <c r="K47" s="32"/>
      <c r="L47" s="29"/>
      <c r="M47" s="29"/>
      <c r="N47" s="29"/>
      <c r="O47" s="32"/>
    </row>
    <row r="48" spans="10:15">
      <c r="J48" s="30"/>
      <c r="K48" s="32"/>
      <c r="L48" s="29"/>
      <c r="M48" s="29"/>
      <c r="N48" s="29"/>
      <c r="O48" s="32"/>
    </row>
    <row r="49" spans="10:15">
      <c r="J49" s="30"/>
      <c r="K49" s="32"/>
      <c r="L49" s="29"/>
      <c r="M49" s="29"/>
      <c r="N49" s="29"/>
      <c r="O49" s="32"/>
    </row>
    <row r="50" spans="10:15">
      <c r="J50" s="30"/>
      <c r="K50" s="32"/>
      <c r="L50" s="29"/>
      <c r="M50" s="29"/>
      <c r="N50" s="29"/>
      <c r="O50" s="32"/>
    </row>
    <row r="51" spans="10:15">
      <c r="J51" s="30"/>
      <c r="K51" s="32"/>
      <c r="L51" s="29"/>
      <c r="M51" s="29"/>
      <c r="N51" s="29"/>
      <c r="O51" s="32"/>
    </row>
    <row r="52" spans="10:15">
      <c r="J52" s="30"/>
      <c r="K52" s="33"/>
      <c r="L52" s="34"/>
      <c r="M52" s="34"/>
      <c r="N52" s="29"/>
      <c r="O52" s="32"/>
    </row>
    <row r="53" spans="10:15">
      <c r="J53" s="30"/>
      <c r="K53" s="32"/>
      <c r="L53" s="29"/>
      <c r="M53" s="29"/>
      <c r="N53" s="29"/>
      <c r="O53" s="32"/>
    </row>
    <row r="54" spans="10:15">
      <c r="J54" s="30"/>
      <c r="K54" s="35"/>
      <c r="L54" s="36"/>
      <c r="M54" s="36"/>
      <c r="N54" s="36"/>
      <c r="O54" s="32"/>
    </row>
    <row r="55" spans="10:15">
      <c r="J55" s="30"/>
      <c r="K55" s="33"/>
      <c r="L55" s="37"/>
      <c r="M55" s="37"/>
      <c r="N55" s="36"/>
      <c r="O55" s="32"/>
    </row>
    <row r="56" spans="10:15">
      <c r="J56" s="30"/>
      <c r="K56" s="35"/>
      <c r="L56" s="36"/>
      <c r="M56" s="36"/>
      <c r="N56" s="36"/>
      <c r="O56" s="32"/>
    </row>
    <row r="57" spans="10:15">
      <c r="O57" s="32"/>
    </row>
    <row r="58" spans="10:15">
      <c r="O58" s="38"/>
    </row>
    <row r="59" spans="10:15">
      <c r="O59" s="32"/>
    </row>
    <row r="60" spans="10:15">
      <c r="O60" s="35"/>
    </row>
    <row r="61" spans="10:15">
      <c r="O61" s="39"/>
    </row>
    <row r="62" spans="10:15">
      <c r="O62" s="32"/>
    </row>
    <row r="63" spans="10:15">
      <c r="O63" s="32"/>
    </row>
    <row r="64" spans="10:15">
      <c r="O64" s="40"/>
    </row>
    <row r="65" spans="10:15">
      <c r="O65" s="32"/>
    </row>
    <row r="66" spans="10:15">
      <c r="J66" s="39"/>
      <c r="K66" s="41"/>
      <c r="L66" s="41"/>
      <c r="M66" s="41"/>
      <c r="N66" s="41"/>
      <c r="O66" s="32"/>
    </row>
    <row r="67" spans="10:15">
      <c r="J67" s="39"/>
      <c r="K67" s="29"/>
      <c r="L67" s="32"/>
      <c r="M67" s="41"/>
      <c r="N67" s="41"/>
      <c r="O67" s="32"/>
    </row>
    <row r="68" spans="10:15">
      <c r="J68" s="39"/>
      <c r="K68" s="33"/>
      <c r="L68" s="32"/>
      <c r="M68" s="33"/>
      <c r="N68" s="33"/>
      <c r="O68" s="32"/>
    </row>
    <row r="69" spans="10:15">
      <c r="J69" s="39"/>
      <c r="K69" s="32"/>
      <c r="L69" s="32"/>
      <c r="M69" s="32"/>
      <c r="N69" s="32"/>
      <c r="O69" s="32"/>
    </row>
    <row r="70" spans="10:15">
      <c r="J70" s="39"/>
      <c r="K70" s="32"/>
      <c r="L70" s="32"/>
      <c r="M70" s="32"/>
      <c r="N70" s="32"/>
      <c r="O70" s="32"/>
    </row>
    <row r="71" spans="10:15">
      <c r="J71" s="39"/>
      <c r="K71" s="32"/>
      <c r="L71" s="32"/>
      <c r="M71" s="32"/>
      <c r="N71" s="32"/>
      <c r="O71" s="32"/>
    </row>
    <row r="72" spans="10:15">
      <c r="J72" s="39"/>
      <c r="K72" s="33"/>
      <c r="L72" s="32"/>
      <c r="M72" s="32"/>
      <c r="N72" s="32"/>
      <c r="O72" s="32"/>
    </row>
    <row r="73" spans="10:15">
      <c r="J73" s="39"/>
      <c r="K73" s="33"/>
      <c r="L73" s="32"/>
      <c r="M73" s="32"/>
      <c r="N73" s="32"/>
      <c r="O73" s="32"/>
    </row>
    <row r="74" spans="10:15">
      <c r="J74" s="39"/>
      <c r="K74" s="32"/>
      <c r="L74" s="32"/>
      <c r="M74" s="32"/>
      <c r="N74" s="32"/>
      <c r="O74" s="35"/>
    </row>
    <row r="75" spans="10:15">
      <c r="J75" s="39"/>
      <c r="K75" s="32"/>
      <c r="L75" s="32"/>
      <c r="M75" s="32"/>
      <c r="N75" s="32"/>
      <c r="O75" s="40"/>
    </row>
    <row r="76" spans="10:15">
      <c r="J76" s="39"/>
      <c r="K76" s="32"/>
      <c r="L76" s="32"/>
      <c r="M76" s="32"/>
      <c r="N76" s="32"/>
      <c r="O76" s="39"/>
    </row>
    <row r="77" spans="10:15">
      <c r="J77" s="39"/>
      <c r="K77" s="32"/>
      <c r="L77" s="32"/>
      <c r="M77" s="32"/>
      <c r="N77" s="32"/>
      <c r="O77" s="32"/>
    </row>
    <row r="78" spans="10:15">
      <c r="J78" s="39"/>
      <c r="K78" s="33"/>
      <c r="L78" s="32"/>
      <c r="M78" s="33"/>
      <c r="N78" s="33"/>
      <c r="O78" s="32"/>
    </row>
    <row r="79" spans="10:15">
      <c r="J79" s="39"/>
      <c r="K79" s="32"/>
      <c r="L79" s="32"/>
      <c r="M79" s="32"/>
      <c r="N79" s="32"/>
      <c r="O79" s="40"/>
    </row>
    <row r="80" spans="10:15">
      <c r="J80" s="39"/>
      <c r="K80" s="33"/>
      <c r="L80" s="32"/>
      <c r="M80" s="32"/>
      <c r="N80" s="32"/>
      <c r="O80" s="32"/>
    </row>
    <row r="81" spans="10:15">
      <c r="J81" s="39"/>
      <c r="K81" s="32"/>
      <c r="L81" s="32"/>
      <c r="M81" s="32"/>
      <c r="N81" s="32"/>
      <c r="O81" s="32"/>
    </row>
    <row r="82" spans="10:15">
      <c r="J82" s="39"/>
      <c r="K82" s="32"/>
      <c r="L82" s="32"/>
      <c r="M82" s="32"/>
      <c r="N82" s="33"/>
      <c r="O82" s="38"/>
    </row>
    <row r="83" spans="10:15">
      <c r="J83" s="39"/>
      <c r="K83" s="33"/>
      <c r="L83" s="32"/>
      <c r="M83" s="33"/>
      <c r="N83" s="33"/>
      <c r="O83" s="32"/>
    </row>
    <row r="84" spans="10:15">
      <c r="J84" s="39"/>
      <c r="K84" s="32"/>
      <c r="L84" s="32"/>
      <c r="M84" s="32"/>
      <c r="N84" s="32"/>
      <c r="O84" s="32"/>
    </row>
    <row r="85" spans="10:15">
      <c r="O85" s="38"/>
    </row>
    <row r="86" spans="10:15">
      <c r="O86" s="32"/>
    </row>
    <row r="87" spans="10:15">
      <c r="O87" s="32"/>
    </row>
    <row r="88" spans="10:15">
      <c r="O88" s="38"/>
    </row>
    <row r="89" spans="10:15">
      <c r="O89" s="32"/>
    </row>
    <row r="90" spans="10:15">
      <c r="O90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Guy's and St. Thomas' NHS Foundation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Medina Adela</dc:creator>
  <cp:lastModifiedBy>Medina Adela</cp:lastModifiedBy>
  <dcterms:created xsi:type="dcterms:W3CDTF">2024-06-04T14:37:16Z</dcterms:created>
  <dcterms:modified xsi:type="dcterms:W3CDTF">2024-06-04T14:38:01Z</dcterms:modified>
</cp:coreProperties>
</file>