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88luo\Dropbox\AA2. LEAD AUTHOR PAPERS\A. Global dementia survival\Writing\A. Nature Communications Medicine\Revision 7 - Formatting\"/>
    </mc:Choice>
  </mc:AlternateContent>
  <xr:revisionPtr revIDLastSave="0" documentId="13_ncr:1_{2C7BBB56-5604-4178-A94C-DDB5B533692F}" xr6:coauthVersionLast="47" xr6:coauthVersionMax="47" xr10:uidLastSave="{00000000-0000-0000-0000-000000000000}"/>
  <bookViews>
    <workbookView xWindow="-120" yWindow="-120" windowWidth="29040" windowHeight="15720" xr2:uid="{6D757CF1-261E-4A10-8860-005206E96F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  <c r="C19" i="1"/>
  <c r="B19" i="1"/>
  <c r="I18" i="1"/>
  <c r="H18" i="1"/>
  <c r="G18" i="1"/>
  <c r="F18" i="1"/>
  <c r="E18" i="1"/>
  <c r="D18" i="1"/>
  <c r="C18" i="1"/>
  <c r="B18" i="1"/>
  <c r="I17" i="1"/>
  <c r="H17" i="1"/>
  <c r="G17" i="1"/>
  <c r="F17" i="1"/>
  <c r="E17" i="1"/>
  <c r="D17" i="1"/>
  <c r="C17" i="1"/>
  <c r="B17" i="1"/>
  <c r="I16" i="1"/>
  <c r="H16" i="1"/>
  <c r="F16" i="1"/>
  <c r="E16" i="1"/>
  <c r="D16" i="1"/>
  <c r="C16" i="1"/>
  <c r="B16" i="1"/>
  <c r="I15" i="1"/>
  <c r="H15" i="1"/>
  <c r="F15" i="1"/>
  <c r="E15" i="1"/>
  <c r="D15" i="1"/>
  <c r="C15" i="1"/>
  <c r="B15" i="1"/>
  <c r="I14" i="1"/>
  <c r="H14" i="1"/>
  <c r="F14" i="1"/>
  <c r="E14" i="1"/>
  <c r="D14" i="1"/>
  <c r="B14" i="1"/>
</calcChain>
</file>

<file path=xl/sharedStrings.xml><?xml version="1.0" encoding="utf-8"?>
<sst xmlns="http://schemas.openxmlformats.org/spreadsheetml/2006/main" count="41" uniqueCount="21">
  <si>
    <t>UK</t>
  </si>
  <si>
    <t>Germany</t>
  </si>
  <si>
    <t>Finland</t>
  </si>
  <si>
    <t>Canada</t>
  </si>
  <si>
    <t>New Zealand</t>
  </si>
  <si>
    <t>South Korea</t>
  </si>
  <si>
    <t>Taiwan</t>
  </si>
  <si>
    <t>HK</t>
  </si>
  <si>
    <t xml:space="preserve"> 60-64</t>
  </si>
  <si>
    <t xml:space="preserve"> 65-69</t>
  </si>
  <si>
    <t xml:space="preserve"> 70-74</t>
  </si>
  <si>
    <t xml:space="preserve"> 75-79</t>
  </si>
  <si>
    <t xml:space="preserve"> 80-84</t>
  </si>
  <si>
    <t xml:space="preserve"> 85+</t>
  </si>
  <si>
    <t>Hong Kong</t>
  </si>
  <si>
    <t>Median Surivial Days</t>
  </si>
  <si>
    <t>Median Survival Years</t>
  </si>
  <si>
    <t>Supplementary Data 5. Numerical data included in Figure 2</t>
  </si>
  <si>
    <t>Median survival time (in years) following incident diagnosis of dementia, by age group and database</t>
  </si>
  <si>
    <t>Not Available</t>
  </si>
  <si>
    <t xml:space="preserve"> (Note: Median survival time was not available among people aged 60-64 in Germany and people aged 60-74 in South Korea because more than 50% of individuals in these age groups survived until the end of the study period.)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</si>
</sst>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;[Red]\(0.00\)"/>
    <numFmt numFmtId="165" formatCode="#,##0.0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3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CBB48-D3A1-4E23-8610-CB73568E4E25}">
  <dimension ref="A1:I21"/>
  <sheetViews>
    <sheetView tabSelected="1" workbookViewId="0">
      <selection activeCell="O21" sqref="O21"/>
    </sheetView>
  </sheetViews>
  <sheetFormatPr defaultRowHeight="15.75" x14ac:dyDescent="0.25"/>
  <cols>
    <col min="1" max="9" width="15.7109375" style="9" customWidth="1"/>
    <col min="10" max="10" width="9.140625" style="9"/>
    <col min="11" max="11" width="27.5703125" style="9" customWidth="1"/>
    <col min="12" max="16384" width="9.140625" style="9"/>
  </cols>
  <sheetData>
    <row r="1" spans="1:9" ht="15.75" customHeight="1" x14ac:dyDescent="0.25">
      <c r="A1" s="8" t="s">
        <v>17</v>
      </c>
    </row>
    <row r="2" spans="1:9" ht="15.75" customHeight="1" x14ac:dyDescent="0.25">
      <c r="A2" s="9" t="s">
        <v>18</v>
      </c>
    </row>
    <row r="3" spans="1:9" x14ac:dyDescent="0.25">
      <c r="A3" s="2" t="s">
        <v>15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4" t="s">
        <v>6</v>
      </c>
      <c r="I4" s="5" t="s">
        <v>7</v>
      </c>
    </row>
    <row r="5" spans="1:9" x14ac:dyDescent="0.25">
      <c r="A5" s="3" t="s">
        <v>8</v>
      </c>
      <c r="B5" s="4">
        <v>3937</v>
      </c>
      <c r="C5" s="6" t="s">
        <v>19</v>
      </c>
      <c r="D5" s="3">
        <v>3414</v>
      </c>
      <c r="E5" s="4">
        <v>1774</v>
      </c>
      <c r="F5" s="3">
        <v>2052</v>
      </c>
      <c r="G5" s="6" t="s">
        <v>19</v>
      </c>
      <c r="H5" s="3">
        <v>4050</v>
      </c>
      <c r="I5" s="3">
        <v>3137</v>
      </c>
    </row>
    <row r="6" spans="1:9" x14ac:dyDescent="0.25">
      <c r="A6" s="3" t="s">
        <v>9</v>
      </c>
      <c r="B6" s="4">
        <v>3692</v>
      </c>
      <c r="C6" s="3">
        <v>2849</v>
      </c>
      <c r="D6" s="3">
        <v>3099</v>
      </c>
      <c r="E6" s="4">
        <v>1726</v>
      </c>
      <c r="F6" s="3">
        <v>1625</v>
      </c>
      <c r="G6" s="6" t="s">
        <v>19</v>
      </c>
      <c r="H6" s="3">
        <v>3378</v>
      </c>
      <c r="I6" s="3">
        <v>2422</v>
      </c>
    </row>
    <row r="7" spans="1:9" x14ac:dyDescent="0.25">
      <c r="A7" s="3" t="s">
        <v>10</v>
      </c>
      <c r="B7" s="4">
        <v>3098</v>
      </c>
      <c r="C7" s="3">
        <v>2428</v>
      </c>
      <c r="D7" s="3">
        <v>2834</v>
      </c>
      <c r="E7" s="4">
        <v>1638</v>
      </c>
      <c r="F7" s="3">
        <v>1367</v>
      </c>
      <c r="G7" s="6" t="s">
        <v>19</v>
      </c>
      <c r="H7" s="3">
        <v>2640</v>
      </c>
      <c r="I7" s="3">
        <v>1955</v>
      </c>
    </row>
    <row r="8" spans="1:9" x14ac:dyDescent="0.25">
      <c r="A8" s="3" t="s">
        <v>11</v>
      </c>
      <c r="B8" s="4">
        <v>2445</v>
      </c>
      <c r="C8" s="3">
        <v>1923</v>
      </c>
      <c r="D8" s="3">
        <v>2396</v>
      </c>
      <c r="E8" s="4">
        <v>1510</v>
      </c>
      <c r="F8" s="3">
        <v>1137</v>
      </c>
      <c r="G8" s="3">
        <v>2603</v>
      </c>
      <c r="H8" s="3">
        <v>2088</v>
      </c>
      <c r="I8" s="3">
        <v>1659</v>
      </c>
    </row>
    <row r="9" spans="1:9" x14ac:dyDescent="0.25">
      <c r="A9" s="3" t="s">
        <v>12</v>
      </c>
      <c r="B9" s="4">
        <v>1975</v>
      </c>
      <c r="C9" s="3">
        <v>1473</v>
      </c>
      <c r="D9" s="3">
        <v>1940</v>
      </c>
      <c r="E9" s="4">
        <v>1270</v>
      </c>
      <c r="F9" s="3">
        <v>952</v>
      </c>
      <c r="G9" s="3">
        <v>1797</v>
      </c>
      <c r="H9" s="3">
        <v>1585</v>
      </c>
      <c r="I9" s="3">
        <v>1362</v>
      </c>
    </row>
    <row r="10" spans="1:9" x14ac:dyDescent="0.25">
      <c r="A10" s="3" t="s">
        <v>13</v>
      </c>
      <c r="B10" s="4">
        <v>1287</v>
      </c>
      <c r="C10" s="3">
        <v>815</v>
      </c>
      <c r="D10" s="3">
        <v>1442</v>
      </c>
      <c r="E10" s="4">
        <v>892</v>
      </c>
      <c r="F10" s="3">
        <v>620</v>
      </c>
      <c r="G10" s="3">
        <v>1053</v>
      </c>
      <c r="H10" s="3">
        <v>1035</v>
      </c>
      <c r="I10" s="3">
        <v>850</v>
      </c>
    </row>
    <row r="11" spans="1:9" x14ac:dyDescent="0.25">
      <c r="A11" s="3"/>
      <c r="B11" s="3"/>
      <c r="C11" s="3"/>
      <c r="D11" s="3"/>
      <c r="E11" s="3"/>
      <c r="F11" s="3"/>
      <c r="G11" s="3"/>
      <c r="H11" s="4"/>
      <c r="I11" s="5"/>
    </row>
    <row r="12" spans="1:9" x14ac:dyDescent="0.25">
      <c r="A12" s="2" t="s">
        <v>16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/>
      <c r="B13" s="3" t="s">
        <v>0</v>
      </c>
      <c r="C13" s="3" t="s">
        <v>1</v>
      </c>
      <c r="D13" s="3" t="s">
        <v>2</v>
      </c>
      <c r="E13" s="3" t="s">
        <v>3</v>
      </c>
      <c r="F13" s="3" t="s">
        <v>4</v>
      </c>
      <c r="G13" s="3" t="s">
        <v>5</v>
      </c>
      <c r="H13" s="4" t="s">
        <v>6</v>
      </c>
      <c r="I13" s="5" t="s">
        <v>14</v>
      </c>
    </row>
    <row r="14" spans="1:9" x14ac:dyDescent="0.25">
      <c r="A14" s="3" t="s">
        <v>8</v>
      </c>
      <c r="B14" s="7">
        <f>B5/365.25</f>
        <v>10.778918548939084</v>
      </c>
      <c r="C14" s="6" t="s">
        <v>19</v>
      </c>
      <c r="D14" s="7">
        <f>D5/365.25</f>
        <v>9.3470225872689934</v>
      </c>
      <c r="E14" s="7">
        <f t="shared" ref="E14:F14" si="0">E5/365.25</f>
        <v>4.8569472963723479</v>
      </c>
      <c r="F14" s="7">
        <f t="shared" si="0"/>
        <v>5.6180698151950716</v>
      </c>
      <c r="G14" s="6" t="s">
        <v>19</v>
      </c>
      <c r="H14" s="7">
        <f>H5/365.25</f>
        <v>11.08829568788501</v>
      </c>
      <c r="I14" s="7">
        <f>I5/365.25</f>
        <v>8.5886379192334026</v>
      </c>
    </row>
    <row r="15" spans="1:9" x14ac:dyDescent="0.25">
      <c r="A15" s="3" t="s">
        <v>9</v>
      </c>
      <c r="B15" s="7">
        <f t="shared" ref="B15:I19" si="1">B6/365.25</f>
        <v>10.108145106091717</v>
      </c>
      <c r="C15" s="7">
        <f t="shared" si="1"/>
        <v>7.8001368925393564</v>
      </c>
      <c r="D15" s="7">
        <f t="shared" si="1"/>
        <v>8.4845995893223822</v>
      </c>
      <c r="E15" s="7">
        <f t="shared" si="1"/>
        <v>4.7255304585900069</v>
      </c>
      <c r="F15" s="7">
        <f t="shared" si="1"/>
        <v>4.4490075290896645</v>
      </c>
      <c r="G15" s="6" t="s">
        <v>19</v>
      </c>
      <c r="H15" s="7">
        <f t="shared" ref="H15:I16" si="2">H6/365.25</f>
        <v>9.2484599589322389</v>
      </c>
      <c r="I15" s="7">
        <f t="shared" si="2"/>
        <v>6.6310746064339492</v>
      </c>
    </row>
    <row r="16" spans="1:9" x14ac:dyDescent="0.25">
      <c r="A16" s="3" t="s">
        <v>10</v>
      </c>
      <c r="B16" s="7">
        <f t="shared" si="1"/>
        <v>8.4818617385352493</v>
      </c>
      <c r="C16" s="7">
        <f t="shared" si="1"/>
        <v>6.6475017111567416</v>
      </c>
      <c r="D16" s="7">
        <f t="shared" si="1"/>
        <v>7.7590691307323754</v>
      </c>
      <c r="E16" s="7">
        <f t="shared" si="1"/>
        <v>4.4845995893223822</v>
      </c>
      <c r="F16" s="7">
        <f t="shared" si="1"/>
        <v>3.7426420260095825</v>
      </c>
      <c r="G16" s="6" t="s">
        <v>19</v>
      </c>
      <c r="H16" s="7">
        <f t="shared" si="2"/>
        <v>7.2279260780287471</v>
      </c>
      <c r="I16" s="7">
        <f t="shared" si="2"/>
        <v>5.3524982888432584</v>
      </c>
    </row>
    <row r="17" spans="1:9" x14ac:dyDescent="0.25">
      <c r="A17" s="3" t="s">
        <v>11</v>
      </c>
      <c r="B17" s="7">
        <f t="shared" si="1"/>
        <v>6.6940451745379876</v>
      </c>
      <c r="C17" s="7">
        <f t="shared" si="1"/>
        <v>5.2648870636550305</v>
      </c>
      <c r="D17" s="7">
        <f t="shared" si="1"/>
        <v>6.5598904859685145</v>
      </c>
      <c r="E17" s="7">
        <f t="shared" si="1"/>
        <v>4.1341546885694731</v>
      </c>
      <c r="F17" s="7">
        <f t="shared" si="1"/>
        <v>3.1129363449691994</v>
      </c>
      <c r="G17" s="7">
        <f t="shared" si="1"/>
        <v>7.1266255989048597</v>
      </c>
      <c r="H17" s="7">
        <f t="shared" si="1"/>
        <v>5.7166324435318279</v>
      </c>
      <c r="I17" s="7">
        <f t="shared" si="1"/>
        <v>4.5420944558521557</v>
      </c>
    </row>
    <row r="18" spans="1:9" x14ac:dyDescent="0.25">
      <c r="A18" s="3" t="s">
        <v>12</v>
      </c>
      <c r="B18" s="7">
        <f t="shared" si="1"/>
        <v>5.4072553045858998</v>
      </c>
      <c r="C18" s="7">
        <f t="shared" si="1"/>
        <v>4.0328542094455848</v>
      </c>
      <c r="D18" s="7">
        <f t="shared" si="1"/>
        <v>5.3114305270362765</v>
      </c>
      <c r="E18" s="7">
        <f t="shared" si="1"/>
        <v>3.4770704996577688</v>
      </c>
      <c r="F18" s="7">
        <f t="shared" si="1"/>
        <v>2.6064339493497606</v>
      </c>
      <c r="G18" s="7">
        <f t="shared" si="1"/>
        <v>4.9199178644763863</v>
      </c>
      <c r="H18" s="7">
        <f t="shared" si="1"/>
        <v>4.3394934976043809</v>
      </c>
      <c r="I18" s="7">
        <f t="shared" si="1"/>
        <v>3.7289527720739222</v>
      </c>
    </row>
    <row r="19" spans="1:9" x14ac:dyDescent="0.25">
      <c r="A19" s="3" t="s">
        <v>13</v>
      </c>
      <c r="B19" s="7">
        <f t="shared" si="1"/>
        <v>3.5236139630390144</v>
      </c>
      <c r="C19" s="7">
        <f t="shared" si="1"/>
        <v>2.2313483915126624</v>
      </c>
      <c r="D19" s="7">
        <f t="shared" si="1"/>
        <v>3.9479808350444903</v>
      </c>
      <c r="E19" s="7">
        <f t="shared" si="1"/>
        <v>2.4421629021218343</v>
      </c>
      <c r="F19" s="7">
        <f t="shared" si="1"/>
        <v>1.6974674880219027</v>
      </c>
      <c r="G19" s="7">
        <f t="shared" si="1"/>
        <v>2.8829568788501025</v>
      </c>
      <c r="H19" s="7">
        <f t="shared" si="1"/>
        <v>2.8336755646817249</v>
      </c>
      <c r="I19" s="7">
        <f t="shared" si="1"/>
        <v>2.3271731690622861</v>
      </c>
    </row>
    <row r="21" spans="1:9" x14ac:dyDescent="0.25">
      <c r="A21" s="1" t="s">
        <v>20</v>
      </c>
    </row>
  </sheetData>
  <mergeCells count="2">
    <mergeCell ref="A3:I3"/>
    <mergeCell ref="A12:I1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9ee03e0-b78c-4998-8bf4-79b266b85105}" enabled="1" method="Standard" siteId="{723a5a87-f39a-4a22-9247-3fc240c0139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 Luo</dc:creator>
  <cp:lastModifiedBy>Hao Luo</cp:lastModifiedBy>
  <dcterms:created xsi:type="dcterms:W3CDTF">2025-05-13T18:50:04Z</dcterms:created>
  <dcterms:modified xsi:type="dcterms:W3CDTF">2025-05-13T19:10:19Z</dcterms:modified>
</cp:coreProperties>
</file>