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ima Mofakham\SeeMe Manuscript Submissions\Previous submissions\Communications Medicine\Final\Final\"/>
    </mc:Choice>
  </mc:AlternateContent>
  <xr:revisionPtr revIDLastSave="0" documentId="13_ncr:1_{F41552B8-9378-4860-8AC9-A018606588D8}" xr6:coauthVersionLast="36" xr6:coauthVersionMax="36" xr10:uidLastSave="{00000000-0000-0000-0000-000000000000}"/>
  <bookViews>
    <workbookView xWindow="0" yWindow="0" windowWidth="21570" windowHeight="8430" xr2:uid="{4AAB948A-4B82-41EE-B1E9-AA7A3AE51EB5}"/>
  </bookViews>
  <sheets>
    <sheet name="Table 1 - Patient Data" sheetId="1" r:id="rId1"/>
    <sheet name="Table 1 - Healthy Control" sheetId="7" r:id="rId2"/>
    <sheet name="Figure 4A" sheetId="3" r:id="rId3"/>
    <sheet name="Figure 4B" sheetId="4" r:id="rId4"/>
    <sheet name="Supplementary Figure 4A" sheetId="5" r:id="rId5"/>
    <sheet name="Supplementary Figure 4B" sheetId="6" r:id="rId6"/>
    <sheet name="Supplementary Table 1" sheetId="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B34" i="1"/>
  <c r="B26" i="1"/>
  <c r="G26" i="1"/>
  <c r="G4" i="1"/>
  <c r="B4" i="1"/>
  <c r="B11" i="1"/>
  <c r="G11" i="1"/>
  <c r="G35" i="1"/>
  <c r="B35" i="1"/>
  <c r="B14" i="1"/>
  <c r="G14" i="1"/>
  <c r="G5" i="1"/>
  <c r="B5" i="1"/>
  <c r="G18" i="1"/>
  <c r="B18" i="1"/>
  <c r="G30" i="1"/>
  <c r="B30" i="1"/>
  <c r="B2" i="1"/>
  <c r="B24" i="1"/>
  <c r="B10" i="1"/>
  <c r="G10" i="1"/>
  <c r="B28" i="1"/>
  <c r="G28" i="1"/>
  <c r="B7" i="1"/>
  <c r="G7" i="1"/>
  <c r="G20" i="1"/>
  <c r="B20" i="1"/>
  <c r="B22" i="1"/>
  <c r="G22" i="1"/>
  <c r="G38" i="1"/>
  <c r="B38" i="1"/>
  <c r="B16" i="1"/>
  <c r="B15" i="1"/>
  <c r="G15" i="1"/>
  <c r="B21" i="1"/>
  <c r="B31" i="1"/>
  <c r="B9" i="1"/>
  <c r="G9" i="1"/>
  <c r="G27" i="1"/>
  <c r="B27" i="1"/>
  <c r="G32" i="1"/>
  <c r="B32" i="1"/>
  <c r="B12" i="1"/>
  <c r="B23" i="1"/>
  <c r="G23" i="1"/>
  <c r="G13" i="1"/>
  <c r="B13" i="1"/>
  <c r="B37" i="1"/>
  <c r="B8" i="1"/>
  <c r="G8" i="1"/>
  <c r="B19" i="1"/>
  <c r="G19" i="1"/>
  <c r="B3" i="1"/>
  <c r="G3" i="1"/>
  <c r="B6" i="1"/>
  <c r="B33" i="1"/>
  <c r="B29" i="1"/>
  <c r="B25" i="1"/>
  <c r="B17" i="1"/>
  <c r="G36" i="1"/>
  <c r="B36" i="1"/>
</calcChain>
</file>

<file path=xl/sharedStrings.xml><?xml version="1.0" encoding="utf-8"?>
<sst xmlns="http://schemas.openxmlformats.org/spreadsheetml/2006/main" count="1248" uniqueCount="511">
  <si>
    <t>Yes</t>
  </si>
  <si>
    <t>No</t>
  </si>
  <si>
    <t>Mechanism of injury</t>
  </si>
  <si>
    <t>Spont ICH</t>
  </si>
  <si>
    <t>TBI</t>
  </si>
  <si>
    <t>Aneurysmal SAH</t>
  </si>
  <si>
    <t>Meningoencephalitis</t>
  </si>
  <si>
    <t>GCS at discharge</t>
  </si>
  <si>
    <t>GOSE at 6 months</t>
  </si>
  <si>
    <t>15</t>
  </si>
  <si>
    <t>5</t>
  </si>
  <si>
    <t>20</t>
  </si>
  <si>
    <t>2</t>
  </si>
  <si>
    <t>7</t>
  </si>
  <si>
    <t>4</t>
  </si>
  <si>
    <t>3</t>
  </si>
  <si>
    <t>1</t>
  </si>
  <si>
    <t>9</t>
  </si>
  <si>
    <t>Passed away during Admission</t>
  </si>
  <si>
    <t>8</t>
  </si>
  <si>
    <t>Initial GCS</t>
  </si>
  <si>
    <t>Command following by discharge</t>
  </si>
  <si>
    <t>GOSE at discharge</t>
  </si>
  <si>
    <t>Final CRS</t>
  </si>
  <si>
    <t>No (comfort care)</t>
  </si>
  <si>
    <t>ICH</t>
  </si>
  <si>
    <t>Hydrocephalus from breast cancer mets</t>
  </si>
  <si>
    <t>-</t>
  </si>
  <si>
    <t>First day Command following (mGCS = 6)</t>
  </si>
  <si>
    <t>Sex</t>
  </si>
  <si>
    <t>13</t>
  </si>
  <si>
    <t>11</t>
  </si>
  <si>
    <t>14</t>
  </si>
  <si>
    <t>6</t>
  </si>
  <si>
    <t>22</t>
  </si>
  <si>
    <t>32</t>
  </si>
  <si>
    <t>17</t>
  </si>
  <si>
    <t>12</t>
  </si>
  <si>
    <t>57</t>
  </si>
  <si>
    <t>26</t>
  </si>
  <si>
    <t>19</t>
  </si>
  <si>
    <t>31</t>
  </si>
  <si>
    <t>Length of Stay</t>
  </si>
  <si>
    <t>18</t>
  </si>
  <si>
    <t>21</t>
  </si>
  <si>
    <t>N/A</t>
  </si>
  <si>
    <t>Race</t>
  </si>
  <si>
    <t>Ethnicity</t>
  </si>
  <si>
    <t>Initial CRS</t>
  </si>
  <si>
    <t>Days to Initial CRS</t>
  </si>
  <si>
    <t>Days to Final CRS</t>
  </si>
  <si>
    <t>48</t>
  </si>
  <si>
    <t>28</t>
  </si>
  <si>
    <t>36</t>
  </si>
  <si>
    <t>29</t>
  </si>
  <si>
    <t>45</t>
  </si>
  <si>
    <t>30</t>
  </si>
  <si>
    <t>10</t>
  </si>
  <si>
    <t>27</t>
  </si>
  <si>
    <t>74</t>
  </si>
  <si>
    <t>43</t>
  </si>
  <si>
    <t>LevelofSedation</t>
  </si>
  <si>
    <t>SeeMeprediction0.1400</t>
  </si>
  <si>
    <t>Stroke</t>
  </si>
  <si>
    <t>Convulsions</t>
  </si>
  <si>
    <t>Neurologicalinfections</t>
  </si>
  <si>
    <t>CSFLeak</t>
  </si>
  <si>
    <t>Hydrocephalus</t>
  </si>
  <si>
    <t>Cerebraledema</t>
  </si>
  <si>
    <t>Hospitalacquiredpneumonia</t>
  </si>
  <si>
    <t>Aspirationpneumonia</t>
  </si>
  <si>
    <t>PE</t>
  </si>
  <si>
    <t>Sepsis</t>
  </si>
  <si>
    <t>Acuterenalfailure</t>
  </si>
  <si>
    <t>Delirium</t>
  </si>
  <si>
    <t>Light</t>
  </si>
  <si>
    <t>Deep</t>
  </si>
  <si>
    <t>Subject18_3-7-22_AuditoryStimulation1.MP4</t>
  </si>
  <si>
    <t>Subject and Video Date</t>
  </si>
  <si>
    <t>Subject1_9-13-21_AuditoryStimulation2.MP4</t>
  </si>
  <si>
    <t>Subject1_9-17-21_AuditoryStimulation2.MP4</t>
  </si>
  <si>
    <t>Subject1_9-23-21_AuditoryStimulation2.MP4</t>
  </si>
  <si>
    <t>Subject2_10-8-21_AuditoryStimulation3.MP4</t>
  </si>
  <si>
    <t>Subject2_9-20-21_AuditoryStimulation1.MP4</t>
  </si>
  <si>
    <t>Subject2_9-20-21_AuditoryStimulation2.MP4</t>
  </si>
  <si>
    <t>Subject2_9-20-21_AuditoryStimulation3.MP4</t>
  </si>
  <si>
    <t>Subject2_9-21-21_AuditoryStimulation1.MP4</t>
  </si>
  <si>
    <t>Subject2_9-22-21_AuditoryStimulation2.MP4</t>
  </si>
  <si>
    <t>Subject2_9-22-21_AuditoryStimulation3.MP4</t>
  </si>
  <si>
    <t>Subject2_9-24-21_AuditoryStimulation3.MP4</t>
  </si>
  <si>
    <t>Subject2_9-28-21_AuditoryStimulation1.MP4</t>
  </si>
  <si>
    <t>Subject3_10-12-21_AuditoryStimulation2.MP4</t>
  </si>
  <si>
    <t>Subject3_10-13-21_AuditoryStimulation2.MP4</t>
  </si>
  <si>
    <t>Subject3_10-14-21_AuditoryStimulation2.MP4</t>
  </si>
  <si>
    <t>Subject3_10-18-21_AuditoryStimulation2.MP4</t>
  </si>
  <si>
    <t>Subject3_10-19-21_AuditoryStimulation2.MP4</t>
  </si>
  <si>
    <t>Subject3_10-6-21_AuditoryStimulation2.MP4</t>
  </si>
  <si>
    <t>Subject3_10-7-21_AuditoryStimulation2.MP4</t>
  </si>
  <si>
    <t>Subject4_10-12-21_AuditoryStimulation2.MP4</t>
  </si>
  <si>
    <t>Subject5_1-26-22_AuditoryStimulation2.MP4</t>
  </si>
  <si>
    <t>Subject5_1-28-22_AuditoryStimulation2.MP4</t>
  </si>
  <si>
    <t>Subject7_2-28-22_AuditoryStimulation2.MP4</t>
  </si>
  <si>
    <t>Subject7_3-1-22_AuditoryStimulation2.MP4</t>
  </si>
  <si>
    <t>Subject7_3-2-22_AuditoryStimulation2.MP4</t>
  </si>
  <si>
    <t>Subject7_3-2-22_AuditoryStimulation3.MP4</t>
  </si>
  <si>
    <t>Subject7_3-3-22_AuditoryStimulation1.MP4</t>
  </si>
  <si>
    <t>Subject8_4-14-22_AuditoryStimulation3.MP4</t>
  </si>
  <si>
    <t>Subject8_4-4-22_AuditoryStimulation3.MP4</t>
  </si>
  <si>
    <t>Subject8_4-5-22_AuditoryStimulation1.MP4</t>
  </si>
  <si>
    <t>Subject8_4-6-22_AuditoryStimulation3.MP4</t>
  </si>
  <si>
    <t>Subject8_4-7-22_AuditoryStimulation1.MP4</t>
  </si>
  <si>
    <t>Subject8_4-8-22_AuditoryStimulation1.MP4</t>
  </si>
  <si>
    <t>Subject9_4-15-22_AuditoryStimulation2.MP4</t>
  </si>
  <si>
    <t>Subject9_4-19-22_AuditoryStimulation2.MP4</t>
  </si>
  <si>
    <t>Subject9_4-20-22_AuditoryStimulation2.MP4</t>
  </si>
  <si>
    <t>Subject9_4-22-22_AuditoryStimulation2.MP4</t>
  </si>
  <si>
    <t>Subject9_5-12-22_AuditoryStimulation1.MP4</t>
  </si>
  <si>
    <t>Subject9_5-12-22_AuditoryStimulation3.MP4</t>
  </si>
  <si>
    <t>Subject9_5-3-22_AuditoryStimulation1.MP4</t>
  </si>
  <si>
    <t>Subject9_5-3-22_AuditoryStimulation3.MP4</t>
  </si>
  <si>
    <t>Subject9_5-9-22_AuditoryStimulation1.MP4</t>
  </si>
  <si>
    <t>Subject9_5-9-22_AuditoryStimulation2.MP4</t>
  </si>
  <si>
    <t>Subject10_5-20-22_AuditoryStimulation1.MP4</t>
  </si>
  <si>
    <t>Subject10_5-20-22_AuditoryStimulation2.MP4</t>
  </si>
  <si>
    <t>Subject10_5-20-22_AuditoryStimulation3.MP4</t>
  </si>
  <si>
    <t>Subject11_6-2-22_AuditoryStimulation2.MP4</t>
  </si>
  <si>
    <t>Subject12_7-6-22_AuditoryStimulation2.MP4</t>
  </si>
  <si>
    <t>Subject12_7-7-22_AuditoryStimulation2.MP4</t>
  </si>
  <si>
    <t>Subject13_7-20-22_AuditoryStimulation2.MP4</t>
  </si>
  <si>
    <t>Subject13_7-20-22_AuditoryStimulation3.MP4</t>
  </si>
  <si>
    <t>Subject14_8-16-22_AuditoryStimulation2.MP4</t>
  </si>
  <si>
    <t>Subject14_8-18-22_AuditoryStimulation2.MP4</t>
  </si>
  <si>
    <t>Subject14_8-19-22_AuditoryStimulation2.MP4</t>
  </si>
  <si>
    <t>Subject15_8-19-22_AuditoryStimulation2.MP4</t>
  </si>
  <si>
    <t>Subject15_8-22-22_AuditoryStimulation2.MP4</t>
  </si>
  <si>
    <t>Subject15_8-23-22_AuditoryStimulation2.MP4</t>
  </si>
  <si>
    <t>Subject15_8-25-22_AuditoryStimulation2.MP4</t>
  </si>
  <si>
    <t>Subject16_10-11-22_AuditoryStimulation3.MP4</t>
  </si>
  <si>
    <t>Subject16_10-13-22_AuditoryStimulation1.MP4</t>
  </si>
  <si>
    <t>Subject16_10-17-22_AuditoryStimulation3.MP4</t>
  </si>
  <si>
    <t>Subject16_9-7-22_AuditoryStimulation2.MP4</t>
  </si>
  <si>
    <t>Subject16_9-8-22_AuditoryStimulation2.MP4</t>
  </si>
  <si>
    <t>Subject19_12-12-22_AuditoryStimulation2.MP4</t>
  </si>
  <si>
    <t>Subject19_12-13-22_AuditoryStimulation2.MP4</t>
  </si>
  <si>
    <t>Subject19_12-6-22_AuditoryStimulation2.MP4</t>
  </si>
  <si>
    <t>Subject19_12-7-22_AuditoryStimulation2.MP4</t>
  </si>
  <si>
    <t>Subject19_12-9-22_AuditoryStimulation2.MP4</t>
  </si>
  <si>
    <t>Subject20_5-12-23_AuditoryStimulation2.MP4</t>
  </si>
  <si>
    <t>Subject20_5-19-23_AuditoryStimulation2.MP4</t>
  </si>
  <si>
    <t>Subject20_5-23-23_AuditoryStimulation2.MP4</t>
  </si>
  <si>
    <t>Subject21_8-4-23_AuditoryStimulation2.MP4</t>
  </si>
  <si>
    <t>Subject21_8-7-23_AuditoryStimulation2.MP4</t>
  </si>
  <si>
    <t>Subject24_10-16-23_AuditoryStimulation3.MP4</t>
  </si>
  <si>
    <t>Subject25_10-30-23_AuditoryStimulation2.MP4</t>
  </si>
  <si>
    <t>Subject25_10-31-23_AuditoryStimulation2.MP4</t>
  </si>
  <si>
    <t>Subject26_10-30-23_AuditoryStimulation2.MP4</t>
  </si>
  <si>
    <t>Subject27_10-31-23_AuditoryStimulation2.MP4</t>
  </si>
  <si>
    <t>Subject28_12-04-23_AuditoryStimulation2.MP4</t>
  </si>
  <si>
    <t>Subject28_12-06-23_AuditoryStimulation2.MP4</t>
  </si>
  <si>
    <t>Subject29_12-19-23_AuditoryStimulation1.MP4</t>
  </si>
  <si>
    <t>Subject30_01-11-24_AuditoryStimulation2.MP4</t>
  </si>
  <si>
    <t>Subject31_02-02-24_AuditoryStimulation2.MP4</t>
  </si>
  <si>
    <t>Subject31_02-05-24_AuditoryStimulation2.MP4</t>
  </si>
  <si>
    <t>Subject31_02-16-24_AuditoryStimulation1.MP4</t>
  </si>
  <si>
    <t>Subject31_02-16-24_AuditoryStimulation2.MP4</t>
  </si>
  <si>
    <t>Subject31_02-16-24_AuditoryStimulation3.MP4</t>
  </si>
  <si>
    <t>Subject31_02-19-24_AuditoryStimulation1.MP4</t>
  </si>
  <si>
    <t>Subject31_02-19-24_AuditoryStimulation3.MP4</t>
  </si>
  <si>
    <t>Subject31_02-20-24_AuditoryStimulation3.MP4</t>
  </si>
  <si>
    <t>Subject31_02-21-24_AuditoryStimulation1.MP4</t>
  </si>
  <si>
    <t>Subject31_02-21-24_AuditoryStimulation2.MP4</t>
  </si>
  <si>
    <t>Subject31_02-22-24_AuditoryStimulation3.MP4</t>
  </si>
  <si>
    <t>Subject31_02-23-24_AuditoryStimulation1.MP4</t>
  </si>
  <si>
    <t>Subject31_02-23-24_AuditoryStimulation2.MP4</t>
  </si>
  <si>
    <t>Subject31_02-23-24_AuditoryStimulation3.MP4</t>
  </si>
  <si>
    <t>Subject31_02-26-24_AuditoryStimulation1.MP4</t>
  </si>
  <si>
    <t>Subject31_02-26-24_AuditoryStimulation2.MP4</t>
  </si>
  <si>
    <t>Subject31_02-26-24_AuditoryStimulation3.MP4</t>
  </si>
  <si>
    <t>Subject31_02-27-24_AuditoryStimulation1.MP4</t>
  </si>
  <si>
    <t>Subject31_02-28-24_AuditoryStimulation1.MP4</t>
  </si>
  <si>
    <t>Subject31_02-28-24_AuditoryStimulation3.MP4</t>
  </si>
  <si>
    <t>Subject31_02-29-24_AuditoryStimulation1.MP4</t>
  </si>
  <si>
    <t>Subject31_02-29-24_AuditoryStimulation3.MP4</t>
  </si>
  <si>
    <t>Subject31_03-11-24_AuditoryStimulation2.MP4</t>
  </si>
  <si>
    <t>Subject31_03-11-24_AuditoryStimulation3.MP4</t>
  </si>
  <si>
    <t>Subject31_03-12-24_AuditoryStimulation1.MP4</t>
  </si>
  <si>
    <t>Subject32_03-25-24_AuditoryStimulation2.MP4</t>
  </si>
  <si>
    <t>Subject33_04-05-24_AuditoryStimulation2.MP4</t>
  </si>
  <si>
    <t>Subject33_04-23-24_AuditoryStimulation1.MP4</t>
  </si>
  <si>
    <t>Subject33_04-23-24_AuditoryStimulation3.MP4</t>
  </si>
  <si>
    <t>Subject33_04-24-24_AuditoryStimulation1.MP4</t>
  </si>
  <si>
    <t>Subject33_04-24-24_AuditoryStimulation3.MP4</t>
  </si>
  <si>
    <t>Subject35_06-26-2024_AuditoryStimulation2.MP4</t>
  </si>
  <si>
    <t>Subject36_07-08-2024_AuditoryStimulation2.MP4</t>
  </si>
  <si>
    <t>Subject36_07-09-2024_AuditoryStimulation2.MP4</t>
  </si>
  <si>
    <t>Subject36_07-10-2024_AuditoryStimulation2.MP4</t>
  </si>
  <si>
    <t>Subject36_07-11-2024_AuditoryStimulation2.MP4</t>
  </si>
  <si>
    <t>Subject36_07-12-2024_AuditoryStimulation2.MP4</t>
  </si>
  <si>
    <t>Subject36_07-13-2024_AuditoryStimulation2.MP4</t>
  </si>
  <si>
    <t>Subject36_07-16-2024_AuditoryStimulation2.MP4</t>
  </si>
  <si>
    <t>Subject36_07-19-2024_AuditoryStimulation2.MP4</t>
  </si>
  <si>
    <t>Subject36_07-20-2024_AuditoryStimulation2.MP4</t>
  </si>
  <si>
    <t>Subject36_07-23-2024_AuditoryStimulation1.MP4</t>
  </si>
  <si>
    <t>Subject36_07-24-2024_AuditoryStimulation1.MP4</t>
  </si>
  <si>
    <t>Subject36_07-24-2024_AuditoryStimulation2.MP4</t>
  </si>
  <si>
    <t>Subject36_07-24-2024_AuditoryStimulation3.MP4</t>
  </si>
  <si>
    <t>Subject36_07-25-2024_AuditoryStimulation1.MP4</t>
  </si>
  <si>
    <t>Subject36_07-25-2024_AuditoryStimulation3.MP4</t>
  </si>
  <si>
    <t>Subject36_07-26-2024_AuditoryStimulation1.MP4</t>
  </si>
  <si>
    <t>Subject36_07-28-2024_AuditoryStimulation1.MP4</t>
  </si>
  <si>
    <t>Subject36_07-31-2024_AuditoryStimulation1.MP4</t>
  </si>
  <si>
    <t>Subject36_08-01-2024_AuditoryStimulation1.MP4</t>
  </si>
  <si>
    <t>Subject36_08-03-2024_AuditoryStimulation1.MP4</t>
  </si>
  <si>
    <t>Subject36_08-03-2024_AuditoryStimulation3.MP4</t>
  </si>
  <si>
    <t>Subject1_9-15-21_AuditoryStimulation2.MP4</t>
  </si>
  <si>
    <t>Subject1_9-20-21_AuditoryStimulation2.MP4</t>
  </si>
  <si>
    <t>Subject1_9-21-21_AuditoryStimulation2.MP4</t>
  </si>
  <si>
    <t>Subject1_9-22-21_AuditoryStimulation2.MP4</t>
  </si>
  <si>
    <t>Subject2_10-1-21_AuditoryStimulation1.MP4</t>
  </si>
  <si>
    <t>Subject2_10-1-21_AuditoryStimulation3.MP4</t>
  </si>
  <si>
    <t>Subject2_10-12-21_AuditoryStimulation1.MP4</t>
  </si>
  <si>
    <t>Subject2_10-12-21_AuditoryStimulation3.MP4</t>
  </si>
  <si>
    <t>Subject2_10-15-21_AuditoryStimulation2.MP4</t>
  </si>
  <si>
    <t>Subject2_10-15-21_AuditoryStimulation3.MP4</t>
  </si>
  <si>
    <t>Subject2_10-20-21_AuditoryStimulation1.MP4</t>
  </si>
  <si>
    <t>Subject2_10-20-21_AuditoryStimulation2.MP4</t>
  </si>
  <si>
    <t>Subject2_10-20-21_AuditoryStimulation3.MP4</t>
  </si>
  <si>
    <t>Subject2_10-4-21_AuditoryStimulation1.MP4</t>
  </si>
  <si>
    <t>Subject2_10-4-21_AuditoryStimulation2.MP4</t>
  </si>
  <si>
    <t>Subject2_10-4-21_AuditoryStimulation3.MP4</t>
  </si>
  <si>
    <t>Subject2_10-5-21_AuditoryStimulation1.MP4</t>
  </si>
  <si>
    <t>Subject2_10-5-21_AuditoryStimulation2.MP4</t>
  </si>
  <si>
    <t>Subject2_10-6-21_AuditoryStimulation1.MP4</t>
  </si>
  <si>
    <t>Subject2_10-6-21_AuditoryStimulation2.MP4</t>
  </si>
  <si>
    <t>Subject2_10-6-21_AuditoryStimulation3.MP4</t>
  </si>
  <si>
    <t>Subject2_10-7-21_AuditoryStimulation1.MP4</t>
  </si>
  <si>
    <t>Subject2_10-7-21_AuditoryStimulation2.MP4</t>
  </si>
  <si>
    <t>Subject2_10-7-21_AuditoryStimulation3.MP4</t>
  </si>
  <si>
    <t>Subject2_10-8-21_AuditoryStimulation1.MP4</t>
  </si>
  <si>
    <t>Subject2_10-8-21_AuditoryStimulation2.MP4</t>
  </si>
  <si>
    <t>Subject2_9-15-21_AuditoryStimulation2.MP4</t>
  </si>
  <si>
    <t>Subject2_9-16-21_AuditoryStimulation2.MP4</t>
  </si>
  <si>
    <t>Subject2_9-21-21_AuditoryStimulation2.MP4</t>
  </si>
  <si>
    <t>Subject2_9-21-21_AuditoryStimulation3.MP4</t>
  </si>
  <si>
    <t>Subject2_9-22-21_AuditoryStimulation1.MP4</t>
  </si>
  <si>
    <t>Subject2_9-23-21_AuditoryStimulation1.MP4</t>
  </si>
  <si>
    <t>Subject2_9-23-21_AuditoryStimulation3.MP4</t>
  </si>
  <si>
    <t>Subject2_9-24-21_AuditoryStimulation1.MP4</t>
  </si>
  <si>
    <t>Subject2_9-24-21_AuditoryStimulation2.MP4</t>
  </si>
  <si>
    <t>Subject2_9-27-21_AuditoryStimulation1.MP4</t>
  </si>
  <si>
    <t>Subject2_9-27-21_AuditoryStimulation2.MP4</t>
  </si>
  <si>
    <t>Subject2_9-27-21_AuditoryStimulation3.MP4</t>
  </si>
  <si>
    <t>Subject2_9-28-21_AuditoryStimulation2.MP4</t>
  </si>
  <si>
    <t>Subject2_9-28-21_AuditoryStimulation3.MP4</t>
  </si>
  <si>
    <t>Subject2_9-29-21_AuditoryStimulation1.MP4</t>
  </si>
  <si>
    <t>Subject2_9-29-21_AuditoryStimulation2.MP4</t>
  </si>
  <si>
    <t>Subject2_9-29-21_AuditoryStimulation3.MP4</t>
  </si>
  <si>
    <t>Subject2_9-30-21_AuditoryStimulation1.MP4</t>
  </si>
  <si>
    <t>Subject2_9-30-21_AuditoryStimulation2.MP4</t>
  </si>
  <si>
    <t>Subject2_9-30-21_AuditoryStimulation3.MP4</t>
  </si>
  <si>
    <t>Subject3_10-8-21_AuditoryStimulation2.MP4</t>
  </si>
  <si>
    <t>Subject3_11-10-21_AuditoryStimulation1.MP4</t>
  </si>
  <si>
    <t>Subject3_11-10-21_AuditoryStimulation2.MP4</t>
  </si>
  <si>
    <t>Subject3_11-10-21_AuditoryStimulation3.MP4</t>
  </si>
  <si>
    <t>Subject4_10-11-21_AuditoryStimulation2.MP4</t>
  </si>
  <si>
    <t>Subject4_10-13-21_AuditoryStimulation2.MP4</t>
  </si>
  <si>
    <t>Subject4_10-14-21_AuditoryStimulation2.MP4</t>
  </si>
  <si>
    <t>Subject4_10-15-21_AuditoryStimulation2.MP4</t>
  </si>
  <si>
    <t>Subject4_10-18-21_AuditoryStimulation2.MP4</t>
  </si>
  <si>
    <t>Subject4_10-19-21_AuditoryStimulation2.MP4</t>
  </si>
  <si>
    <t>Subject4_10-25-21_AuditoryStimulation1.MP4</t>
  </si>
  <si>
    <t>Subject4_10-25-21_AuditoryStimulation2.MP4</t>
  </si>
  <si>
    <t>Subject4_10-25-21_AuditoryStimulation3.MP4</t>
  </si>
  <si>
    <t>Subject4_10-26-21_AuditoryStimulation1.MP4</t>
  </si>
  <si>
    <t>Subject4_10-26-21_AuditoryStimulation2.MP4</t>
  </si>
  <si>
    <t>Subject4_10-26-21_AuditoryStimulation3.MP4</t>
  </si>
  <si>
    <t>Subject4_10-27-21_AuditoryStimulation1.MP4</t>
  </si>
  <si>
    <t>Subject4_10-27-21_AuditoryStimulation2.MP4</t>
  </si>
  <si>
    <t>Subject4_10-27-21_AuditoryStimulation3.MP4</t>
  </si>
  <si>
    <t>Subject4_10-28-21_AuditoryStimulation1.MP4</t>
  </si>
  <si>
    <t>Subject4_10-28-21_AuditoryStimulation2.MP4</t>
  </si>
  <si>
    <t>Subject4_10-29-21_AuditoryStimulation1.MP4</t>
  </si>
  <si>
    <t>Subject4_10-29-21_AuditoryStimulation3.MP4</t>
  </si>
  <si>
    <t>Subject4_11-12-21_AuditoryStimulation1.MP4</t>
  </si>
  <si>
    <t>Subject4_11-12-21_AuditoryStimulation2.MP4</t>
  </si>
  <si>
    <t>Subject4_11-3-21_AuditoryStimulation1.MP4</t>
  </si>
  <si>
    <t>Subject4_11-3-21_AuditoryStimulation2.MP4</t>
  </si>
  <si>
    <t>Subject4_11-3-21_AuditoryStimulation3.MP4</t>
  </si>
  <si>
    <t>Subject4_11-4-21_AuditoryStimulation1.MP4</t>
  </si>
  <si>
    <t>Subject4_11-4-21_AuditoryStimulation2.MP4</t>
  </si>
  <si>
    <t>Subject4_11-4-21_AuditoryStimulation3.MP4</t>
  </si>
  <si>
    <t>Subject4_11-9-21_AuditoryStimulation1.MP4</t>
  </si>
  <si>
    <t>Subject4_11-9-21_AuditoryStimulation2.MP4</t>
  </si>
  <si>
    <t>Subject4_11-9-21_AuditoryStimulation3.MP4</t>
  </si>
  <si>
    <t>Subject5_1-24-22_AuditoryStimulation2.MP4</t>
  </si>
  <si>
    <t>Subject5_1-25-22_AuditoryStimulation2.MP4</t>
  </si>
  <si>
    <t>Subject6_2-10-22_AuditoryStimulation2.MP4</t>
  </si>
  <si>
    <t>Subject6_2-15-22_AuditoryStimulation1.MP4</t>
  </si>
  <si>
    <t>Subject6_2-15-22_AuditoryStimulation2.MP4</t>
  </si>
  <si>
    <t>Subject6_2-15-22_AuditoryStimulation3.MP4</t>
  </si>
  <si>
    <t>Subject6_2-24-22_AuditoryStimulation1.MP4</t>
  </si>
  <si>
    <t>Subject6_2-24-22_AuditoryStimulation2.MP4</t>
  </si>
  <si>
    <t>Subject6_2-24-22_AuditoryStimulation3.MP4</t>
  </si>
  <si>
    <t>Subject6_2-8-22_AuditoryStimulation2.MP4</t>
  </si>
  <si>
    <t>Subject7_3-10-22_AuditoryStimulation2.MP4</t>
  </si>
  <si>
    <t>Subject7_3-11-22_AuditoryStimulation2.MP4</t>
  </si>
  <si>
    <t>Subject7_3-3-22_AuditoryStimulation2.MP4</t>
  </si>
  <si>
    <t>Subject7_3-3-22_AuditoryStimulation3.MP4</t>
  </si>
  <si>
    <t>Subject7_3-7-22_AuditoryStimulation2.MP4</t>
  </si>
  <si>
    <t>Subject7_3-7-22_AuditoryStimulation3.MP4</t>
  </si>
  <si>
    <t>Subject7_3-8-22_AuditoryStimulation2.MP4</t>
  </si>
  <si>
    <t>Subject7_3-8-22_AuditoryStimulation3.MP4</t>
  </si>
  <si>
    <t>Subject7_3-9-22_AuditoryStimulation1.MP4</t>
  </si>
  <si>
    <t>Subject7_3-9-22_AuditoryStimulation2.MP4</t>
  </si>
  <si>
    <t>Subject7_3-9-22_AuditoryStimulation3.MP4</t>
  </si>
  <si>
    <t>Subject8_4-11-22_AuditoryStimulation2.MP4</t>
  </si>
  <si>
    <t>Subject8_4-14-22_AuditoryStimulation1.MP4</t>
  </si>
  <si>
    <t>Subject8_4-14-22_AuditoryStimulation2.MP4</t>
  </si>
  <si>
    <t>Subject8_4-15-22_AuditoryStimulation2.MP4</t>
  </si>
  <si>
    <t>Subject8_4-4-22_AuditoryStimulation1.MP4</t>
  </si>
  <si>
    <t>Subject8_4-4-22_AuditoryStimulation2.MP4</t>
  </si>
  <si>
    <t>Subject8_4-5-22_AuditoryStimulation2.MP4</t>
  </si>
  <si>
    <t>Subject8_4-6-22_AuditoryStimulation2.MP4</t>
  </si>
  <si>
    <t>Subject8_4-7-22_AuditoryStimulation2.MP4</t>
  </si>
  <si>
    <t>Subject8_4-7-22_AuditoryStimulation3.MP4</t>
  </si>
  <si>
    <t>Subject8_4-8-22_AuditoryStimulation2.MP4</t>
  </si>
  <si>
    <t>Subject9_4-18-22_AuditoryStimulation2.MP4</t>
  </si>
  <si>
    <t>Subject9_4-21-22_AuditoryStimulation2.MP4</t>
  </si>
  <si>
    <t>Subject9_4-25-22_AuditoryStimulation2.MP4</t>
  </si>
  <si>
    <t>Subject9_4-26-22_AuditoryStimulation1.MP4</t>
  </si>
  <si>
    <t>Subject9_4-26-22_AuditoryStimulation2.MP4</t>
  </si>
  <si>
    <t>Subject9_4-27-22_AuditoryStimulation1.MP4</t>
  </si>
  <si>
    <t>Subject9_4-27-22_AuditoryStimulation3.MP4</t>
  </si>
  <si>
    <t>Subject9_4-29-22_AuditoryStimulation3.MP4</t>
  </si>
  <si>
    <t>Subject9_5-11-22_AuditoryStimulation1.MP4</t>
  </si>
  <si>
    <t>Subject9_5-11-22_AuditoryStimulation2.MP4</t>
  </si>
  <si>
    <t>Subject9_5-11-22_AuditoryStimulation3.MP4</t>
  </si>
  <si>
    <t>Subject9_5-12-22_AuditoryStimulation2.MP4</t>
  </si>
  <si>
    <t>Subject9_5-3-22_AuditoryStimulation2.MP4</t>
  </si>
  <si>
    <t>Subject9_5-6-22_AuditoryStimulation1.MP4</t>
  </si>
  <si>
    <t>Subject9_5-6-22_AuditoryStimulation3.MP4</t>
  </si>
  <si>
    <t>Subject11_6-3-22_AuditoryStimulation2.MP4</t>
  </si>
  <si>
    <t>Subject11_6-6-22_AuditoryStimulation2.MP4</t>
  </si>
  <si>
    <t>Subject12_7-11-22_AuditoryStimulation2.MP4</t>
  </si>
  <si>
    <t>Subject12_7-12-22_AuditoryStimulation2.MP4</t>
  </si>
  <si>
    <t>Subject12_7-13-22_AuditoryStimulation2.MP4</t>
  </si>
  <si>
    <t>Subject12_7-14-22_AuditoryStimulation2.MP4</t>
  </si>
  <si>
    <t>Subject12_7-18-22_AuditoryStimulation3.MP4</t>
  </si>
  <si>
    <t>Subject12_7-26-22_AuditoryStimulation1.MP4</t>
  </si>
  <si>
    <t>Subject12_7-26-22_AuditoryStimulation2.MP4</t>
  </si>
  <si>
    <t>Subject12_7-26-22_AuditoryStimulation3.MP4</t>
  </si>
  <si>
    <t>Subject12_7-27-22_AuditoryStimulation1.MP4</t>
  </si>
  <si>
    <t>Subject12_7-27-22_AuditoryStimulation2.MP4</t>
  </si>
  <si>
    <t>Subject12_7-27-22_AuditoryStimulation3.MP4</t>
  </si>
  <si>
    <t>Subject12_7-28-22_AuditoryStimulation1.MP4</t>
  </si>
  <si>
    <t>Subject12_7-28-22_AuditoryStimulation2.MP4</t>
  </si>
  <si>
    <t>Subject12_7-29-22_AuditoryStimulation1.MP4</t>
  </si>
  <si>
    <t>Subject12_7-29-22_AuditoryStimulation2.MP4</t>
  </si>
  <si>
    <t>Subject12_7-29-22_AuditoryStimulation3.MP4</t>
  </si>
  <si>
    <t>Subject12_7-8-22_AuditoryStimulation2.MP4</t>
  </si>
  <si>
    <t>Subject13_7-11-22_AuditoryStimulation2.MP4</t>
  </si>
  <si>
    <t>Subject13_7-12-22_AuditoryStimulation2.MP4</t>
  </si>
  <si>
    <t>Subject13_7-14-22_AuditoryStimulation2.MP4</t>
  </si>
  <si>
    <t>Subject13_7-15-22_AuditoryStimulation2.MP4</t>
  </si>
  <si>
    <t>Subject13_7-18-22_AuditoryStimulation2.MP4</t>
  </si>
  <si>
    <t>Subject13_7-19-22_AuditoryStimulation2.MP4</t>
  </si>
  <si>
    <t>Subject13_7-20-22_AuditoryStimulation1.MP4</t>
  </si>
  <si>
    <t>Subject13_7-21-22_AuditoryStimulation2.MP4</t>
  </si>
  <si>
    <t>Subject13_7-21-22_AuditoryStimulation3.MP4</t>
  </si>
  <si>
    <t>Subject13_7-22-22_AuditoryStimulation2.MP4</t>
  </si>
  <si>
    <t>Subject13_7-26-22_AuditoryStimulation1.MP4</t>
  </si>
  <si>
    <t>Subject13_7-26-22_AuditoryStimulation2.MP4</t>
  </si>
  <si>
    <t>Subject13_7-26-22_AuditoryStimulation3.MP4</t>
  </si>
  <si>
    <t>Subject13_7-27-22_AuditoryStimulation2.MP4</t>
  </si>
  <si>
    <t>Subject13_7-27-22_AuditoryStimulation3.MP4</t>
  </si>
  <si>
    <t>Subject13_7-28-22_AuditoryStimulation1.MP4</t>
  </si>
  <si>
    <t>Subject13_7-28-22_AuditoryStimulation2.MP4</t>
  </si>
  <si>
    <t>Subject13_7-28-22_AuditoryStimulation3.MP4</t>
  </si>
  <si>
    <t>Subject15_9-2-22_AuditoryStimulation2.MP4</t>
  </si>
  <si>
    <t>Subject15_9-8-22_AuditoryStimulation2.MP4</t>
  </si>
  <si>
    <t>Subject16_10-11-22_AuditoryStimulation1.MP4</t>
  </si>
  <si>
    <t>Subject16_10-11-22_AuditoryStimulation2.MP4</t>
  </si>
  <si>
    <t>Subject16_10-12-22_AuditoryStimulation2.MP4</t>
  </si>
  <si>
    <t>Subject16_10-13-22_AuditoryStimulation3.MP4</t>
  </si>
  <si>
    <t>Subject16_10-13-22_AuditoryStimulation2.MP4</t>
  </si>
  <si>
    <t>Subject16_10-17-22_AuditoryStimulation1.MP4</t>
  </si>
  <si>
    <t>Subject16_10-17-22_AuditoryStimulation2.MP4</t>
  </si>
  <si>
    <t>Subject16_10-18-22_AuditoryStimulation1.MP4</t>
  </si>
  <si>
    <t>Subject16_10-18-22_AuditoryStimulation2.MP4</t>
  </si>
  <si>
    <t>Subject16_10-18-22_AuditoryStimulation3.MP4</t>
  </si>
  <si>
    <t>Subject16_10-19-22_AuditoryStimulation1.MP4</t>
  </si>
  <si>
    <t>Subject16_10-19-22_AuditoryStimulation2.MP4</t>
  </si>
  <si>
    <t>Subject16_10-19-22_AuditoryStimulation3.MP4</t>
  </si>
  <si>
    <t>Subject16_10-21-22_AuditoryStimulation1.MP4</t>
  </si>
  <si>
    <t>Subject16_10-21-22_AuditoryStimulation2.MP4</t>
  </si>
  <si>
    <t>Subject16_10-21-22_AuditoryStimulation3.MP4</t>
  </si>
  <si>
    <t>Subject16_10-24-22_AuditoryStimulation1.MP4</t>
  </si>
  <si>
    <t>Subject16_10-24-22_AuditoryStimulation2.MP4</t>
  </si>
  <si>
    <t>Subject16_10-24-22_AuditoryStimulation3.MP4</t>
  </si>
  <si>
    <t>Subject16_10-25-22_AuditoryStimulation1.MP4</t>
  </si>
  <si>
    <t>Subject16_10-25-22_AuditoryStimulation2.MP4</t>
  </si>
  <si>
    <t>Subject16_10-25-22_AuditoryStimulation3.MP4</t>
  </si>
  <si>
    <t>Subject16_10-27-22_AuditoryStimulation1.MP4</t>
  </si>
  <si>
    <t>Subject16_10-27-22_AuditoryStimulation2.MP4</t>
  </si>
  <si>
    <t>Subject16_10-27-22_AuditoryStimulation3.MP4</t>
  </si>
  <si>
    <t>Subject16_10-4-22_AuditoryStimulation2.MP4</t>
  </si>
  <si>
    <t>Subject16_11-1-22_AuditoryStimulation1.MP4</t>
  </si>
  <si>
    <t>Subject16_11-1-22_AuditoryStimulation2.MP4</t>
  </si>
  <si>
    <t>Subject16_11-1-22_AuditoryStimulation3.MP4</t>
  </si>
  <si>
    <t>Subject16_9-15-22_AuditoryStimulation2.MP4</t>
  </si>
  <si>
    <t>Subject16_9-16-22_AuditoryStimulation2.MP4</t>
  </si>
  <si>
    <t>Subject16_9-20-22_AuditoryStimulation2.MP4</t>
  </si>
  <si>
    <t>Subject16_9-21-22_AuditoryStimulation2.MP4</t>
  </si>
  <si>
    <t>Subject16_9-22-22_AuditoryStimulation2.MP4</t>
  </si>
  <si>
    <t>Subject16_9-26-22_AuditoryStimulation2.MP4</t>
  </si>
  <si>
    <t>Subject16_9-27-22_AuditoryStimulation2.MP4</t>
  </si>
  <si>
    <t>Subject16_9-28-22_AuditoryStimulation2.MP4</t>
  </si>
  <si>
    <t>Subject16_9-29-22_AuditoryStimulation2.MP4</t>
  </si>
  <si>
    <t>Subject16_9-9-22_AuditoryStimulation2.MP4</t>
  </si>
  <si>
    <t>Subject17_10-3-22_AuditoryStimulation2.MP4</t>
  </si>
  <si>
    <t>Subject17_9-26-22_AuditoryStimulation2.MP4</t>
  </si>
  <si>
    <t>Subject17_9-27-22_AuditoryStimulation2.MP4</t>
  </si>
  <si>
    <t>Subject17_9-28-22_AuditoryStimulation2.MP4</t>
  </si>
  <si>
    <t>Subject18_11-10-22_AuditoryStimulation2.MP4</t>
  </si>
  <si>
    <t>Subject18_11-5-22_AuditoryStimulation2.MP4</t>
  </si>
  <si>
    <t>Subject18_11-7-22_AuditoryStimulation2.MP4</t>
  </si>
  <si>
    <t>Subject18_11-9-22_AuditoryStimulation2.MP4</t>
  </si>
  <si>
    <t>Subject19_1-11-23_AuditoryStimulation1.MP4</t>
  </si>
  <si>
    <t>Subject19_1-11-23_AuditoryStimulation2.MP4</t>
  </si>
  <si>
    <t>Subject19_1-13-23_AuditoryStimulation1.MP4</t>
  </si>
  <si>
    <t>Subject19_1-13-23_AuditoryStimulation2.MP4</t>
  </si>
  <si>
    <t>Subject19_1-13-23_AuditoryStimulation3.MP4</t>
  </si>
  <si>
    <t>Subject19_1-3-23_AuditoryStimulation1.MP4</t>
  </si>
  <si>
    <t>Subject19_1-3-23_AuditoryStimulation2.MP4</t>
  </si>
  <si>
    <t>Subject19_1-3-23_AuditoryStimulation3.MP4</t>
  </si>
  <si>
    <t>Subject19_1-4-23_AuditoryStimulation1.MP4</t>
  </si>
  <si>
    <t>Subject19_1-4-23_AuditoryStimulation2.MP4</t>
  </si>
  <si>
    <t>Subject19_1-4-23_AuditoryStimulation3.MP4</t>
  </si>
  <si>
    <t>Subject19_1-6-23_AuditoryStimulation1.MP4</t>
  </si>
  <si>
    <t>Subject191-6-23_AuditoryStimulation2.MP4</t>
  </si>
  <si>
    <t>Subject19_1-6-23_AuditoryStimulation3.MP4</t>
  </si>
  <si>
    <t>Subject19_1-9-23_AuditoryStimulation1.MP4</t>
  </si>
  <si>
    <t>Subject19_1-9-23_AuditoryStimulation2.MP4</t>
  </si>
  <si>
    <t>Subject19_1-9-23_AuditoryStimulation3.MP4</t>
  </si>
  <si>
    <t>Subject19_12-14-22_AuditoryStimulation2.MP4</t>
  </si>
  <si>
    <t>Subject19_12-19-22_AuditoryStimulation2.MP4</t>
  </si>
  <si>
    <t>Subject19_12-21-22_AuditoryStimulation2.MP4</t>
  </si>
  <si>
    <t>Subject19_12-28-22_AuditoryStimulation2.MP4</t>
  </si>
  <si>
    <t>Subject19_12-29-22_AuditoryStimulation2.MP4</t>
  </si>
  <si>
    <t>Subject20_5-10-23_AuditoryStimulation2.MP4</t>
  </si>
  <si>
    <t>Subject20_5-15-23_AuditoryStimulation2.MP4</t>
  </si>
  <si>
    <t>Subject20_5-16-23_AuditoryStimulation2.MP4</t>
  </si>
  <si>
    <t>Subject20_5-17-23_AuditoryStimulation2.MP4</t>
  </si>
  <si>
    <t>Subject20_5-18-23_AuditoryStimulation2.MP4</t>
  </si>
  <si>
    <t>Subject20_5-5-23_AuditoryStimulation2.MP4</t>
  </si>
  <si>
    <t>Subject20_5-9-23_AuditoryStimulation2.MP4</t>
  </si>
  <si>
    <t>Subject21_8-10-23_AuditoryStimulation2.MP4</t>
  </si>
  <si>
    <t>Subject21_8-8-23_AuditoryStimulation2.MP4</t>
  </si>
  <si>
    <t>Subject21_8-9-23_AuditoryStimulation2.MP4</t>
  </si>
  <si>
    <t>Subject22_9-6-23_AuditoryStimulation2.MP4</t>
  </si>
  <si>
    <t>Subject23_9-29-23_AuditoryStimulation2.MP4</t>
  </si>
  <si>
    <t>Subject24_10-16-23_AuditoryStimulation1.MP4</t>
  </si>
  <si>
    <t>Subject24_10-16-23_AuditoryStimulation2.MP4</t>
  </si>
  <si>
    <t>Subject25_10-26-23_AuditoryStimulation2.MP4</t>
  </si>
  <si>
    <t>Subject25_10-27-23_AuditoryStimulation2.MP4</t>
  </si>
  <si>
    <t>Subject26_11-01-23_AuditoryStimulation2.MP4</t>
  </si>
  <si>
    <t>Subject26_11-02-23_AuditoryStimulation2.MP4</t>
  </si>
  <si>
    <t>Subject29_12-18-23_AuditoryStimulation2.MP4</t>
  </si>
  <si>
    <t>Subject29_12-19-23_AuditoryStimulation2.MP4</t>
  </si>
  <si>
    <t>Subject29_12-19-23_AuditoryStimulation3.MP4</t>
  </si>
  <si>
    <t>Subject29_12-21-23_AuditoryStimulation1.MP4</t>
  </si>
  <si>
    <t>Subject29_12-21-23_AuditoryStimulation2.MP4</t>
  </si>
  <si>
    <t>Subject29_12-21-23_AuditoryStimulation3.MP4</t>
  </si>
  <si>
    <t>Subject30_01-12-24_AuditoryStimulation2.MP4</t>
  </si>
  <si>
    <t>Subject30_01-16-24_AuditoryStimulation2.MP4</t>
  </si>
  <si>
    <t>Subject30_01-17-24_AuditoryStimulation2.MP4</t>
  </si>
  <si>
    <t>Subject31_02-19-24_AuditoryStimulation2.MP4</t>
  </si>
  <si>
    <t>Subject31_02-20-24_AuditoryStimulation2.MP4</t>
  </si>
  <si>
    <t>Subject31_02-22-24_AuditoryStimulation1.MP4</t>
  </si>
  <si>
    <t>Subject31_02-27-24_AuditoryStimulation2.MP4</t>
  </si>
  <si>
    <t>Subject31_02-28-24_AuditoryStimulation2.MP4</t>
  </si>
  <si>
    <t>Subject31_02-29-24_AuditoryStimulation2.MP4</t>
  </si>
  <si>
    <t>Subject31_03-05-24_AuditoryStimulation2.MP4</t>
  </si>
  <si>
    <t>Subject31_03-06-24_AuditoryStimulation1.MP4</t>
  </si>
  <si>
    <t>Subject31_03-06-24_AuditoryStimulation2.MP4</t>
  </si>
  <si>
    <t>Subject31_03-08-24_AuditoryStimulation2.MP4</t>
  </si>
  <si>
    <t>Subject31_03-06-24_AuditoryStimulation3.MP4</t>
  </si>
  <si>
    <t>Subject31_03-12-24_AuditoryStimulation2.MP4</t>
  </si>
  <si>
    <t>Subject33_04-10-24_AuditoryStimulation2.MP4</t>
  </si>
  <si>
    <t>Subject33_04-16-24_AuditoryStimulation2.MP4</t>
  </si>
  <si>
    <t>Subject33_04-19-24_AuditoryStimulation2.MP4</t>
  </si>
  <si>
    <t>Subject34_05-13-2024_AuditoryStimulation2.MP4</t>
  </si>
  <si>
    <t>Subject34_05-14-2024_AuditoryStimulation2.MP4</t>
  </si>
  <si>
    <t>Subject36_07-06-2024_AuditoryStimulation2.MP4</t>
  </si>
  <si>
    <t>Subject36_07-15-2024_AuditoryStimulation2.MP4</t>
  </si>
  <si>
    <t>Subject36_07-21-2024_AuditoryStimulation2.MP4</t>
  </si>
  <si>
    <t>Subject36_07-23-2024_AuditoryStimulation2.MP4</t>
  </si>
  <si>
    <t>Subject36_07-25-2024_AuditoryStimulation2.MP4</t>
  </si>
  <si>
    <t>Subject36_07-28-2024_AuditoryStimulation2.MP4</t>
  </si>
  <si>
    <t>Subject36_08-01-2024_AuditoryStimulation2.MP4</t>
  </si>
  <si>
    <t>GOS-E (amplitude per video)</t>
  </si>
  <si>
    <t>GOS-E (SeeMe+ fraction per video)</t>
  </si>
  <si>
    <t>Age (years)</t>
  </si>
  <si>
    <t>Female</t>
  </si>
  <si>
    <t>White</t>
  </si>
  <si>
    <t>Non-Hispanic</t>
  </si>
  <si>
    <t>Male</t>
  </si>
  <si>
    <t>Hispanic</t>
  </si>
  <si>
    <t xml:space="preserve">Most Recent GOS-E </t>
  </si>
  <si>
    <t>20-30</t>
  </si>
  <si>
    <t>Non-white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</si>
</sst>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Font="1" applyAlignment="1">
      <alignment vertical="center"/>
    </xf>
    <xf numFmtId="0" fontId="0" fillId="0" borderId="1" xfId="0" applyBorder="1"/>
    <xf numFmtId="49" fontId="0" fillId="0" borderId="0" xfId="0" applyNumberFormat="1" applyAlignment="1">
      <alignment vertical="center"/>
    </xf>
    <xf numFmtId="14" fontId="0" fillId="0" borderId="0" xfId="0" applyNumberFormat="1"/>
    <xf numFmtId="0" fontId="0" fillId="0" borderId="0" xfId="0" applyNumberFormat="1"/>
    <xf numFmtId="0" fontId="0" fillId="0" borderId="0" xfId="0" applyNumberFormat="1" applyFont="1" applyAlignment="1">
      <alignment vertical="center"/>
    </xf>
    <xf numFmtId="2" fontId="0" fillId="0" borderId="0" xfId="0" applyNumberFormat="1"/>
    <xf numFmtId="2" fontId="0" fillId="0" borderId="0" xfId="0" applyNumberFormat="1" applyFont="1" applyAlignment="1">
      <alignment vertical="center"/>
    </xf>
    <xf numFmtId="0" fontId="0" fillId="0" borderId="1" xfId="0" applyNumberFormat="1" applyBorder="1"/>
    <xf numFmtId="49" fontId="0" fillId="0" borderId="0" xfId="0" applyNumberFormat="1" applyFill="1"/>
    <xf numFmtId="2" fontId="0" fillId="0" borderId="0" xfId="0" applyNumberFormat="1" applyFill="1"/>
    <xf numFmtId="0" fontId="0" fillId="0" borderId="0" xfId="0" applyNumberFormat="1" applyFill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2" borderId="0" xfId="0" applyNumberFormat="1" applyFill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  <alignment horizontal="left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2" formatCode="0.00"/>
      <fill>
        <patternFill patternType="none">
          <fgColor indexed="64"/>
          <bgColor indexed="65"/>
        </patternFill>
      </fill>
    </dxf>
    <dxf>
      <numFmt numFmtId="30" formatCode="@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866E06-FF0C-4C5D-AF9B-418F7FA89FE9}" name="Table2" displayName="Table2" ref="A1:N38" totalsRowShown="0" headerRowBorderDxfId="21">
  <autoFilter ref="A1:N38" xr:uid="{488ABB0C-6ADC-48BB-89B8-2ED5B1FD0DF6}"/>
  <tableColumns count="14">
    <tableColumn id="7" xr3:uid="{384F9DAE-EABD-4EBB-8116-F7A07DC31E97}" name="Mechanism of injury" dataDxfId="20"/>
    <tableColumn id="19" xr3:uid="{7CF4FA6E-838B-4978-8FD6-9BC9CC376FAE}" name="Length of Stay" dataDxfId="19">
      <calculatedColumnFormula>#REF!-Table2[[#This Row],[Length of Stay]]</calculatedColumnFormula>
    </tableColumn>
    <tableColumn id="10" xr3:uid="{2D93A969-BBD1-4A6B-9264-8995C40E5410}" name="Initial GCS" dataDxfId="18"/>
    <tableColumn id="51" xr3:uid="{5E69587A-8292-45A0-A343-6DCFA7F9ED20}" name="Initial CRS" dataDxfId="17"/>
    <tableColumn id="52" xr3:uid="{8A4A2F5B-DFA0-49C8-9C75-9D32B85BD0D0}" name="Days to Initial CRS" dataDxfId="16"/>
    <tableColumn id="8" xr3:uid="{320BBB23-79C1-4086-97EF-D7A55FA704A0}" name="Command following by discharge" dataDxfId="15"/>
    <tableColumn id="22" xr3:uid="{A5CAC62F-DCFF-4B71-BA2C-DA494E4ECD59}" name="First day Command following (mGCS = 6)" dataDxfId="14">
      <calculatedColumnFormula>#REF!-Table2[[#This Row],[Length of Stay]]</calculatedColumnFormula>
    </tableColumn>
    <tableColumn id="24" xr3:uid="{AE3D1567-83C7-4281-8D67-734FBDE8AE41}" name="Final CRS" dataDxfId="13"/>
    <tableColumn id="53" xr3:uid="{3EAD245F-8939-4186-BFEF-B2BC7DB9C38E}" name="Days to Final CRS" dataDxfId="12"/>
    <tableColumn id="9" xr3:uid="{016F7A4B-F896-4703-B7C1-76DFA81EF1FC}" name="GCS at discharge" dataDxfId="11"/>
    <tableColumn id="21" xr3:uid="{408CFD2D-F89F-47ED-ABD7-1485D3D88BCA}" name="Passed away during Admission" dataDxfId="10"/>
    <tableColumn id="13" xr3:uid="{622F4E1B-34C1-42C8-ACB9-3BABAE9F811E}" name="GOSE at discharge" dataDxfId="9"/>
    <tableColumn id="11" xr3:uid="{59FFE0E1-D9B8-4CA0-96CE-069C398A6832}" name="GOSE at 6 months" dataDxfId="8"/>
    <tableColumn id="54" xr3:uid="{71C8C087-593B-4CFB-8A99-1025E0FECDED}" name="Most Recent GOS-E 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D333-73B2-425F-B3C4-3D7E70B07AA2}">
  <dimension ref="A1:N38"/>
  <sheetViews>
    <sheetView tabSelected="1" zoomScale="80" zoomScaleNormal="80" workbookViewId="0">
      <pane xSplit="1" topLeftCell="B1" activePane="topRight" state="frozen"/>
      <selection activeCell="C1" sqref="C1"/>
      <selection pane="topRight" activeCell="D23" sqref="D23"/>
    </sheetView>
  </sheetViews>
  <sheetFormatPr defaultColWidth="22.28515625" defaultRowHeight="15" x14ac:dyDescent="0.25"/>
  <cols>
    <col min="2" max="2" width="22.28515625" style="5"/>
    <col min="6" max="6" width="22.28515625" customWidth="1"/>
    <col min="7" max="7" width="22.28515625" style="6"/>
    <col min="8" max="9" width="22.28515625" style="5"/>
    <col min="10" max="10" width="41.5703125" style="8" bestFit="1" customWidth="1"/>
    <col min="11" max="13" width="22.28515625" customWidth="1"/>
    <col min="14" max="14" width="39.5703125" bestFit="1" customWidth="1"/>
  </cols>
  <sheetData>
    <row r="1" spans="1:14" x14ac:dyDescent="0.25">
      <c r="A1" s="3" t="s">
        <v>2</v>
      </c>
      <c r="B1" s="10" t="s">
        <v>42</v>
      </c>
      <c r="C1" s="3" t="s">
        <v>20</v>
      </c>
      <c r="D1" s="3" t="s">
        <v>48</v>
      </c>
      <c r="E1" s="3" t="s">
        <v>49</v>
      </c>
      <c r="F1" s="3" t="s">
        <v>21</v>
      </c>
      <c r="G1" s="10" t="s">
        <v>28</v>
      </c>
      <c r="H1" s="3" t="s">
        <v>23</v>
      </c>
      <c r="I1" s="3" t="s">
        <v>50</v>
      </c>
      <c r="J1" s="3" t="s">
        <v>7</v>
      </c>
      <c r="K1" s="3" t="s">
        <v>18</v>
      </c>
      <c r="L1" s="3" t="s">
        <v>22</v>
      </c>
      <c r="M1" s="3" t="s">
        <v>8</v>
      </c>
      <c r="N1" s="3" t="s">
        <v>508</v>
      </c>
    </row>
    <row r="2" spans="1:14" x14ac:dyDescent="0.25">
      <c r="A2" s="1" t="s">
        <v>3</v>
      </c>
      <c r="B2" s="8">
        <f ca="1">#REF!-Table2[[#This Row],[Length of Stay]]</f>
        <v>23</v>
      </c>
      <c r="C2" s="6">
        <v>3</v>
      </c>
      <c r="D2" s="6">
        <v>1</v>
      </c>
      <c r="E2" s="6">
        <v>10</v>
      </c>
      <c r="F2" s="1" t="s">
        <v>1</v>
      </c>
      <c r="G2" s="23" t="s">
        <v>45</v>
      </c>
      <c r="H2" s="1">
        <v>4</v>
      </c>
      <c r="I2" s="1" t="s">
        <v>11</v>
      </c>
      <c r="J2" s="6">
        <v>3</v>
      </c>
      <c r="K2" s="1" t="s">
        <v>0</v>
      </c>
      <c r="L2" s="1" t="s">
        <v>16</v>
      </c>
      <c r="M2" s="1" t="s">
        <v>16</v>
      </c>
      <c r="N2" s="1" t="s">
        <v>16</v>
      </c>
    </row>
    <row r="3" spans="1:14" x14ac:dyDescent="0.25">
      <c r="A3" s="1" t="s">
        <v>4</v>
      </c>
      <c r="B3" s="8">
        <f ca="1">#REF!-Table2[[#This Row],[Length of Stay]]</f>
        <v>50</v>
      </c>
      <c r="C3" s="6">
        <v>3</v>
      </c>
      <c r="D3" s="6">
        <v>1</v>
      </c>
      <c r="E3" s="6">
        <v>13</v>
      </c>
      <c r="F3" s="1" t="s">
        <v>0</v>
      </c>
      <c r="G3" s="23">
        <f ca="1">#REF!-Table2[[#This Row],[Length of Stay]]</f>
        <v>48</v>
      </c>
      <c r="H3" s="1">
        <v>16</v>
      </c>
      <c r="I3" s="1" t="s">
        <v>51</v>
      </c>
      <c r="J3" s="6">
        <v>11</v>
      </c>
      <c r="K3" s="1" t="s">
        <v>1</v>
      </c>
      <c r="L3" s="1" t="s">
        <v>15</v>
      </c>
      <c r="M3" s="1" t="s">
        <v>15</v>
      </c>
      <c r="N3" s="1" t="s">
        <v>15</v>
      </c>
    </row>
    <row r="4" spans="1:14" x14ac:dyDescent="0.25">
      <c r="A4" s="1" t="s">
        <v>5</v>
      </c>
      <c r="B4" s="8">
        <f ca="1">#REF!-Table2[[#This Row],[Length of Stay]]</f>
        <v>109</v>
      </c>
      <c r="C4" s="6">
        <v>4</v>
      </c>
      <c r="D4" s="6">
        <v>1</v>
      </c>
      <c r="E4" s="6">
        <v>13</v>
      </c>
      <c r="F4" s="1" t="s">
        <v>0</v>
      </c>
      <c r="G4" s="23">
        <f ca="1">#REF!-Table2[[#This Row],[Length of Stay]]</f>
        <v>41</v>
      </c>
      <c r="H4" s="1">
        <v>13</v>
      </c>
      <c r="I4" s="1" t="s">
        <v>51</v>
      </c>
      <c r="J4" s="6">
        <v>11</v>
      </c>
      <c r="K4" s="1" t="s">
        <v>24</v>
      </c>
      <c r="L4" s="1" t="s">
        <v>15</v>
      </c>
      <c r="M4" s="1" t="s">
        <v>27</v>
      </c>
      <c r="N4" s="1" t="s">
        <v>15</v>
      </c>
    </row>
    <row r="5" spans="1:14" x14ac:dyDescent="0.25">
      <c r="A5" s="1" t="s">
        <v>4</v>
      </c>
      <c r="B5" s="8">
        <f ca="1">#REF!-Table2[[#This Row],[Length of Stay]]</f>
        <v>39</v>
      </c>
      <c r="C5" s="6">
        <v>9</v>
      </c>
      <c r="D5" s="6">
        <v>4</v>
      </c>
      <c r="E5" s="6">
        <v>4</v>
      </c>
      <c r="F5" s="1" t="s">
        <v>0</v>
      </c>
      <c r="G5" s="23">
        <f ca="1">#REF!-Table2[[#This Row],[Length of Stay]]</f>
        <v>4</v>
      </c>
      <c r="H5" s="1">
        <v>13</v>
      </c>
      <c r="I5" s="1" t="s">
        <v>53</v>
      </c>
      <c r="J5" s="6">
        <v>11</v>
      </c>
      <c r="K5" s="1" t="s">
        <v>1</v>
      </c>
      <c r="L5" s="1" t="s">
        <v>15</v>
      </c>
      <c r="M5" s="1" t="s">
        <v>27</v>
      </c>
      <c r="N5" s="1" t="s">
        <v>15</v>
      </c>
    </row>
    <row r="6" spans="1:14" x14ac:dyDescent="0.25">
      <c r="A6" s="1" t="s">
        <v>6</v>
      </c>
      <c r="B6" s="8">
        <f ca="1">#REF!-Table2[[#This Row],[Length of Stay]]</f>
        <v>18</v>
      </c>
      <c r="C6" s="6">
        <v>8</v>
      </c>
      <c r="D6" s="6">
        <v>2</v>
      </c>
      <c r="E6" s="6">
        <v>8</v>
      </c>
      <c r="F6" s="1" t="s">
        <v>1</v>
      </c>
      <c r="G6" s="23" t="s">
        <v>45</v>
      </c>
      <c r="H6" s="1">
        <v>2</v>
      </c>
      <c r="I6" s="1" t="s">
        <v>37</v>
      </c>
      <c r="J6" s="6">
        <v>4</v>
      </c>
      <c r="K6" s="1" t="s">
        <v>0</v>
      </c>
      <c r="L6" s="1" t="s">
        <v>16</v>
      </c>
      <c r="M6" s="1" t="s">
        <v>16</v>
      </c>
      <c r="N6" s="1" t="s">
        <v>16</v>
      </c>
    </row>
    <row r="7" spans="1:14" x14ac:dyDescent="0.25">
      <c r="A7" s="1" t="s">
        <v>4</v>
      </c>
      <c r="B7" s="8">
        <f ca="1">#REF!-Table2[[#This Row],[Length of Stay]]</f>
        <v>19</v>
      </c>
      <c r="C7" s="6">
        <v>7</v>
      </c>
      <c r="D7" s="6">
        <v>16</v>
      </c>
      <c r="E7" s="6">
        <v>2</v>
      </c>
      <c r="F7" s="1" t="s">
        <v>0</v>
      </c>
      <c r="G7" s="23">
        <f ca="1">#REF!-Table2[[#This Row],[Length of Stay]]</f>
        <v>2</v>
      </c>
      <c r="H7" s="1">
        <v>23</v>
      </c>
      <c r="I7" s="1" t="s">
        <v>40</v>
      </c>
      <c r="J7" s="6">
        <v>15</v>
      </c>
      <c r="K7" s="1" t="s">
        <v>1</v>
      </c>
      <c r="L7" s="1" t="s">
        <v>14</v>
      </c>
      <c r="M7" s="1" t="s">
        <v>27</v>
      </c>
      <c r="N7" s="1" t="s">
        <v>14</v>
      </c>
    </row>
    <row r="8" spans="1:14" x14ac:dyDescent="0.25">
      <c r="A8" s="1" t="s">
        <v>4</v>
      </c>
      <c r="B8" s="8">
        <f ca="1">#REF!-Table2[[#This Row],[Length of Stay]]</f>
        <v>26</v>
      </c>
      <c r="C8" s="6">
        <v>6</v>
      </c>
      <c r="D8" s="6">
        <v>4</v>
      </c>
      <c r="E8" s="6">
        <v>9</v>
      </c>
      <c r="F8" s="1" t="s">
        <v>0</v>
      </c>
      <c r="G8" s="23">
        <f ca="1">#REF!-Table2[[#This Row],[Length of Stay]]</f>
        <v>16</v>
      </c>
      <c r="H8" s="1">
        <v>22</v>
      </c>
      <c r="I8" s="1" t="s">
        <v>11</v>
      </c>
      <c r="J8" s="6">
        <v>15</v>
      </c>
      <c r="K8" s="1" t="s">
        <v>1</v>
      </c>
      <c r="L8" s="1" t="s">
        <v>14</v>
      </c>
      <c r="M8" s="1" t="s">
        <v>10</v>
      </c>
      <c r="N8" s="1" t="s">
        <v>15</v>
      </c>
    </row>
    <row r="9" spans="1:14" x14ac:dyDescent="0.25">
      <c r="A9" s="1" t="s">
        <v>4</v>
      </c>
      <c r="B9" s="8">
        <f ca="1">#REF!-Table2[[#This Row],[Length of Stay]]</f>
        <v>20</v>
      </c>
      <c r="C9" s="6">
        <v>7</v>
      </c>
      <c r="D9" s="6">
        <v>6</v>
      </c>
      <c r="E9" s="6">
        <v>4</v>
      </c>
      <c r="F9" s="1" t="s">
        <v>0</v>
      </c>
      <c r="G9" s="23">
        <f ca="1">#REF!-Table2[[#This Row],[Length of Stay]]</f>
        <v>4</v>
      </c>
      <c r="H9" s="1">
        <v>14</v>
      </c>
      <c r="I9" s="1" t="s">
        <v>9</v>
      </c>
      <c r="J9" s="6">
        <v>10</v>
      </c>
      <c r="K9" s="1" t="s">
        <v>24</v>
      </c>
      <c r="L9" s="1" t="s">
        <v>15</v>
      </c>
      <c r="M9" s="1" t="s">
        <v>27</v>
      </c>
      <c r="N9" s="1" t="s">
        <v>15</v>
      </c>
    </row>
    <row r="10" spans="1:14" x14ac:dyDescent="0.25">
      <c r="A10" s="1" t="s">
        <v>4</v>
      </c>
      <c r="B10" s="8">
        <f ca="1">#REF!-Table2[[#This Row],[Length of Stay]]</f>
        <v>76</v>
      </c>
      <c r="C10" s="6">
        <v>8</v>
      </c>
      <c r="D10" s="6">
        <v>2</v>
      </c>
      <c r="E10" s="6">
        <v>2</v>
      </c>
      <c r="F10" s="1" t="s">
        <v>0</v>
      </c>
      <c r="G10" s="23">
        <f ca="1">#REF!-Table2[[#This Row],[Length of Stay]]</f>
        <v>44</v>
      </c>
      <c r="H10" s="1">
        <v>12</v>
      </c>
      <c r="I10" s="1" t="s">
        <v>56</v>
      </c>
      <c r="J10" s="6">
        <v>10</v>
      </c>
      <c r="K10" s="1" t="s">
        <v>1</v>
      </c>
      <c r="L10" s="1" t="s">
        <v>15</v>
      </c>
      <c r="M10" s="1" t="s">
        <v>27</v>
      </c>
      <c r="N10" s="1" t="s">
        <v>15</v>
      </c>
    </row>
    <row r="11" spans="1:14" x14ac:dyDescent="0.25">
      <c r="A11" s="1" t="s">
        <v>3</v>
      </c>
      <c r="B11" s="8">
        <f ca="1">#REF!-Table2[[#This Row],[Length of Stay]]</f>
        <v>48</v>
      </c>
      <c r="C11" s="6">
        <v>8</v>
      </c>
      <c r="D11" s="6">
        <v>1</v>
      </c>
      <c r="E11" s="6">
        <v>17</v>
      </c>
      <c r="F11" s="1" t="s">
        <v>0</v>
      </c>
      <c r="G11" s="23">
        <f ca="1">#REF!-Table2[[#This Row],[Length of Stay]]</f>
        <v>6</v>
      </c>
      <c r="H11" s="1">
        <v>1</v>
      </c>
      <c r="I11" s="1" t="s">
        <v>36</v>
      </c>
      <c r="J11" s="6">
        <v>10</v>
      </c>
      <c r="K11" s="1" t="s">
        <v>1</v>
      </c>
      <c r="L11" s="1" t="s">
        <v>15</v>
      </c>
      <c r="M11" s="1" t="s">
        <v>27</v>
      </c>
      <c r="N11" s="1" t="s">
        <v>12</v>
      </c>
    </row>
    <row r="12" spans="1:14" x14ac:dyDescent="0.25">
      <c r="A12" s="1" t="s">
        <v>4</v>
      </c>
      <c r="B12" s="8">
        <f ca="1">#REF!-Table2[[#This Row],[Length of Stay]]</f>
        <v>11</v>
      </c>
      <c r="C12" s="6">
        <v>5</v>
      </c>
      <c r="D12" s="6">
        <v>2</v>
      </c>
      <c r="E12" s="6">
        <v>4</v>
      </c>
      <c r="F12" s="1" t="s">
        <v>1</v>
      </c>
      <c r="G12" s="23" t="s">
        <v>45</v>
      </c>
      <c r="H12" s="1">
        <v>1</v>
      </c>
      <c r="I12" s="1" t="s">
        <v>17</v>
      </c>
      <c r="J12" s="6">
        <v>5</v>
      </c>
      <c r="K12" s="1" t="s">
        <v>0</v>
      </c>
      <c r="L12" s="1" t="s">
        <v>16</v>
      </c>
      <c r="M12" s="1" t="s">
        <v>16</v>
      </c>
      <c r="N12" s="1" t="s">
        <v>16</v>
      </c>
    </row>
    <row r="13" spans="1:14" x14ac:dyDescent="0.25">
      <c r="A13" s="1" t="s">
        <v>4</v>
      </c>
      <c r="B13" s="8">
        <f ca="1">#REF!-Table2[[#This Row],[Length of Stay]]</f>
        <v>49</v>
      </c>
      <c r="C13" s="6">
        <v>7</v>
      </c>
      <c r="D13" s="6">
        <v>0</v>
      </c>
      <c r="E13" s="6">
        <v>6</v>
      </c>
      <c r="F13" s="1" t="s">
        <v>0</v>
      </c>
      <c r="G13" s="23">
        <f ca="1">#REF!-Table2[[#This Row],[Length of Stay]]</f>
        <v>14</v>
      </c>
      <c r="H13" s="1">
        <v>19</v>
      </c>
      <c r="I13" s="1" t="s">
        <v>54</v>
      </c>
      <c r="J13" s="6">
        <v>15</v>
      </c>
      <c r="K13" s="1" t="s">
        <v>1</v>
      </c>
      <c r="L13" s="1" t="s">
        <v>15</v>
      </c>
      <c r="M13" s="1" t="s">
        <v>14</v>
      </c>
      <c r="N13" s="1" t="s">
        <v>13</v>
      </c>
    </row>
    <row r="14" spans="1:14" x14ac:dyDescent="0.25">
      <c r="A14" s="1" t="s">
        <v>4</v>
      </c>
      <c r="B14" s="8">
        <f ca="1">#REF!-Table2[[#This Row],[Length of Stay]]</f>
        <v>37</v>
      </c>
      <c r="C14" s="6">
        <v>3</v>
      </c>
      <c r="D14" s="6">
        <v>1</v>
      </c>
      <c r="E14" s="6">
        <v>9</v>
      </c>
      <c r="F14" s="1" t="s">
        <v>0</v>
      </c>
      <c r="G14" s="23">
        <f ca="1">#REF!-Table2[[#This Row],[Length of Stay]]</f>
        <v>14</v>
      </c>
      <c r="H14" s="1">
        <v>8</v>
      </c>
      <c r="I14" s="1" t="s">
        <v>39</v>
      </c>
      <c r="J14" s="6">
        <v>12</v>
      </c>
      <c r="K14" s="1" t="s">
        <v>1</v>
      </c>
      <c r="L14" s="1" t="s">
        <v>15</v>
      </c>
      <c r="M14" s="1" t="s">
        <v>15</v>
      </c>
      <c r="N14" s="1" t="s">
        <v>14</v>
      </c>
    </row>
    <row r="15" spans="1:14" x14ac:dyDescent="0.25">
      <c r="A15" s="1" t="s">
        <v>4</v>
      </c>
      <c r="B15" s="8">
        <f ca="1">#REF!-Table2[[#This Row],[Length of Stay]]</f>
        <v>47</v>
      </c>
      <c r="C15" s="6">
        <v>3</v>
      </c>
      <c r="D15" s="6">
        <v>0</v>
      </c>
      <c r="E15" s="6">
        <v>2</v>
      </c>
      <c r="F15" s="1" t="s">
        <v>0</v>
      </c>
      <c r="G15" s="23">
        <f ca="1">#REF!-Table2[[#This Row],[Length of Stay]]</f>
        <v>28</v>
      </c>
      <c r="H15" s="1">
        <v>7</v>
      </c>
      <c r="I15" s="1" t="s">
        <v>10</v>
      </c>
      <c r="J15" s="6">
        <v>15</v>
      </c>
      <c r="K15" s="1" t="s">
        <v>1</v>
      </c>
      <c r="L15" s="1" t="s">
        <v>15</v>
      </c>
      <c r="M15" s="1" t="s">
        <v>27</v>
      </c>
      <c r="N15" s="16" t="s">
        <v>33</v>
      </c>
    </row>
    <row r="16" spans="1:14" x14ac:dyDescent="0.25">
      <c r="A16" s="1" t="s">
        <v>4</v>
      </c>
      <c r="B16" s="8">
        <f ca="1">#REF!-Table2[[#This Row],[Length of Stay]]</f>
        <v>36</v>
      </c>
      <c r="C16" s="6">
        <v>13</v>
      </c>
      <c r="D16" s="6">
        <v>3</v>
      </c>
      <c r="E16" s="6">
        <v>6</v>
      </c>
      <c r="F16" s="1" t="s">
        <v>1</v>
      </c>
      <c r="G16" s="23" t="s">
        <v>45</v>
      </c>
      <c r="H16" s="1">
        <v>6</v>
      </c>
      <c r="I16" s="1" t="s">
        <v>35</v>
      </c>
      <c r="J16" s="6">
        <v>7</v>
      </c>
      <c r="K16" s="1" t="s">
        <v>0</v>
      </c>
      <c r="L16" s="1" t="s">
        <v>16</v>
      </c>
      <c r="M16" s="1" t="s">
        <v>16</v>
      </c>
      <c r="N16" s="1" t="s">
        <v>16</v>
      </c>
    </row>
    <row r="17" spans="1:14" x14ac:dyDescent="0.25">
      <c r="A17" s="1" t="s">
        <v>4</v>
      </c>
      <c r="B17" s="8">
        <f ca="1">#REF!-Table2[[#This Row],[Length of Stay]]</f>
        <v>75</v>
      </c>
      <c r="C17" s="6">
        <v>3</v>
      </c>
      <c r="D17" s="6">
        <v>3</v>
      </c>
      <c r="E17" s="6">
        <v>10</v>
      </c>
      <c r="F17" s="1" t="s">
        <v>1</v>
      </c>
      <c r="G17" s="23" t="s">
        <v>45</v>
      </c>
      <c r="H17" s="1">
        <v>16</v>
      </c>
      <c r="I17" s="1" t="s">
        <v>59</v>
      </c>
      <c r="J17" s="6">
        <v>10</v>
      </c>
      <c r="K17" s="1" t="s">
        <v>1</v>
      </c>
      <c r="L17" s="1" t="s">
        <v>12</v>
      </c>
      <c r="M17" s="1" t="s">
        <v>27</v>
      </c>
      <c r="N17" s="1" t="s">
        <v>12</v>
      </c>
    </row>
    <row r="18" spans="1:14" x14ac:dyDescent="0.25">
      <c r="A18" s="1" t="s">
        <v>4</v>
      </c>
      <c r="B18" s="8">
        <f ca="1">#REF!-Table2[[#This Row],[Length of Stay]]</f>
        <v>113</v>
      </c>
      <c r="C18" s="6">
        <v>11</v>
      </c>
      <c r="D18" s="6">
        <v>7</v>
      </c>
      <c r="E18" s="6">
        <v>18</v>
      </c>
      <c r="F18" s="1" t="s">
        <v>0</v>
      </c>
      <c r="G18" s="23">
        <f ca="1">#REF!-Table2[[#This Row],[Length of Stay]]</f>
        <v>108</v>
      </c>
      <c r="H18" s="1">
        <v>8</v>
      </c>
      <c r="I18" s="1" t="s">
        <v>38</v>
      </c>
      <c r="J18" s="6">
        <v>7</v>
      </c>
      <c r="K18" s="1" t="s">
        <v>1</v>
      </c>
      <c r="L18" s="1" t="s">
        <v>15</v>
      </c>
      <c r="M18" s="1" t="s">
        <v>15</v>
      </c>
      <c r="N18" s="1" t="s">
        <v>15</v>
      </c>
    </row>
    <row r="19" spans="1:14" x14ac:dyDescent="0.25">
      <c r="A19" s="1" t="s">
        <v>4</v>
      </c>
      <c r="B19" s="8">
        <f ca="1">#REF!-Table2[[#This Row],[Length of Stay]]</f>
        <v>64</v>
      </c>
      <c r="C19" s="6">
        <v>7</v>
      </c>
      <c r="D19" s="6">
        <v>6</v>
      </c>
      <c r="E19" s="6">
        <v>3</v>
      </c>
      <c r="F19" s="1" t="s">
        <v>0</v>
      </c>
      <c r="G19" s="23">
        <f ca="1">#REF!-Table2[[#This Row],[Length of Stay]]</f>
        <v>7</v>
      </c>
      <c r="H19" s="1">
        <v>19</v>
      </c>
      <c r="I19" s="1" t="s">
        <v>17</v>
      </c>
      <c r="J19" s="6">
        <v>15</v>
      </c>
      <c r="K19" s="1" t="s">
        <v>1</v>
      </c>
      <c r="L19" s="1" t="s">
        <v>15</v>
      </c>
      <c r="M19" s="1" t="s">
        <v>15</v>
      </c>
      <c r="N19" s="1" t="s">
        <v>13</v>
      </c>
    </row>
    <row r="20" spans="1:14" x14ac:dyDescent="0.25">
      <c r="A20" s="2" t="s">
        <v>4</v>
      </c>
      <c r="B20" s="9">
        <f ca="1">#REF!-Table2[[#This Row],[Length of Stay]]</f>
        <v>49</v>
      </c>
      <c r="C20" s="7">
        <v>7</v>
      </c>
      <c r="D20" s="7">
        <v>5</v>
      </c>
      <c r="E20" s="7">
        <v>0</v>
      </c>
      <c r="F20" s="2" t="s">
        <v>0</v>
      </c>
      <c r="G20" s="24">
        <f ca="1">#REF!-Table2[[#This Row],[Length of Stay]]</f>
        <v>38</v>
      </c>
      <c r="H20" s="2">
        <v>21</v>
      </c>
      <c r="I20" s="2" t="s">
        <v>60</v>
      </c>
      <c r="J20" s="7">
        <v>12</v>
      </c>
      <c r="K20" s="2" t="s">
        <v>1</v>
      </c>
      <c r="L20" s="4" t="s">
        <v>15</v>
      </c>
      <c r="M20" s="4" t="s">
        <v>14</v>
      </c>
      <c r="N20" s="4" t="s">
        <v>10</v>
      </c>
    </row>
    <row r="21" spans="1:14" x14ac:dyDescent="0.25">
      <c r="A21" s="1" t="s">
        <v>4</v>
      </c>
      <c r="B21" s="8">
        <f ca="1">#REF!-Table2[[#This Row],[Length of Stay]]</f>
        <v>29</v>
      </c>
      <c r="C21" s="6">
        <v>6</v>
      </c>
      <c r="D21" s="6">
        <v>11</v>
      </c>
      <c r="E21" s="6">
        <v>10</v>
      </c>
      <c r="F21" s="1" t="s">
        <v>1</v>
      </c>
      <c r="G21" s="23" t="s">
        <v>45</v>
      </c>
      <c r="H21" s="1" t="s">
        <v>12</v>
      </c>
      <c r="I21" s="1" t="s">
        <v>52</v>
      </c>
      <c r="J21" s="6">
        <v>3</v>
      </c>
      <c r="K21" s="1" t="s">
        <v>0</v>
      </c>
      <c r="L21" s="1" t="s">
        <v>16</v>
      </c>
      <c r="M21" s="1" t="s">
        <v>16</v>
      </c>
      <c r="N21" s="1" t="s">
        <v>16</v>
      </c>
    </row>
    <row r="22" spans="1:14" x14ac:dyDescent="0.25">
      <c r="A22" s="1" t="s">
        <v>4</v>
      </c>
      <c r="B22" s="8">
        <f ca="1">#REF!-Table2[[#This Row],[Length of Stay]]</f>
        <v>36</v>
      </c>
      <c r="C22" s="6">
        <v>3</v>
      </c>
      <c r="D22" s="6">
        <v>5</v>
      </c>
      <c r="E22" s="6">
        <v>1</v>
      </c>
      <c r="F22" s="1" t="s">
        <v>0</v>
      </c>
      <c r="G22" s="23">
        <f ca="1">#REF!-Table2[[#This Row],[Length of Stay]]</f>
        <v>5</v>
      </c>
      <c r="H22" s="1" t="s">
        <v>9</v>
      </c>
      <c r="I22" s="1" t="s">
        <v>19</v>
      </c>
      <c r="J22" s="6">
        <v>14</v>
      </c>
      <c r="K22" s="1" t="s">
        <v>1</v>
      </c>
      <c r="L22" s="1" t="s">
        <v>14</v>
      </c>
      <c r="M22" s="1" t="s">
        <v>27</v>
      </c>
      <c r="N22" s="1" t="s">
        <v>13</v>
      </c>
    </row>
    <row r="23" spans="1:14" x14ac:dyDescent="0.25">
      <c r="A23" s="1" t="s">
        <v>4</v>
      </c>
      <c r="B23" s="8">
        <f ca="1">#REF!-Table2[[#This Row],[Length of Stay]]</f>
        <v>24</v>
      </c>
      <c r="C23" s="6">
        <v>7</v>
      </c>
      <c r="D23" s="6">
        <v>22</v>
      </c>
      <c r="E23" s="6">
        <v>3</v>
      </c>
      <c r="F23" s="1" t="s">
        <v>0</v>
      </c>
      <c r="G23" s="23">
        <f ca="1">#REF!-Table2[[#This Row],[Length of Stay]]</f>
        <v>0</v>
      </c>
      <c r="H23" s="1" t="s">
        <v>34</v>
      </c>
      <c r="I23" s="1" t="s">
        <v>34</v>
      </c>
      <c r="J23" s="6">
        <v>15</v>
      </c>
      <c r="K23" s="1" t="s">
        <v>1</v>
      </c>
      <c r="L23" s="1" t="s">
        <v>15</v>
      </c>
      <c r="M23" s="1" t="s">
        <v>27</v>
      </c>
      <c r="N23" s="1" t="s">
        <v>15</v>
      </c>
    </row>
    <row r="24" spans="1:14" x14ac:dyDescent="0.25">
      <c r="A24" s="1" t="s">
        <v>25</v>
      </c>
      <c r="B24" s="8">
        <f ca="1">#REF!-Table2[[#This Row],[Length of Stay]]</f>
        <v>88</v>
      </c>
      <c r="C24" s="6">
        <v>4</v>
      </c>
      <c r="D24" s="6">
        <v>6</v>
      </c>
      <c r="E24" s="6">
        <v>14</v>
      </c>
      <c r="F24" s="1" t="s">
        <v>1</v>
      </c>
      <c r="G24" s="23" t="s">
        <v>45</v>
      </c>
      <c r="H24" s="1" t="s">
        <v>33</v>
      </c>
      <c r="I24" s="1" t="s">
        <v>32</v>
      </c>
      <c r="J24" s="6">
        <v>9</v>
      </c>
      <c r="K24" s="1" t="s">
        <v>1</v>
      </c>
      <c r="L24" s="1" t="s">
        <v>12</v>
      </c>
      <c r="M24" s="1" t="s">
        <v>14</v>
      </c>
      <c r="N24" s="1" t="s">
        <v>15</v>
      </c>
    </row>
    <row r="25" spans="1:14" x14ac:dyDescent="0.25">
      <c r="A25" s="1" t="s">
        <v>4</v>
      </c>
      <c r="B25" s="8">
        <f ca="1">#REF!-Table2[[#This Row],[Length of Stay]]</f>
        <v>7</v>
      </c>
      <c r="C25" s="6">
        <v>3</v>
      </c>
      <c r="D25" s="6">
        <v>6</v>
      </c>
      <c r="E25" s="6">
        <v>6</v>
      </c>
      <c r="F25" s="1" t="s">
        <v>1</v>
      </c>
      <c r="G25" s="23" t="s">
        <v>45</v>
      </c>
      <c r="H25" s="1" t="s">
        <v>33</v>
      </c>
      <c r="I25" s="1" t="s">
        <v>33</v>
      </c>
      <c r="J25" s="6">
        <v>7</v>
      </c>
      <c r="K25" s="1" t="s">
        <v>24</v>
      </c>
      <c r="L25" s="1" t="s">
        <v>12</v>
      </c>
      <c r="M25" s="1" t="s">
        <v>27</v>
      </c>
      <c r="N25" s="1" t="s">
        <v>12</v>
      </c>
    </row>
    <row r="26" spans="1:14" x14ac:dyDescent="0.25">
      <c r="A26" s="1" t="s">
        <v>4</v>
      </c>
      <c r="B26" s="8">
        <f ca="1">#REF!-Table2[[#This Row],[Length of Stay]]</f>
        <v>44</v>
      </c>
      <c r="C26" s="6">
        <v>3</v>
      </c>
      <c r="D26" s="6">
        <v>12</v>
      </c>
      <c r="E26" s="6">
        <v>5</v>
      </c>
      <c r="F26" s="1" t="s">
        <v>0</v>
      </c>
      <c r="G26" s="23">
        <f ca="1">#REF!-Table2[[#This Row],[Length of Stay]]</f>
        <v>6</v>
      </c>
      <c r="H26" s="1" t="s">
        <v>32</v>
      </c>
      <c r="I26" s="1" t="s">
        <v>31</v>
      </c>
      <c r="J26" s="6">
        <v>15</v>
      </c>
      <c r="K26" s="1" t="s">
        <v>1</v>
      </c>
      <c r="L26" s="1" t="s">
        <v>14</v>
      </c>
      <c r="M26" s="1" t="s">
        <v>13</v>
      </c>
      <c r="N26" s="1" t="s">
        <v>13</v>
      </c>
    </row>
    <row r="27" spans="1:14" x14ac:dyDescent="0.25">
      <c r="A27" s="1" t="s">
        <v>4</v>
      </c>
      <c r="B27" s="8">
        <f ca="1">#REF!-Table2[[#This Row],[Length of Stay]]</f>
        <v>28</v>
      </c>
      <c r="C27" s="6">
        <v>4</v>
      </c>
      <c r="D27" s="6">
        <v>0</v>
      </c>
      <c r="E27" s="6">
        <v>3</v>
      </c>
      <c r="F27" s="1" t="s">
        <v>0</v>
      </c>
      <c r="G27" s="23">
        <f ca="1">#REF!-Table2[[#This Row],[Length of Stay]]</f>
        <v>4</v>
      </c>
      <c r="H27" s="1" t="s">
        <v>32</v>
      </c>
      <c r="I27" s="1" t="s">
        <v>33</v>
      </c>
      <c r="J27" s="6">
        <v>14</v>
      </c>
      <c r="K27" s="1" t="s">
        <v>1</v>
      </c>
      <c r="L27" s="1" t="s">
        <v>14</v>
      </c>
      <c r="M27" s="1" t="s">
        <v>27</v>
      </c>
      <c r="N27" s="1" t="s">
        <v>33</v>
      </c>
    </row>
    <row r="28" spans="1:14" x14ac:dyDescent="0.25">
      <c r="A28" s="1" t="s">
        <v>4</v>
      </c>
      <c r="B28" s="8">
        <f ca="1">#REF!-Table2[[#This Row],[Length of Stay]]</f>
        <v>121</v>
      </c>
      <c r="C28" s="6">
        <v>3</v>
      </c>
      <c r="D28" s="6">
        <v>11</v>
      </c>
      <c r="E28" s="6">
        <v>14</v>
      </c>
      <c r="F28" s="1" t="s">
        <v>0</v>
      </c>
      <c r="G28" s="23">
        <f ca="1">#REF!-Table2[[#This Row],[Length of Stay]]</f>
        <v>13</v>
      </c>
      <c r="H28" s="1" t="s">
        <v>31</v>
      </c>
      <c r="I28" s="1" t="s">
        <v>32</v>
      </c>
      <c r="J28" s="6">
        <v>15</v>
      </c>
      <c r="K28" s="1" t="s">
        <v>1</v>
      </c>
      <c r="L28" s="1" t="s">
        <v>14</v>
      </c>
      <c r="M28" s="1" t="s">
        <v>27</v>
      </c>
      <c r="N28" s="1" t="s">
        <v>14</v>
      </c>
    </row>
    <row r="29" spans="1:14" x14ac:dyDescent="0.25">
      <c r="A29" s="1" t="s">
        <v>25</v>
      </c>
      <c r="B29" s="8">
        <f ca="1">#REF!-Table2[[#This Row],[Length of Stay]]</f>
        <v>33</v>
      </c>
      <c r="C29" s="6">
        <v>3</v>
      </c>
      <c r="D29" s="6">
        <v>1</v>
      </c>
      <c r="E29" s="6">
        <v>7</v>
      </c>
      <c r="F29" s="1" t="s">
        <v>1</v>
      </c>
      <c r="G29" s="23" t="s">
        <v>45</v>
      </c>
      <c r="H29" s="1" t="s">
        <v>16</v>
      </c>
      <c r="I29" s="1" t="s">
        <v>17</v>
      </c>
      <c r="J29" s="6">
        <v>3</v>
      </c>
      <c r="K29" s="1" t="s">
        <v>0</v>
      </c>
      <c r="L29" s="1" t="s">
        <v>16</v>
      </c>
      <c r="M29" s="1" t="s">
        <v>16</v>
      </c>
      <c r="N29" s="1" t="s">
        <v>16</v>
      </c>
    </row>
    <row r="30" spans="1:14" x14ac:dyDescent="0.25">
      <c r="A30" s="1" t="s">
        <v>26</v>
      </c>
      <c r="B30" s="8">
        <f ca="1">#REF!-Table2[[#This Row],[Length of Stay]]</f>
        <v>22</v>
      </c>
      <c r="C30" s="6">
        <v>3</v>
      </c>
      <c r="D30" s="6">
        <v>17</v>
      </c>
      <c r="E30" s="6">
        <v>4</v>
      </c>
      <c r="F30" s="1" t="s">
        <v>0</v>
      </c>
      <c r="G30" s="23">
        <f ca="1">#REF!-Table2[[#This Row],[Length of Stay]]</f>
        <v>2</v>
      </c>
      <c r="H30" s="1" t="s">
        <v>17</v>
      </c>
      <c r="I30" s="1" t="s">
        <v>13</v>
      </c>
      <c r="J30" s="6">
        <v>10</v>
      </c>
      <c r="K30" s="1" t="s">
        <v>1</v>
      </c>
      <c r="L30" s="1" t="s">
        <v>15</v>
      </c>
      <c r="M30" s="1" t="s">
        <v>27</v>
      </c>
      <c r="N30" s="1" t="s">
        <v>15</v>
      </c>
    </row>
    <row r="31" spans="1:14" x14ac:dyDescent="0.25">
      <c r="A31" s="1" t="s">
        <v>4</v>
      </c>
      <c r="B31" s="8">
        <f ca="1">#REF!-Table2[[#This Row],[Length of Stay]]</f>
        <v>22</v>
      </c>
      <c r="C31" s="6">
        <v>7</v>
      </c>
      <c r="D31" s="6">
        <v>3</v>
      </c>
      <c r="E31" s="6">
        <v>6</v>
      </c>
      <c r="F31" s="1" t="s">
        <v>1</v>
      </c>
      <c r="G31" s="23" t="s">
        <v>45</v>
      </c>
      <c r="H31" s="1" t="s">
        <v>31</v>
      </c>
      <c r="I31" s="1" t="s">
        <v>32</v>
      </c>
      <c r="J31" s="6">
        <v>3</v>
      </c>
      <c r="K31" s="1" t="s">
        <v>0</v>
      </c>
      <c r="L31" s="1" t="s">
        <v>16</v>
      </c>
      <c r="M31" s="1" t="s">
        <v>16</v>
      </c>
      <c r="N31" s="1" t="s">
        <v>16</v>
      </c>
    </row>
    <row r="32" spans="1:14" x14ac:dyDescent="0.25">
      <c r="A32" s="1" t="s">
        <v>25</v>
      </c>
      <c r="B32" s="8">
        <f ca="1">#REF!-Table2[[#This Row],[Length of Stay]]</f>
        <v>60</v>
      </c>
      <c r="C32" s="6">
        <v>8</v>
      </c>
      <c r="D32" s="6">
        <v>0</v>
      </c>
      <c r="E32" s="6">
        <v>5</v>
      </c>
      <c r="F32" s="1" t="s">
        <v>0</v>
      </c>
      <c r="G32" s="23">
        <f ca="1">#REF!-Table2[[#This Row],[Length of Stay]]</f>
        <v>32</v>
      </c>
      <c r="H32" s="1" t="s">
        <v>30</v>
      </c>
      <c r="I32" s="1" t="s">
        <v>55</v>
      </c>
      <c r="J32" s="6">
        <v>7</v>
      </c>
      <c r="K32" s="1" t="s">
        <v>1</v>
      </c>
      <c r="L32" s="1" t="s">
        <v>15</v>
      </c>
      <c r="M32" s="1" t="s">
        <v>15</v>
      </c>
      <c r="N32" s="1" t="s">
        <v>15</v>
      </c>
    </row>
    <row r="33" spans="1:14" s="14" customFormat="1" x14ac:dyDescent="0.25">
      <c r="A33" s="11" t="s">
        <v>25</v>
      </c>
      <c r="B33" s="12">
        <f ca="1">#REF!-Table2[[#This Row],[Length of Stay]]</f>
        <v>15</v>
      </c>
      <c r="C33" s="13">
        <v>12</v>
      </c>
      <c r="D33" s="13">
        <v>10</v>
      </c>
      <c r="E33" s="13">
        <v>1</v>
      </c>
      <c r="F33" s="11" t="s">
        <v>1</v>
      </c>
      <c r="G33" s="25" t="s">
        <v>45</v>
      </c>
      <c r="H33" s="11" t="s">
        <v>13</v>
      </c>
      <c r="I33" s="11" t="s">
        <v>57</v>
      </c>
      <c r="J33" s="13">
        <v>7</v>
      </c>
      <c r="K33" s="11" t="s">
        <v>24</v>
      </c>
      <c r="L33" s="11" t="s">
        <v>12</v>
      </c>
      <c r="M33" s="1" t="s">
        <v>27</v>
      </c>
      <c r="N33" s="11" t="s">
        <v>12</v>
      </c>
    </row>
    <row r="34" spans="1:14" s="14" customFormat="1" x14ac:dyDescent="0.25">
      <c r="A34" s="11" t="s">
        <v>4</v>
      </c>
      <c r="B34" s="12">
        <f ca="1">#REF!-Table2[[#This Row],[Length of Stay]]</f>
        <v>44</v>
      </c>
      <c r="C34" s="13">
        <v>7</v>
      </c>
      <c r="D34" s="13">
        <v>6</v>
      </c>
      <c r="E34" s="13">
        <v>8</v>
      </c>
      <c r="F34" s="11" t="s">
        <v>0</v>
      </c>
      <c r="G34" s="25">
        <f ca="1">#REF!-Table2[[#This Row],[Length of Stay]]</f>
        <v>17</v>
      </c>
      <c r="H34" s="11" t="s">
        <v>36</v>
      </c>
      <c r="I34" s="11" t="s">
        <v>58</v>
      </c>
      <c r="J34" s="13">
        <v>15</v>
      </c>
      <c r="K34" s="11" t="s">
        <v>1</v>
      </c>
      <c r="L34" s="11" t="s">
        <v>14</v>
      </c>
      <c r="M34" s="1" t="s">
        <v>27</v>
      </c>
      <c r="N34" s="11" t="s">
        <v>13</v>
      </c>
    </row>
    <row r="35" spans="1:14" s="14" customFormat="1" x14ac:dyDescent="0.25">
      <c r="A35" s="11" t="s">
        <v>4</v>
      </c>
      <c r="B35" s="12">
        <f ca="1">#REF!-Table2[[#This Row],[Length of Stay]]</f>
        <v>28</v>
      </c>
      <c r="C35" s="13">
        <v>3</v>
      </c>
      <c r="D35" s="13">
        <v>9</v>
      </c>
      <c r="E35" s="13">
        <v>5</v>
      </c>
      <c r="F35" s="11" t="s">
        <v>0</v>
      </c>
      <c r="G35" s="25">
        <f ca="1">#REF!-Table2[[#This Row],[Length of Stay]]</f>
        <v>6</v>
      </c>
      <c r="H35" s="11" t="s">
        <v>37</v>
      </c>
      <c r="I35" s="11" t="s">
        <v>13</v>
      </c>
      <c r="J35" s="15" t="s">
        <v>9</v>
      </c>
      <c r="K35" s="11" t="s">
        <v>1</v>
      </c>
      <c r="L35" s="11" t="s">
        <v>14</v>
      </c>
      <c r="M35" s="1" t="s">
        <v>27</v>
      </c>
      <c r="N35" s="11" t="s">
        <v>13</v>
      </c>
    </row>
    <row r="36" spans="1:14" s="14" customFormat="1" x14ac:dyDescent="0.25">
      <c r="A36" s="11" t="s">
        <v>4</v>
      </c>
      <c r="B36" s="12">
        <f ca="1">#REF!-Table2[[#This Row],[Length of Stay]]</f>
        <v>28</v>
      </c>
      <c r="C36" s="15" t="s">
        <v>13</v>
      </c>
      <c r="D36" s="15" t="s">
        <v>19</v>
      </c>
      <c r="E36" s="15" t="s">
        <v>16</v>
      </c>
      <c r="F36" s="11" t="s">
        <v>0</v>
      </c>
      <c r="G36" s="25">
        <f ca="1">#REF!-Table2[[#This Row],[Length of Stay]]</f>
        <v>5</v>
      </c>
      <c r="H36" s="11" t="s">
        <v>43</v>
      </c>
      <c r="I36" s="11" t="s">
        <v>19</v>
      </c>
      <c r="J36" s="15" t="s">
        <v>9</v>
      </c>
      <c r="K36" s="11" t="s">
        <v>1</v>
      </c>
      <c r="L36" s="11" t="s">
        <v>15</v>
      </c>
      <c r="M36" s="1" t="s">
        <v>27</v>
      </c>
      <c r="N36" s="11" t="s">
        <v>13</v>
      </c>
    </row>
    <row r="37" spans="1:14" s="14" customFormat="1" x14ac:dyDescent="0.25">
      <c r="A37" s="11" t="s">
        <v>25</v>
      </c>
      <c r="B37" s="12">
        <f ca="1">#REF!-Table2[[#This Row],[Length of Stay]]</f>
        <v>55</v>
      </c>
      <c r="C37" s="15" t="s">
        <v>15</v>
      </c>
      <c r="D37" s="15" t="s">
        <v>12</v>
      </c>
      <c r="E37" s="15" t="s">
        <v>12</v>
      </c>
      <c r="F37" s="11" t="s">
        <v>1</v>
      </c>
      <c r="G37" s="25" t="s">
        <v>45</v>
      </c>
      <c r="H37" s="11" t="s">
        <v>12</v>
      </c>
      <c r="I37" s="11" t="s">
        <v>41</v>
      </c>
      <c r="J37" s="15" t="s">
        <v>57</v>
      </c>
      <c r="K37" s="11" t="s">
        <v>1</v>
      </c>
      <c r="L37" s="11" t="s">
        <v>12</v>
      </c>
      <c r="M37" s="1" t="s">
        <v>27</v>
      </c>
      <c r="N37" s="11" t="s">
        <v>12</v>
      </c>
    </row>
    <row r="38" spans="1:14" s="14" customFormat="1" x14ac:dyDescent="0.25">
      <c r="A38" s="11" t="s">
        <v>4</v>
      </c>
      <c r="B38" s="12">
        <f ca="1">#REF!-Table2[[#This Row],[Length of Stay]]</f>
        <v>25</v>
      </c>
      <c r="C38" s="15" t="s">
        <v>15</v>
      </c>
      <c r="D38" s="15" t="s">
        <v>12</v>
      </c>
      <c r="E38" s="15" t="s">
        <v>16</v>
      </c>
      <c r="F38" s="11" t="s">
        <v>0</v>
      </c>
      <c r="G38" s="25">
        <f ca="1">#REF!-Table2[[#This Row],[Length of Stay]]</f>
        <v>5</v>
      </c>
      <c r="H38" s="11" t="s">
        <v>44</v>
      </c>
      <c r="I38" s="11" t="s">
        <v>33</v>
      </c>
      <c r="J38" s="15" t="s">
        <v>9</v>
      </c>
      <c r="K38" s="11" t="s">
        <v>1</v>
      </c>
      <c r="L38" s="11" t="s">
        <v>15</v>
      </c>
      <c r="M38" s="1" t="s">
        <v>27</v>
      </c>
      <c r="N38" s="11" t="s">
        <v>10</v>
      </c>
    </row>
  </sheetData>
  <conditionalFormatting sqref="A1:L38">
    <cfRule type="containsBlanks" dxfId="6" priority="20">
      <formula>LEN(TRIM(A1))=0</formula>
    </cfRule>
  </conditionalFormatting>
  <conditionalFormatting sqref="M21">
    <cfRule type="containsBlanks" dxfId="5" priority="11">
      <formula>LEN(TRIM(M21))=0</formula>
    </cfRule>
  </conditionalFormatting>
  <conditionalFormatting sqref="N23">
    <cfRule type="containsBlanks" dxfId="4" priority="9">
      <formula>LEN(TRIM(N23))=0</formula>
    </cfRule>
  </conditionalFormatting>
  <conditionalFormatting sqref="N28">
    <cfRule type="containsBlanks" dxfId="3" priority="7">
      <formula>LEN(TRIM(N28))=0</formula>
    </cfRule>
  </conditionalFormatting>
  <conditionalFormatting sqref="N30">
    <cfRule type="containsBlanks" dxfId="2" priority="5">
      <formula>LEN(TRIM(N30))=0</formula>
    </cfRule>
  </conditionalFormatting>
  <conditionalFormatting sqref="N33">
    <cfRule type="containsBlanks" dxfId="1" priority="2">
      <formula>LEN(TRIM(N33))=0</formula>
    </cfRule>
  </conditionalFormatting>
  <conditionalFormatting sqref="N37">
    <cfRule type="containsBlanks" dxfId="0" priority="1">
      <formula>LEN(TRIM(N37))=0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56EC9-753F-4E26-8F2D-52CEAD2B8C34}">
  <dimension ref="A1:D17"/>
  <sheetViews>
    <sheetView workbookViewId="0">
      <selection activeCell="C17" sqref="C17"/>
    </sheetView>
  </sheetViews>
  <sheetFormatPr defaultRowHeight="15" x14ac:dyDescent="0.25"/>
  <cols>
    <col min="1" max="1" width="11" bestFit="1" customWidth="1"/>
    <col min="2" max="2" width="7.5703125" bestFit="1" customWidth="1"/>
    <col min="3" max="3" width="8.85546875" customWidth="1"/>
    <col min="4" max="4" width="12.85546875" bestFit="1" customWidth="1"/>
  </cols>
  <sheetData>
    <row r="1" spans="1:4" s="21" customFormat="1" x14ac:dyDescent="0.25">
      <c r="A1" s="22" t="s">
        <v>502</v>
      </c>
      <c r="B1" s="22" t="s">
        <v>29</v>
      </c>
      <c r="C1" s="22" t="s">
        <v>46</v>
      </c>
      <c r="D1" s="22" t="s">
        <v>47</v>
      </c>
    </row>
    <row r="2" spans="1:4" s="21" customFormat="1" x14ac:dyDescent="0.25">
      <c r="A2" s="21" t="s">
        <v>509</v>
      </c>
      <c r="B2" s="21" t="s">
        <v>503</v>
      </c>
      <c r="C2" s="21" t="s">
        <v>504</v>
      </c>
      <c r="D2" s="21" t="s">
        <v>505</v>
      </c>
    </row>
    <row r="3" spans="1:4" s="21" customFormat="1" x14ac:dyDescent="0.25">
      <c r="A3" s="21" t="s">
        <v>509</v>
      </c>
      <c r="B3" s="21" t="s">
        <v>506</v>
      </c>
      <c r="C3" s="21" t="s">
        <v>510</v>
      </c>
      <c r="D3" s="21" t="s">
        <v>505</v>
      </c>
    </row>
    <row r="4" spans="1:4" s="21" customFormat="1" x14ac:dyDescent="0.25">
      <c r="A4" s="21" t="s">
        <v>509</v>
      </c>
      <c r="B4" s="21" t="s">
        <v>503</v>
      </c>
      <c r="C4" s="21" t="s">
        <v>504</v>
      </c>
      <c r="D4" s="21" t="s">
        <v>505</v>
      </c>
    </row>
    <row r="5" spans="1:4" s="21" customFormat="1" x14ac:dyDescent="0.25">
      <c r="A5" s="21" t="s">
        <v>509</v>
      </c>
      <c r="B5" s="21" t="s">
        <v>503</v>
      </c>
      <c r="C5" s="21" t="s">
        <v>504</v>
      </c>
      <c r="D5" s="21" t="s">
        <v>505</v>
      </c>
    </row>
    <row r="6" spans="1:4" s="21" customFormat="1" x14ac:dyDescent="0.25">
      <c r="A6" s="21" t="s">
        <v>509</v>
      </c>
      <c r="B6" s="21" t="s">
        <v>506</v>
      </c>
      <c r="C6" s="21" t="s">
        <v>504</v>
      </c>
      <c r="D6" s="21" t="s">
        <v>505</v>
      </c>
    </row>
    <row r="7" spans="1:4" s="21" customFormat="1" x14ac:dyDescent="0.25">
      <c r="A7" s="21" t="s">
        <v>509</v>
      </c>
      <c r="B7" s="21" t="s">
        <v>506</v>
      </c>
      <c r="C7" s="21" t="s">
        <v>504</v>
      </c>
      <c r="D7" s="21" t="s">
        <v>505</v>
      </c>
    </row>
    <row r="8" spans="1:4" s="21" customFormat="1" x14ac:dyDescent="0.25">
      <c r="A8" s="21" t="s">
        <v>509</v>
      </c>
      <c r="B8" s="21" t="s">
        <v>506</v>
      </c>
      <c r="C8" s="21" t="s">
        <v>504</v>
      </c>
      <c r="D8" s="21" t="s">
        <v>505</v>
      </c>
    </row>
    <row r="9" spans="1:4" s="21" customFormat="1" x14ac:dyDescent="0.25">
      <c r="A9" s="21" t="s">
        <v>509</v>
      </c>
      <c r="B9" s="21" t="s">
        <v>503</v>
      </c>
      <c r="C9" s="21" t="s">
        <v>504</v>
      </c>
      <c r="D9" s="21" t="s">
        <v>505</v>
      </c>
    </row>
    <row r="10" spans="1:4" s="21" customFormat="1" x14ac:dyDescent="0.25">
      <c r="A10" s="21" t="s">
        <v>509</v>
      </c>
      <c r="B10" s="21" t="s">
        <v>506</v>
      </c>
      <c r="C10" s="21" t="s">
        <v>510</v>
      </c>
      <c r="D10" s="21" t="s">
        <v>505</v>
      </c>
    </row>
    <row r="11" spans="1:4" s="21" customFormat="1" x14ac:dyDescent="0.25">
      <c r="A11" s="21" t="s">
        <v>509</v>
      </c>
      <c r="B11" s="21" t="s">
        <v>503</v>
      </c>
      <c r="C11" s="21" t="s">
        <v>504</v>
      </c>
      <c r="D11" s="21" t="s">
        <v>505</v>
      </c>
    </row>
    <row r="12" spans="1:4" s="21" customFormat="1" x14ac:dyDescent="0.25">
      <c r="A12" s="21" t="s">
        <v>509</v>
      </c>
      <c r="B12" s="21" t="s">
        <v>506</v>
      </c>
      <c r="C12" s="21" t="s">
        <v>504</v>
      </c>
      <c r="D12" s="21" t="s">
        <v>505</v>
      </c>
    </row>
    <row r="13" spans="1:4" s="21" customFormat="1" x14ac:dyDescent="0.25">
      <c r="A13" s="21" t="s">
        <v>509</v>
      </c>
      <c r="B13" s="21" t="s">
        <v>506</v>
      </c>
      <c r="C13" s="21" t="s">
        <v>504</v>
      </c>
      <c r="D13" s="21" t="s">
        <v>505</v>
      </c>
    </row>
    <row r="14" spans="1:4" s="21" customFormat="1" x14ac:dyDescent="0.25">
      <c r="A14" s="21" t="s">
        <v>509</v>
      </c>
      <c r="B14" s="21" t="s">
        <v>506</v>
      </c>
      <c r="C14" s="21" t="s">
        <v>504</v>
      </c>
      <c r="D14" s="21" t="s">
        <v>507</v>
      </c>
    </row>
    <row r="15" spans="1:4" s="21" customFormat="1" x14ac:dyDescent="0.25">
      <c r="A15" s="21" t="s">
        <v>509</v>
      </c>
      <c r="B15" s="21" t="s">
        <v>506</v>
      </c>
      <c r="C15" s="21" t="s">
        <v>510</v>
      </c>
      <c r="D15" s="21" t="s">
        <v>505</v>
      </c>
    </row>
    <row r="16" spans="1:4" s="21" customFormat="1" x14ac:dyDescent="0.25">
      <c r="A16" s="21" t="s">
        <v>509</v>
      </c>
      <c r="B16" s="21" t="s">
        <v>506</v>
      </c>
      <c r="C16" s="21" t="s">
        <v>504</v>
      </c>
      <c r="D16" s="21" t="s">
        <v>505</v>
      </c>
    </row>
    <row r="17" spans="1:4" s="21" customFormat="1" x14ac:dyDescent="0.25">
      <c r="A17" s="21" t="s">
        <v>509</v>
      </c>
      <c r="B17" s="21" t="s">
        <v>506</v>
      </c>
      <c r="C17" s="21" t="s">
        <v>504</v>
      </c>
      <c r="D17" s="21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264D-CA3F-427E-936D-56656D9F43AF}">
  <dimension ref="A1:D189"/>
  <sheetViews>
    <sheetView workbookViewId="0">
      <selection activeCell="A2" sqref="A2:D2"/>
    </sheetView>
  </sheetViews>
  <sheetFormatPr defaultRowHeight="15" x14ac:dyDescent="0.25"/>
  <cols>
    <col min="1" max="1" width="8" style="18" bestFit="1" customWidth="1"/>
    <col min="2" max="2" width="10.7109375" style="18" bestFit="1" customWidth="1"/>
    <col min="3" max="3" width="26.85546875" style="18" bestFit="1" customWidth="1"/>
    <col min="4" max="4" width="29.42578125" style="18" bestFit="1" customWidth="1"/>
  </cols>
  <sheetData>
    <row r="1" spans="1:4" s="19" customFormat="1" x14ac:dyDescent="0.25">
      <c r="A1" s="26" t="s">
        <v>500</v>
      </c>
      <c r="B1" s="26"/>
      <c r="C1" s="26"/>
      <c r="D1" s="26"/>
    </row>
    <row r="2" spans="1:4" s="19" customFormat="1" x14ac:dyDescent="0.25">
      <c r="A2" s="20">
        <v>1</v>
      </c>
      <c r="B2" s="20">
        <v>2</v>
      </c>
      <c r="C2" s="20">
        <v>3</v>
      </c>
      <c r="D2" s="20">
        <v>4</v>
      </c>
    </row>
    <row r="3" spans="1:4" x14ac:dyDescent="0.25">
      <c r="A3" s="18">
        <v>485.4</v>
      </c>
      <c r="B3" s="18">
        <v>2549.23</v>
      </c>
      <c r="C3" s="18">
        <v>1273.17</v>
      </c>
      <c r="D3" s="18">
        <v>364.75</v>
      </c>
    </row>
    <row r="4" spans="1:4" x14ac:dyDescent="0.25">
      <c r="A4" s="18">
        <v>1428.6</v>
      </c>
      <c r="B4" s="18">
        <v>871.81</v>
      </c>
      <c r="C4" s="18">
        <v>7054.62</v>
      </c>
      <c r="D4" s="18">
        <v>1389.73</v>
      </c>
    </row>
    <row r="5" spans="1:4" x14ac:dyDescent="0.25">
      <c r="A5" s="18">
        <v>618.32000000000005</v>
      </c>
      <c r="B5" s="18">
        <v>3215.88</v>
      </c>
      <c r="C5" s="18">
        <v>6289.93</v>
      </c>
      <c r="D5" s="18">
        <v>546.20000000000005</v>
      </c>
    </row>
    <row r="6" spans="1:4" x14ac:dyDescent="0.25">
      <c r="A6" s="18">
        <v>394.87</v>
      </c>
      <c r="B6" s="18">
        <v>1597.45</v>
      </c>
      <c r="C6" s="18">
        <v>3728.89</v>
      </c>
      <c r="D6" s="18">
        <v>8489.8700000000008</v>
      </c>
    </row>
    <row r="7" spans="1:4" x14ac:dyDescent="0.25">
      <c r="A7" s="18">
        <v>1170.48</v>
      </c>
      <c r="B7" s="18">
        <v>447.46</v>
      </c>
      <c r="C7" s="18">
        <v>4669.45</v>
      </c>
      <c r="D7" s="18">
        <v>5177.8599999999997</v>
      </c>
    </row>
    <row r="8" spans="1:4" x14ac:dyDescent="0.25">
      <c r="A8" s="18">
        <v>1202.9100000000001</v>
      </c>
      <c r="B8" s="18">
        <v>2187.29</v>
      </c>
      <c r="C8" s="18">
        <v>8081.19</v>
      </c>
      <c r="D8" s="18">
        <v>1982.88</v>
      </c>
    </row>
    <row r="9" spans="1:4" x14ac:dyDescent="0.25">
      <c r="A9" s="18">
        <v>699.6</v>
      </c>
      <c r="B9" s="18">
        <v>1668.53</v>
      </c>
      <c r="C9" s="18">
        <v>1721.74</v>
      </c>
      <c r="D9" s="18">
        <v>1241.75</v>
      </c>
    </row>
    <row r="10" spans="1:4" x14ac:dyDescent="0.25">
      <c r="A10" s="18">
        <v>1016.95</v>
      </c>
      <c r="B10" s="18">
        <v>860.9</v>
      </c>
      <c r="C10" s="18">
        <v>1957.07</v>
      </c>
      <c r="D10" s="18">
        <v>531.29</v>
      </c>
    </row>
    <row r="11" spans="1:4" x14ac:dyDescent="0.25">
      <c r="A11" s="18">
        <v>530.67999999999995</v>
      </c>
      <c r="B11" s="18">
        <v>931.51</v>
      </c>
      <c r="C11" s="18">
        <v>821.55</v>
      </c>
      <c r="D11" s="18">
        <v>9454.73</v>
      </c>
    </row>
    <row r="12" spans="1:4" x14ac:dyDescent="0.25">
      <c r="A12" s="18">
        <v>561.4</v>
      </c>
      <c r="B12" s="18">
        <v>959.74</v>
      </c>
      <c r="C12" s="18">
        <v>1865.12</v>
      </c>
      <c r="D12" s="18">
        <v>9705.35</v>
      </c>
    </row>
    <row r="13" spans="1:4" x14ac:dyDescent="0.25">
      <c r="A13" s="18">
        <v>1402.75</v>
      </c>
      <c r="B13" s="18">
        <v>2855.42</v>
      </c>
      <c r="C13" s="18">
        <v>1081.31</v>
      </c>
      <c r="D13" s="18">
        <v>10428.5</v>
      </c>
    </row>
    <row r="14" spans="1:4" x14ac:dyDescent="0.25">
      <c r="A14" s="18">
        <v>361.06</v>
      </c>
      <c r="B14" s="18">
        <v>2756.83</v>
      </c>
      <c r="C14" s="18">
        <v>1276.8599999999999</v>
      </c>
      <c r="D14" s="18">
        <v>2162.8000000000002</v>
      </c>
    </row>
    <row r="15" spans="1:4" x14ac:dyDescent="0.25">
      <c r="A15" s="18">
        <v>9621.01</v>
      </c>
      <c r="B15" s="18">
        <v>2545.4499999999998</v>
      </c>
      <c r="C15" s="18">
        <v>1441.18</v>
      </c>
      <c r="D15" s="18">
        <v>5637.55</v>
      </c>
    </row>
    <row r="16" spans="1:4" x14ac:dyDescent="0.25">
      <c r="A16" s="18">
        <v>5273.84</v>
      </c>
      <c r="B16" s="18">
        <v>4437.46</v>
      </c>
      <c r="C16" s="18">
        <v>1491.39</v>
      </c>
      <c r="D16" s="18">
        <v>15115.6</v>
      </c>
    </row>
    <row r="17" spans="1:4" x14ac:dyDescent="0.25">
      <c r="A17" s="18">
        <v>333.3</v>
      </c>
      <c r="B17" s="18">
        <v>3360.54</v>
      </c>
      <c r="C17" s="18">
        <v>547.79</v>
      </c>
      <c r="D17" s="18">
        <v>11030.05</v>
      </c>
    </row>
    <row r="18" spans="1:4" x14ac:dyDescent="0.25">
      <c r="A18" s="18">
        <v>995.4</v>
      </c>
      <c r="B18" s="18">
        <v>3762.84</v>
      </c>
      <c r="C18" s="18">
        <v>2132.3000000000002</v>
      </c>
      <c r="D18" s="18">
        <v>4472.32</v>
      </c>
    </row>
    <row r="19" spans="1:4" x14ac:dyDescent="0.25">
      <c r="A19" s="18">
        <v>409.73</v>
      </c>
      <c r="B19" s="18">
        <v>3149.56</v>
      </c>
      <c r="C19" s="18">
        <v>715.94</v>
      </c>
      <c r="D19" s="18">
        <v>1583.17</v>
      </c>
    </row>
    <row r="20" spans="1:4" x14ac:dyDescent="0.25">
      <c r="A20" s="18">
        <v>401.2</v>
      </c>
      <c r="B20" s="18">
        <v>3305.85</v>
      </c>
      <c r="C20" s="18">
        <v>6556.18</v>
      </c>
      <c r="D20" s="18">
        <v>3140.34</v>
      </c>
    </row>
    <row r="21" spans="1:4" x14ac:dyDescent="0.25">
      <c r="A21" s="18">
        <v>675.69</v>
      </c>
      <c r="B21" s="18">
        <v>3309.39</v>
      </c>
      <c r="C21" s="18">
        <v>397.28</v>
      </c>
      <c r="D21" s="18">
        <v>8957.89</v>
      </c>
    </row>
    <row r="22" spans="1:4" x14ac:dyDescent="0.25">
      <c r="A22" s="18">
        <v>401.39</v>
      </c>
      <c r="B22" s="18">
        <v>4545.08</v>
      </c>
      <c r="C22" s="18">
        <v>2833.48</v>
      </c>
      <c r="D22" s="18">
        <v>15491.68</v>
      </c>
    </row>
    <row r="23" spans="1:4" x14ac:dyDescent="0.25">
      <c r="B23" s="18">
        <v>6015.65</v>
      </c>
      <c r="C23" s="18">
        <v>586.77</v>
      </c>
      <c r="D23" s="18">
        <v>6700.86</v>
      </c>
    </row>
    <row r="24" spans="1:4" x14ac:dyDescent="0.25">
      <c r="B24" s="18">
        <v>1826.86</v>
      </c>
      <c r="C24" s="18">
        <v>5587.28</v>
      </c>
      <c r="D24" s="18">
        <v>4450.26</v>
      </c>
    </row>
    <row r="25" spans="1:4" x14ac:dyDescent="0.25">
      <c r="B25" s="18">
        <v>3685.07</v>
      </c>
      <c r="C25" s="18">
        <v>5356.63</v>
      </c>
      <c r="D25" s="18">
        <v>393.9</v>
      </c>
    </row>
    <row r="26" spans="1:4" x14ac:dyDescent="0.25">
      <c r="B26" s="18">
        <v>527.83000000000004</v>
      </c>
      <c r="C26" s="18">
        <v>4929.9799999999996</v>
      </c>
      <c r="D26" s="18">
        <v>787.2</v>
      </c>
    </row>
    <row r="27" spans="1:4" x14ac:dyDescent="0.25">
      <c r="B27" s="18">
        <v>767.31</v>
      </c>
      <c r="C27" s="18">
        <v>839</v>
      </c>
      <c r="D27" s="18">
        <v>459.75</v>
      </c>
    </row>
    <row r="28" spans="1:4" x14ac:dyDescent="0.25">
      <c r="B28" s="18">
        <v>339.11</v>
      </c>
      <c r="C28" s="18">
        <v>5819.44</v>
      </c>
      <c r="D28" s="18">
        <v>1684.33</v>
      </c>
    </row>
    <row r="29" spans="1:4" x14ac:dyDescent="0.25">
      <c r="B29" s="18">
        <v>1097.54</v>
      </c>
      <c r="C29" s="18">
        <v>6332.92</v>
      </c>
      <c r="D29" s="18">
        <v>479.38</v>
      </c>
    </row>
    <row r="30" spans="1:4" x14ac:dyDescent="0.25">
      <c r="B30" s="18">
        <v>454.47</v>
      </c>
      <c r="C30" s="18">
        <v>5155.4799999999996</v>
      </c>
      <c r="D30" s="18">
        <v>2509.15</v>
      </c>
    </row>
    <row r="31" spans="1:4" x14ac:dyDescent="0.25">
      <c r="B31" s="18">
        <v>2335.08</v>
      </c>
      <c r="C31" s="18">
        <v>8710.26</v>
      </c>
      <c r="D31" s="18">
        <v>1187.33</v>
      </c>
    </row>
    <row r="32" spans="1:4" x14ac:dyDescent="0.25">
      <c r="B32" s="18">
        <v>367.67</v>
      </c>
      <c r="C32" s="18">
        <v>3639.32</v>
      </c>
      <c r="D32" s="18">
        <v>689.4</v>
      </c>
    </row>
    <row r="33" spans="2:4" x14ac:dyDescent="0.25">
      <c r="B33" s="18">
        <v>266.08999999999997</v>
      </c>
      <c r="C33" s="18">
        <v>366.37</v>
      </c>
      <c r="D33" s="18">
        <v>2607.5500000000002</v>
      </c>
    </row>
    <row r="34" spans="2:4" x14ac:dyDescent="0.25">
      <c r="B34" s="18">
        <v>789.13</v>
      </c>
      <c r="C34" s="18">
        <v>832.95</v>
      </c>
      <c r="D34" s="18">
        <v>2226.65</v>
      </c>
    </row>
    <row r="35" spans="2:4" x14ac:dyDescent="0.25">
      <c r="B35" s="18">
        <v>568.1</v>
      </c>
      <c r="C35" s="18">
        <v>639.08000000000004</v>
      </c>
      <c r="D35" s="18">
        <v>2333.27</v>
      </c>
    </row>
    <row r="36" spans="2:4" x14ac:dyDescent="0.25">
      <c r="B36" s="18">
        <v>655.55</v>
      </c>
      <c r="C36" s="18">
        <v>568.01</v>
      </c>
      <c r="D36" s="18">
        <v>404.98</v>
      </c>
    </row>
    <row r="37" spans="2:4" x14ac:dyDescent="0.25">
      <c r="B37" s="18">
        <v>720.67</v>
      </c>
      <c r="C37" s="18">
        <v>926.09</v>
      </c>
    </row>
    <row r="38" spans="2:4" x14ac:dyDescent="0.25">
      <c r="B38" s="18">
        <v>1151.95</v>
      </c>
      <c r="C38" s="18">
        <v>869.58</v>
      </c>
    </row>
    <row r="39" spans="2:4" x14ac:dyDescent="0.25">
      <c r="B39" s="18">
        <v>884.65</v>
      </c>
      <c r="C39" s="18">
        <v>1986.36</v>
      </c>
    </row>
    <row r="40" spans="2:4" x14ac:dyDescent="0.25">
      <c r="B40" s="18">
        <v>903.51</v>
      </c>
      <c r="C40" s="18">
        <v>4854.6000000000004</v>
      </c>
    </row>
    <row r="41" spans="2:4" x14ac:dyDescent="0.25">
      <c r="B41" s="18">
        <v>1366.25</v>
      </c>
      <c r="C41" s="18">
        <v>1595.3</v>
      </c>
    </row>
    <row r="42" spans="2:4" x14ac:dyDescent="0.25">
      <c r="B42" s="18">
        <v>821.03</v>
      </c>
      <c r="C42" s="18">
        <v>3043.98</v>
      </c>
    </row>
    <row r="43" spans="2:4" x14ac:dyDescent="0.25">
      <c r="B43" s="18">
        <v>329.74</v>
      </c>
      <c r="C43" s="18">
        <v>2189.09</v>
      </c>
    </row>
    <row r="44" spans="2:4" x14ac:dyDescent="0.25">
      <c r="B44" s="18">
        <v>364.52</v>
      </c>
      <c r="C44" s="18">
        <v>1135.94</v>
      </c>
    </row>
    <row r="45" spans="2:4" x14ac:dyDescent="0.25">
      <c r="B45" s="18">
        <v>318.36</v>
      </c>
      <c r="C45" s="18">
        <v>1439.3</v>
      </c>
    </row>
    <row r="46" spans="2:4" x14ac:dyDescent="0.25">
      <c r="B46" s="18">
        <v>549.58000000000004</v>
      </c>
      <c r="C46" s="18">
        <v>2787.62</v>
      </c>
    </row>
    <row r="47" spans="2:4" x14ac:dyDescent="0.25">
      <c r="B47" s="18">
        <v>1013.8</v>
      </c>
      <c r="C47" s="18">
        <v>564.04999999999995</v>
      </c>
    </row>
    <row r="48" spans="2:4" x14ac:dyDescent="0.25">
      <c r="B48" s="18">
        <v>676.79</v>
      </c>
      <c r="C48" s="18">
        <v>937.42</v>
      </c>
    </row>
    <row r="49" spans="2:3" x14ac:dyDescent="0.25">
      <c r="B49" s="18">
        <v>969.66</v>
      </c>
      <c r="C49" s="18">
        <v>2669.54</v>
      </c>
    </row>
    <row r="50" spans="2:3" x14ac:dyDescent="0.25">
      <c r="B50" s="18">
        <v>1035.75</v>
      </c>
      <c r="C50" s="18">
        <v>4112.51</v>
      </c>
    </row>
    <row r="51" spans="2:3" x14ac:dyDescent="0.25">
      <c r="B51" s="18">
        <v>785.59</v>
      </c>
      <c r="C51" s="18">
        <v>1098.4100000000001</v>
      </c>
    </row>
    <row r="52" spans="2:3" x14ac:dyDescent="0.25">
      <c r="B52" s="18">
        <v>1101.05</v>
      </c>
      <c r="C52" s="18">
        <v>5580.03</v>
      </c>
    </row>
    <row r="53" spans="2:3" x14ac:dyDescent="0.25">
      <c r="B53" s="18">
        <v>1722.95</v>
      </c>
      <c r="C53" s="18">
        <v>8097.86</v>
      </c>
    </row>
    <row r="54" spans="2:3" x14ac:dyDescent="0.25">
      <c r="B54" s="18">
        <v>618.1</v>
      </c>
      <c r="C54" s="18">
        <v>9257.89</v>
      </c>
    </row>
    <row r="55" spans="2:3" x14ac:dyDescent="0.25">
      <c r="C55" s="18">
        <v>15015.02</v>
      </c>
    </row>
    <row r="56" spans="2:3" x14ac:dyDescent="0.25">
      <c r="C56" s="18">
        <v>15134.79</v>
      </c>
    </row>
    <row r="57" spans="2:3" x14ac:dyDescent="0.25">
      <c r="C57" s="18">
        <v>14932.69</v>
      </c>
    </row>
    <row r="58" spans="2:3" x14ac:dyDescent="0.25">
      <c r="C58" s="18">
        <v>388.43</v>
      </c>
    </row>
    <row r="59" spans="2:3" x14ac:dyDescent="0.25">
      <c r="C59" s="18">
        <v>1596.16</v>
      </c>
    </row>
    <row r="60" spans="2:3" x14ac:dyDescent="0.25">
      <c r="C60" s="18">
        <v>990.5</v>
      </c>
    </row>
    <row r="61" spans="2:3" x14ac:dyDescent="0.25">
      <c r="C61" s="18">
        <v>9293.6</v>
      </c>
    </row>
    <row r="62" spans="2:3" x14ac:dyDescent="0.25">
      <c r="C62" s="18">
        <v>9354.0499999999993</v>
      </c>
    </row>
    <row r="63" spans="2:3" x14ac:dyDescent="0.25">
      <c r="C63" s="18">
        <v>5064.38</v>
      </c>
    </row>
    <row r="64" spans="2:3" x14ac:dyDescent="0.25">
      <c r="C64" s="18">
        <v>751.51</v>
      </c>
    </row>
    <row r="65" spans="3:3" x14ac:dyDescent="0.25">
      <c r="C65" s="18">
        <v>1846.22</v>
      </c>
    </row>
    <row r="66" spans="3:3" x14ac:dyDescent="0.25">
      <c r="C66" s="18">
        <v>2435.2399999999998</v>
      </c>
    </row>
    <row r="67" spans="3:3" x14ac:dyDescent="0.25">
      <c r="C67" s="18">
        <v>494.17</v>
      </c>
    </row>
    <row r="68" spans="3:3" x14ac:dyDescent="0.25">
      <c r="C68" s="18">
        <v>988.55</v>
      </c>
    </row>
    <row r="69" spans="3:3" x14ac:dyDescent="0.25">
      <c r="C69" s="18">
        <v>385</v>
      </c>
    </row>
    <row r="70" spans="3:3" x14ac:dyDescent="0.25">
      <c r="C70" s="18">
        <v>488.96</v>
      </c>
    </row>
    <row r="71" spans="3:3" x14ac:dyDescent="0.25">
      <c r="C71" s="18">
        <v>342.88</v>
      </c>
    </row>
    <row r="72" spans="3:3" x14ac:dyDescent="0.25">
      <c r="C72" s="18">
        <v>704.92</v>
      </c>
    </row>
    <row r="73" spans="3:3" x14ac:dyDescent="0.25">
      <c r="C73" s="18">
        <v>581.24</v>
      </c>
    </row>
    <row r="74" spans="3:3" x14ac:dyDescent="0.25">
      <c r="C74" s="18">
        <v>1322.2</v>
      </c>
    </row>
    <row r="75" spans="3:3" x14ac:dyDescent="0.25">
      <c r="C75" s="18">
        <v>416.42</v>
      </c>
    </row>
    <row r="76" spans="3:3" x14ac:dyDescent="0.25">
      <c r="C76" s="18">
        <v>460.64</v>
      </c>
    </row>
    <row r="77" spans="3:3" x14ac:dyDescent="0.25">
      <c r="C77" s="18">
        <v>1439.45</v>
      </c>
    </row>
    <row r="78" spans="3:3" x14ac:dyDescent="0.25">
      <c r="C78" s="18">
        <v>2112.9899999999998</v>
      </c>
    </row>
    <row r="79" spans="3:3" x14ac:dyDescent="0.25">
      <c r="C79" s="18">
        <v>2249.3200000000002</v>
      </c>
    </row>
    <row r="80" spans="3:3" x14ac:dyDescent="0.25">
      <c r="C80" s="18">
        <v>677.74</v>
      </c>
    </row>
    <row r="81" spans="3:3" x14ac:dyDescent="0.25">
      <c r="C81" s="18">
        <v>4105.75</v>
      </c>
    </row>
    <row r="82" spans="3:3" x14ac:dyDescent="0.25">
      <c r="C82" s="18">
        <v>8395.94</v>
      </c>
    </row>
    <row r="83" spans="3:3" x14ac:dyDescent="0.25">
      <c r="C83" s="18">
        <v>3229.38</v>
      </c>
    </row>
    <row r="84" spans="3:3" x14ac:dyDescent="0.25">
      <c r="C84" s="18">
        <v>19588.48</v>
      </c>
    </row>
    <row r="85" spans="3:3" x14ac:dyDescent="0.25">
      <c r="C85" s="18">
        <v>1570.58</v>
      </c>
    </row>
    <row r="86" spans="3:3" x14ac:dyDescent="0.25">
      <c r="C86" s="18">
        <v>8951.2800000000007</v>
      </c>
    </row>
    <row r="87" spans="3:3" x14ac:dyDescent="0.25">
      <c r="C87" s="18">
        <v>2222.8000000000002</v>
      </c>
    </row>
    <row r="88" spans="3:3" x14ac:dyDescent="0.25">
      <c r="C88" s="18">
        <v>5455.44</v>
      </c>
    </row>
    <row r="89" spans="3:3" x14ac:dyDescent="0.25">
      <c r="C89" s="18">
        <v>6743.09</v>
      </c>
    </row>
    <row r="90" spans="3:3" x14ac:dyDescent="0.25">
      <c r="C90" s="18">
        <v>438.83</v>
      </c>
    </row>
    <row r="91" spans="3:3" x14ac:dyDescent="0.25">
      <c r="C91" s="18">
        <v>5853.77</v>
      </c>
    </row>
    <row r="92" spans="3:3" x14ac:dyDescent="0.25">
      <c r="C92" s="18">
        <v>2596.75</v>
      </c>
    </row>
    <row r="93" spans="3:3" x14ac:dyDescent="0.25">
      <c r="C93" s="18">
        <v>1002.73</v>
      </c>
    </row>
    <row r="94" spans="3:3" x14ac:dyDescent="0.25">
      <c r="C94" s="18">
        <v>1150.5899999999999</v>
      </c>
    </row>
    <row r="95" spans="3:3" x14ac:dyDescent="0.25">
      <c r="C95" s="18">
        <v>544.21</v>
      </c>
    </row>
    <row r="96" spans="3:3" x14ac:dyDescent="0.25">
      <c r="C96" s="18">
        <v>639.21</v>
      </c>
    </row>
    <row r="97" spans="3:3" x14ac:dyDescent="0.25">
      <c r="C97" s="18">
        <v>6696.9</v>
      </c>
    </row>
    <row r="98" spans="3:3" x14ac:dyDescent="0.25">
      <c r="C98" s="18">
        <v>3059.24</v>
      </c>
    </row>
    <row r="99" spans="3:3" x14ac:dyDescent="0.25">
      <c r="C99" s="18">
        <v>5685.49</v>
      </c>
    </row>
    <row r="100" spans="3:3" x14ac:dyDescent="0.25">
      <c r="C100" s="18">
        <v>799.76</v>
      </c>
    </row>
    <row r="101" spans="3:3" x14ac:dyDescent="0.25">
      <c r="C101" s="18">
        <v>2022.5</v>
      </c>
    </row>
    <row r="102" spans="3:3" x14ac:dyDescent="0.25">
      <c r="C102" s="18">
        <v>1569.14</v>
      </c>
    </row>
    <row r="103" spans="3:3" x14ac:dyDescent="0.25">
      <c r="C103" s="18">
        <v>999.63</v>
      </c>
    </row>
    <row r="104" spans="3:3" x14ac:dyDescent="0.25">
      <c r="C104" s="18">
        <v>1485.16</v>
      </c>
    </row>
    <row r="105" spans="3:3" x14ac:dyDescent="0.25">
      <c r="C105" s="18">
        <v>1509.61</v>
      </c>
    </row>
    <row r="106" spans="3:3" x14ac:dyDescent="0.25">
      <c r="C106" s="18">
        <v>2191.6</v>
      </c>
    </row>
    <row r="107" spans="3:3" x14ac:dyDescent="0.25">
      <c r="C107" s="18">
        <v>362.41</v>
      </c>
    </row>
    <row r="108" spans="3:3" x14ac:dyDescent="0.25">
      <c r="C108" s="18">
        <v>349.56</v>
      </c>
    </row>
    <row r="109" spans="3:3" x14ac:dyDescent="0.25">
      <c r="C109" s="18">
        <v>1494.8</v>
      </c>
    </row>
    <row r="110" spans="3:3" x14ac:dyDescent="0.25">
      <c r="C110" s="18">
        <v>2105.17</v>
      </c>
    </row>
    <row r="111" spans="3:3" x14ac:dyDescent="0.25">
      <c r="C111" s="18">
        <v>1289.2</v>
      </c>
    </row>
    <row r="112" spans="3:3" x14ac:dyDescent="0.25">
      <c r="C112" s="18">
        <v>1668.16</v>
      </c>
    </row>
    <row r="113" spans="3:3" x14ac:dyDescent="0.25">
      <c r="C113" s="18">
        <v>1760.42</v>
      </c>
    </row>
    <row r="114" spans="3:3" x14ac:dyDescent="0.25">
      <c r="C114" s="18">
        <v>1612.14</v>
      </c>
    </row>
    <row r="115" spans="3:3" x14ac:dyDescent="0.25">
      <c r="C115" s="18">
        <v>1208.1099999999999</v>
      </c>
    </row>
    <row r="116" spans="3:3" x14ac:dyDescent="0.25">
      <c r="C116" s="18">
        <v>1371.31</v>
      </c>
    </row>
    <row r="117" spans="3:3" x14ac:dyDescent="0.25">
      <c r="C117" s="18">
        <v>303.60000000000002</v>
      </c>
    </row>
    <row r="118" spans="3:3" x14ac:dyDescent="0.25">
      <c r="C118" s="18">
        <v>418.48</v>
      </c>
    </row>
    <row r="119" spans="3:3" x14ac:dyDescent="0.25">
      <c r="C119" s="18">
        <v>848.4</v>
      </c>
    </row>
    <row r="120" spans="3:3" x14ac:dyDescent="0.25">
      <c r="C120" s="18">
        <v>1448.29</v>
      </c>
    </row>
    <row r="121" spans="3:3" x14ac:dyDescent="0.25">
      <c r="C121" s="18">
        <v>1823.06</v>
      </c>
    </row>
    <row r="122" spans="3:3" x14ac:dyDescent="0.25">
      <c r="C122" s="18">
        <v>2311.58</v>
      </c>
    </row>
    <row r="123" spans="3:3" x14ac:dyDescent="0.25">
      <c r="C123" s="18">
        <v>2743.67</v>
      </c>
    </row>
    <row r="124" spans="3:3" x14ac:dyDescent="0.25">
      <c r="C124" s="18">
        <v>5306.39</v>
      </c>
    </row>
    <row r="125" spans="3:3" x14ac:dyDescent="0.25">
      <c r="C125" s="18">
        <v>2353.9</v>
      </c>
    </row>
    <row r="126" spans="3:3" x14ac:dyDescent="0.25">
      <c r="C126" s="18">
        <v>508.6</v>
      </c>
    </row>
    <row r="127" spans="3:3" x14ac:dyDescent="0.25">
      <c r="C127" s="18">
        <v>413.13</v>
      </c>
    </row>
    <row r="128" spans="3:3" x14ac:dyDescent="0.25">
      <c r="C128" s="18">
        <v>419.08</v>
      </c>
    </row>
    <row r="129" spans="3:3" x14ac:dyDescent="0.25">
      <c r="C129" s="18">
        <v>617.98</v>
      </c>
    </row>
    <row r="130" spans="3:3" x14ac:dyDescent="0.25">
      <c r="C130" s="18">
        <v>388.92</v>
      </c>
    </row>
    <row r="131" spans="3:3" x14ac:dyDescent="0.25">
      <c r="C131" s="18">
        <v>714.99</v>
      </c>
    </row>
    <row r="132" spans="3:3" x14ac:dyDescent="0.25">
      <c r="C132" s="18">
        <v>891.26</v>
      </c>
    </row>
    <row r="133" spans="3:3" x14ac:dyDescent="0.25">
      <c r="C133" s="18">
        <v>955.41</v>
      </c>
    </row>
    <row r="134" spans="3:3" x14ac:dyDescent="0.25">
      <c r="C134" s="18">
        <v>1085.0999999999999</v>
      </c>
    </row>
    <row r="135" spans="3:3" x14ac:dyDescent="0.25">
      <c r="C135" s="18">
        <v>1064.3800000000001</v>
      </c>
    </row>
    <row r="136" spans="3:3" x14ac:dyDescent="0.25">
      <c r="C136" s="18">
        <v>645.29999999999995</v>
      </c>
    </row>
    <row r="137" spans="3:3" x14ac:dyDescent="0.25">
      <c r="C137" s="18">
        <v>1435.27</v>
      </c>
    </row>
    <row r="138" spans="3:3" x14ac:dyDescent="0.25">
      <c r="C138" s="18">
        <v>650.46</v>
      </c>
    </row>
    <row r="139" spans="3:3" x14ac:dyDescent="0.25">
      <c r="C139" s="18">
        <v>828.44</v>
      </c>
    </row>
    <row r="140" spans="3:3" x14ac:dyDescent="0.25">
      <c r="C140" s="18">
        <v>654.66999999999996</v>
      </c>
    </row>
    <row r="141" spans="3:3" x14ac:dyDescent="0.25">
      <c r="C141" s="18">
        <v>1135.45</v>
      </c>
    </row>
    <row r="142" spans="3:3" x14ac:dyDescent="0.25">
      <c r="C142" s="18">
        <v>974.42</v>
      </c>
    </row>
    <row r="143" spans="3:3" x14ac:dyDescent="0.25">
      <c r="C143" s="18">
        <v>791.07</v>
      </c>
    </row>
    <row r="144" spans="3:3" x14ac:dyDescent="0.25">
      <c r="C144" s="18">
        <v>2702.05</v>
      </c>
    </row>
    <row r="145" spans="3:3" x14ac:dyDescent="0.25">
      <c r="C145" s="18">
        <v>1878.58</v>
      </c>
    </row>
    <row r="146" spans="3:3" x14ac:dyDescent="0.25">
      <c r="C146" s="18">
        <v>1651.81</v>
      </c>
    </row>
    <row r="147" spans="3:3" x14ac:dyDescent="0.25">
      <c r="C147" s="18">
        <v>1898.9</v>
      </c>
    </row>
    <row r="148" spans="3:3" x14ac:dyDescent="0.25">
      <c r="C148" s="18">
        <v>1148.71</v>
      </c>
    </row>
    <row r="149" spans="3:3" x14ac:dyDescent="0.25">
      <c r="C149" s="18">
        <v>784.04</v>
      </c>
    </row>
    <row r="150" spans="3:3" x14ac:dyDescent="0.25">
      <c r="C150" s="18">
        <v>635.41999999999996</v>
      </c>
    </row>
    <row r="151" spans="3:3" x14ac:dyDescent="0.25">
      <c r="C151" s="18">
        <v>1915.01</v>
      </c>
    </row>
    <row r="152" spans="3:3" x14ac:dyDescent="0.25">
      <c r="C152" s="18">
        <v>514.5</v>
      </c>
    </row>
    <row r="153" spans="3:3" x14ac:dyDescent="0.25">
      <c r="C153" s="18">
        <v>994.65</v>
      </c>
    </row>
    <row r="154" spans="3:3" x14ac:dyDescent="0.25">
      <c r="C154" s="18">
        <v>1079.6600000000001</v>
      </c>
    </row>
    <row r="155" spans="3:3" x14ac:dyDescent="0.25">
      <c r="C155" s="18">
        <v>1572.58</v>
      </c>
    </row>
    <row r="156" spans="3:3" x14ac:dyDescent="0.25">
      <c r="C156" s="18">
        <v>1266.3</v>
      </c>
    </row>
    <row r="157" spans="3:3" x14ac:dyDescent="0.25">
      <c r="C157" s="18">
        <v>2148.87</v>
      </c>
    </row>
    <row r="158" spans="3:3" x14ac:dyDescent="0.25">
      <c r="C158" s="18">
        <v>1030.51</v>
      </c>
    </row>
    <row r="159" spans="3:3" x14ac:dyDescent="0.25">
      <c r="C159" s="18">
        <v>1727.63</v>
      </c>
    </row>
    <row r="160" spans="3:3" x14ac:dyDescent="0.25">
      <c r="C160" s="18">
        <v>2084.59</v>
      </c>
    </row>
    <row r="161" spans="3:3" x14ac:dyDescent="0.25">
      <c r="C161" s="18">
        <v>927.01</v>
      </c>
    </row>
    <row r="162" spans="3:3" x14ac:dyDescent="0.25">
      <c r="C162" s="18">
        <v>726.81</v>
      </c>
    </row>
    <row r="163" spans="3:3" x14ac:dyDescent="0.25">
      <c r="C163" s="18">
        <v>1230.26</v>
      </c>
    </row>
    <row r="164" spans="3:3" x14ac:dyDescent="0.25">
      <c r="C164" s="18">
        <v>963.38</v>
      </c>
    </row>
    <row r="165" spans="3:3" x14ac:dyDescent="0.25">
      <c r="C165" s="18">
        <v>1927.34</v>
      </c>
    </row>
    <row r="166" spans="3:3" x14ac:dyDescent="0.25">
      <c r="C166" s="18">
        <v>1666.22</v>
      </c>
    </row>
    <row r="167" spans="3:3" x14ac:dyDescent="0.25">
      <c r="C167" s="18">
        <v>2278.31</v>
      </c>
    </row>
    <row r="168" spans="3:3" x14ac:dyDescent="0.25">
      <c r="C168" s="18">
        <v>3487.63</v>
      </c>
    </row>
    <row r="169" spans="3:3" x14ac:dyDescent="0.25">
      <c r="C169" s="18">
        <v>2218.7800000000002</v>
      </c>
    </row>
    <row r="170" spans="3:3" x14ac:dyDescent="0.25">
      <c r="C170" s="18">
        <v>440.27</v>
      </c>
    </row>
    <row r="171" spans="3:3" x14ac:dyDescent="0.25">
      <c r="C171" s="18">
        <v>709.23</v>
      </c>
    </row>
    <row r="172" spans="3:3" x14ac:dyDescent="0.25">
      <c r="C172" s="18">
        <v>368.64</v>
      </c>
    </row>
    <row r="173" spans="3:3" x14ac:dyDescent="0.25">
      <c r="C173" s="18">
        <v>654.22</v>
      </c>
    </row>
    <row r="174" spans="3:3" x14ac:dyDescent="0.25">
      <c r="C174" s="18">
        <v>721.71</v>
      </c>
    </row>
    <row r="175" spans="3:3" x14ac:dyDescent="0.25">
      <c r="C175" s="18">
        <v>478.34</v>
      </c>
    </row>
    <row r="176" spans="3:3" x14ac:dyDescent="0.25">
      <c r="C176" s="18">
        <v>305.86</v>
      </c>
    </row>
    <row r="177" spans="3:3" x14ac:dyDescent="0.25">
      <c r="C177" s="18">
        <v>1477.75</v>
      </c>
    </row>
    <row r="178" spans="3:3" x14ac:dyDescent="0.25">
      <c r="C178" s="18">
        <v>1314.31</v>
      </c>
    </row>
    <row r="179" spans="3:3" x14ac:dyDescent="0.25">
      <c r="C179" s="18">
        <v>1069.6400000000001</v>
      </c>
    </row>
    <row r="180" spans="3:3" x14ac:dyDescent="0.25">
      <c r="C180" s="18">
        <v>1190.6099999999999</v>
      </c>
    </row>
    <row r="181" spans="3:3" x14ac:dyDescent="0.25">
      <c r="C181" s="18">
        <v>832.6</v>
      </c>
    </row>
    <row r="182" spans="3:3" x14ac:dyDescent="0.25">
      <c r="C182" s="18">
        <v>1055.24</v>
      </c>
    </row>
    <row r="183" spans="3:3" x14ac:dyDescent="0.25">
      <c r="C183" s="18">
        <v>929.71</v>
      </c>
    </row>
    <row r="184" spans="3:3" x14ac:dyDescent="0.25">
      <c r="C184" s="18">
        <v>894.36</v>
      </c>
    </row>
    <row r="185" spans="3:3" x14ac:dyDescent="0.25">
      <c r="C185" s="18">
        <v>1043.29</v>
      </c>
    </row>
    <row r="186" spans="3:3" x14ac:dyDescent="0.25">
      <c r="C186" s="18">
        <v>878.18</v>
      </c>
    </row>
    <row r="187" spans="3:3" x14ac:dyDescent="0.25">
      <c r="C187" s="18">
        <v>2755.62</v>
      </c>
    </row>
    <row r="188" spans="3:3" x14ac:dyDescent="0.25">
      <c r="C188" s="18">
        <v>1184.31</v>
      </c>
    </row>
    <row r="189" spans="3:3" x14ac:dyDescent="0.25">
      <c r="C189" s="18">
        <v>385.25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AB58-1987-4B02-B36F-A81E299D9B70}">
  <dimension ref="A1:H144"/>
  <sheetViews>
    <sheetView workbookViewId="0">
      <selection activeCell="A2" sqref="A2:D2"/>
    </sheetView>
  </sheetViews>
  <sheetFormatPr defaultRowHeight="15" x14ac:dyDescent="0.25"/>
  <cols>
    <col min="1" max="2" width="12" style="18" bestFit="1" customWidth="1"/>
    <col min="3" max="3" width="26.85546875" style="18" bestFit="1" customWidth="1"/>
    <col min="4" max="4" width="29.42578125" style="18" bestFit="1" customWidth="1"/>
    <col min="5" max="16384" width="9.140625" style="18"/>
  </cols>
  <sheetData>
    <row r="1" spans="1:8" x14ac:dyDescent="0.25">
      <c r="A1" s="26" t="s">
        <v>501</v>
      </c>
      <c r="B1" s="26"/>
      <c r="C1" s="26"/>
      <c r="D1" s="26"/>
    </row>
    <row r="2" spans="1:8" x14ac:dyDescent="0.25">
      <c r="A2" s="20">
        <v>1</v>
      </c>
      <c r="B2" s="20">
        <v>2</v>
      </c>
      <c r="C2" s="20">
        <v>3</v>
      </c>
      <c r="D2" s="20">
        <v>4</v>
      </c>
      <c r="E2" s="20"/>
      <c r="F2" s="20"/>
      <c r="G2" s="20"/>
      <c r="H2" s="20"/>
    </row>
    <row r="3" spans="1:8" x14ac:dyDescent="0.25">
      <c r="A3" s="18">
        <v>0</v>
      </c>
      <c r="B3" s="18">
        <v>0</v>
      </c>
      <c r="C3" s="18">
        <v>0.4</v>
      </c>
      <c r="D3" s="18">
        <v>0.9</v>
      </c>
    </row>
    <row r="4" spans="1:8" x14ac:dyDescent="0.25">
      <c r="A4" s="18">
        <v>0.3</v>
      </c>
      <c r="B4" s="18">
        <v>0</v>
      </c>
      <c r="C4" s="18">
        <v>0.4</v>
      </c>
      <c r="D4" s="18">
        <v>1</v>
      </c>
    </row>
    <row r="5" spans="1:8" x14ac:dyDescent="0.25">
      <c r="A5" s="18">
        <v>0.1</v>
      </c>
      <c r="B5" s="18">
        <v>0.9</v>
      </c>
      <c r="C5" s="18">
        <v>6.6666666999999999E-2</v>
      </c>
      <c r="D5" s="18">
        <v>0.96666666700000003</v>
      </c>
    </row>
    <row r="6" spans="1:8" x14ac:dyDescent="0.25">
      <c r="A6" s="18">
        <v>0.8</v>
      </c>
      <c r="B6" s="18">
        <v>0.5</v>
      </c>
      <c r="C6" s="18">
        <v>0.3</v>
      </c>
      <c r="D6" s="18">
        <v>0.73333333300000003</v>
      </c>
    </row>
    <row r="7" spans="1:8" x14ac:dyDescent="0.25">
      <c r="A7" s="18">
        <v>0.4</v>
      </c>
      <c r="B7" s="18">
        <v>1</v>
      </c>
      <c r="C7" s="18">
        <v>0.16666666699999999</v>
      </c>
      <c r="D7" s="18">
        <v>0.1</v>
      </c>
    </row>
    <row r="8" spans="1:8" x14ac:dyDescent="0.25">
      <c r="A8" s="18">
        <v>0.3</v>
      </c>
      <c r="B8" s="18">
        <v>0.4</v>
      </c>
      <c r="C8" s="18">
        <v>0.5</v>
      </c>
      <c r="D8" s="18">
        <v>0</v>
      </c>
    </row>
    <row r="9" spans="1:8" x14ac:dyDescent="0.25">
      <c r="A9" s="18">
        <v>0.1</v>
      </c>
      <c r="B9" s="18">
        <v>0.4</v>
      </c>
      <c r="C9" s="18">
        <v>0.46666666699999998</v>
      </c>
      <c r="D9" s="18">
        <v>0</v>
      </c>
    </row>
    <row r="10" spans="1:8" x14ac:dyDescent="0.25">
      <c r="A10" s="18">
        <v>0.8</v>
      </c>
      <c r="B10" s="18">
        <v>0</v>
      </c>
      <c r="C10" s="18">
        <v>0.56666666700000001</v>
      </c>
      <c r="D10" s="18">
        <v>0.53333333299999997</v>
      </c>
    </row>
    <row r="11" spans="1:8" x14ac:dyDescent="0.25">
      <c r="A11" s="18">
        <v>0.3</v>
      </c>
      <c r="B11" s="18">
        <v>0.8</v>
      </c>
      <c r="C11" s="18">
        <v>0.4</v>
      </c>
      <c r="D11" s="18">
        <v>0.9</v>
      </c>
    </row>
    <row r="12" spans="1:8" x14ac:dyDescent="0.25">
      <c r="A12" s="18">
        <v>0</v>
      </c>
      <c r="B12" s="18">
        <v>1</v>
      </c>
      <c r="C12" s="18">
        <v>0.83333333300000001</v>
      </c>
      <c r="D12" s="18">
        <v>1</v>
      </c>
    </row>
    <row r="13" spans="1:8" x14ac:dyDescent="0.25">
      <c r="A13" s="18">
        <v>0.2</v>
      </c>
      <c r="B13" s="18">
        <v>0.4</v>
      </c>
      <c r="C13" s="18">
        <v>0.83333333300000001</v>
      </c>
      <c r="D13" s="18">
        <v>0.7</v>
      </c>
    </row>
    <row r="14" spans="1:8" x14ac:dyDescent="0.25">
      <c r="A14" s="18">
        <v>0</v>
      </c>
      <c r="B14" s="18">
        <v>0.9</v>
      </c>
      <c r="C14" s="18">
        <v>0.85</v>
      </c>
      <c r="D14" s="18">
        <v>1</v>
      </c>
    </row>
    <row r="15" spans="1:8" x14ac:dyDescent="0.25">
      <c r="A15" s="18">
        <v>0.5</v>
      </c>
      <c r="B15" s="18">
        <v>0.3</v>
      </c>
      <c r="C15" s="18">
        <v>0.83333333300000001</v>
      </c>
      <c r="D15" s="18">
        <v>0.9</v>
      </c>
    </row>
    <row r="16" spans="1:8" x14ac:dyDescent="0.25">
      <c r="A16" s="18">
        <v>0.9</v>
      </c>
      <c r="B16" s="18">
        <v>0.43333333299999999</v>
      </c>
      <c r="C16" s="18">
        <v>0.85</v>
      </c>
      <c r="D16" s="18">
        <v>0</v>
      </c>
    </row>
    <row r="17" spans="1:4" x14ac:dyDescent="0.25">
      <c r="A17" s="18">
        <v>0.1</v>
      </c>
      <c r="B17" s="18">
        <v>1</v>
      </c>
      <c r="C17" s="18">
        <v>0.8</v>
      </c>
      <c r="D17" s="18">
        <v>0.111111111</v>
      </c>
    </row>
    <row r="18" spans="1:4" x14ac:dyDescent="0.25">
      <c r="A18" s="18">
        <v>0</v>
      </c>
      <c r="B18" s="18">
        <v>0.56666666700000001</v>
      </c>
      <c r="C18" s="18">
        <v>0.93333333299999999</v>
      </c>
      <c r="D18" s="18">
        <v>0.66666666699999999</v>
      </c>
    </row>
    <row r="19" spans="1:4" x14ac:dyDescent="0.25">
      <c r="A19" s="18">
        <v>0.1</v>
      </c>
      <c r="B19" s="18">
        <v>0.77777777800000003</v>
      </c>
      <c r="C19" s="18">
        <v>0.6</v>
      </c>
      <c r="D19" s="18">
        <v>0.33333333300000001</v>
      </c>
    </row>
    <row r="20" spans="1:4" x14ac:dyDescent="0.25">
      <c r="A20" s="18">
        <v>0.2</v>
      </c>
      <c r="B20" s="18">
        <v>0.70370370400000004</v>
      </c>
      <c r="C20" s="18">
        <v>0.95</v>
      </c>
      <c r="D20" s="18">
        <v>1</v>
      </c>
    </row>
    <row r="21" spans="1:4" x14ac:dyDescent="0.25">
      <c r="A21" s="18">
        <v>0.8</v>
      </c>
      <c r="B21" s="18">
        <v>0.1</v>
      </c>
      <c r="C21" s="18">
        <v>0.9</v>
      </c>
      <c r="D21" s="18">
        <v>0.88888888899999996</v>
      </c>
    </row>
    <row r="22" spans="1:4" x14ac:dyDescent="0.25">
      <c r="A22" s="18">
        <v>0.4</v>
      </c>
      <c r="B22" s="18">
        <v>0.5</v>
      </c>
      <c r="C22" s="18">
        <v>0.83333333300000001</v>
      </c>
      <c r="D22" s="18">
        <v>1</v>
      </c>
    </row>
    <row r="23" spans="1:4" x14ac:dyDescent="0.25">
      <c r="A23" s="18">
        <v>1</v>
      </c>
      <c r="B23" s="18">
        <v>0</v>
      </c>
      <c r="C23" s="18">
        <v>0</v>
      </c>
      <c r="D23" s="18">
        <v>0.111111111</v>
      </c>
    </row>
    <row r="24" spans="1:4" x14ac:dyDescent="0.25">
      <c r="A24" s="18">
        <v>0.8</v>
      </c>
      <c r="B24" s="18">
        <v>0</v>
      </c>
      <c r="C24" s="18">
        <v>0.2</v>
      </c>
      <c r="D24" s="18">
        <v>0.222222222</v>
      </c>
    </row>
    <row r="25" spans="1:4" x14ac:dyDescent="0.25">
      <c r="A25" s="18">
        <v>0.55555555599999995</v>
      </c>
      <c r="B25" s="18">
        <v>0</v>
      </c>
      <c r="C25" s="18">
        <v>0.4</v>
      </c>
      <c r="D25" s="18">
        <v>0</v>
      </c>
    </row>
    <row r="26" spans="1:4" x14ac:dyDescent="0.25">
      <c r="A26" s="18">
        <v>0.222222222</v>
      </c>
      <c r="B26" s="18">
        <v>0</v>
      </c>
      <c r="C26" s="18">
        <v>0</v>
      </c>
      <c r="D26" s="18">
        <v>1</v>
      </c>
    </row>
    <row r="27" spans="1:4" x14ac:dyDescent="0.25">
      <c r="A27" s="18">
        <v>0.44444444399999999</v>
      </c>
      <c r="B27" s="18">
        <v>0</v>
      </c>
      <c r="C27" s="18">
        <v>0</v>
      </c>
      <c r="D27" s="18">
        <v>1</v>
      </c>
    </row>
    <row r="28" spans="1:4" x14ac:dyDescent="0.25">
      <c r="A28" s="18">
        <v>0.44444444399999999</v>
      </c>
      <c r="B28" s="18">
        <v>0.1</v>
      </c>
      <c r="C28" s="18">
        <v>0</v>
      </c>
      <c r="D28" s="18">
        <v>0.222222222</v>
      </c>
    </row>
    <row r="29" spans="1:4" x14ac:dyDescent="0.25">
      <c r="A29" s="18">
        <v>0.33333333300000001</v>
      </c>
      <c r="B29" s="18">
        <v>0.3</v>
      </c>
      <c r="C29" s="18">
        <v>0.2</v>
      </c>
      <c r="D29" s="18">
        <v>0</v>
      </c>
    </row>
    <row r="30" spans="1:4" x14ac:dyDescent="0.25">
      <c r="A30" s="18">
        <v>0.44444444399999999</v>
      </c>
      <c r="B30" s="18">
        <v>0</v>
      </c>
      <c r="C30" s="18">
        <v>0.1</v>
      </c>
      <c r="D30" s="18">
        <v>0.4</v>
      </c>
    </row>
    <row r="31" spans="1:4" x14ac:dyDescent="0.25">
      <c r="A31" s="18">
        <v>0</v>
      </c>
      <c r="B31" s="18">
        <v>0.1</v>
      </c>
      <c r="C31" s="18">
        <v>0.86666666699999995</v>
      </c>
      <c r="D31" s="18">
        <v>0.9</v>
      </c>
    </row>
    <row r="32" spans="1:4" x14ac:dyDescent="0.25">
      <c r="A32" s="18">
        <v>0</v>
      </c>
      <c r="B32" s="18">
        <v>0.1</v>
      </c>
      <c r="C32" s="18">
        <v>1</v>
      </c>
      <c r="D32" s="18">
        <v>1</v>
      </c>
    </row>
    <row r="33" spans="1:4" x14ac:dyDescent="0.25">
      <c r="A33" s="18">
        <v>0</v>
      </c>
      <c r="B33" s="18">
        <v>0.3</v>
      </c>
      <c r="C33" s="18">
        <v>0.1</v>
      </c>
      <c r="D33" s="18">
        <v>0.15</v>
      </c>
    </row>
    <row r="34" spans="1:4" x14ac:dyDescent="0.25">
      <c r="A34" s="18">
        <v>0</v>
      </c>
      <c r="B34" s="18">
        <v>0.4</v>
      </c>
      <c r="C34" s="18">
        <v>0.9</v>
      </c>
      <c r="D34" s="18">
        <v>0.2</v>
      </c>
    </row>
    <row r="35" spans="1:4" x14ac:dyDescent="0.25">
      <c r="A35" s="18">
        <v>0.111111111</v>
      </c>
      <c r="B35" s="18">
        <v>0.1</v>
      </c>
      <c r="C35" s="18">
        <v>1</v>
      </c>
      <c r="D35" s="18">
        <v>0.6</v>
      </c>
    </row>
    <row r="36" spans="1:4" x14ac:dyDescent="0.25">
      <c r="A36" s="18">
        <v>0.33333333300000001</v>
      </c>
      <c r="B36" s="18">
        <v>0.26666666700000002</v>
      </c>
      <c r="C36" s="18">
        <v>0.4</v>
      </c>
      <c r="D36" s="18">
        <v>0.6</v>
      </c>
    </row>
    <row r="37" spans="1:4" x14ac:dyDescent="0.25">
      <c r="A37" s="18">
        <v>1</v>
      </c>
      <c r="B37" s="18">
        <v>0.3</v>
      </c>
      <c r="C37" s="18">
        <v>0.5</v>
      </c>
    </row>
    <row r="38" spans="1:4" x14ac:dyDescent="0.25">
      <c r="A38" s="18">
        <v>0.77777777800000003</v>
      </c>
      <c r="B38" s="18">
        <v>0.6</v>
      </c>
      <c r="C38" s="18">
        <v>0.9</v>
      </c>
    </row>
    <row r="39" spans="1:4" x14ac:dyDescent="0.25">
      <c r="B39" s="18">
        <v>0.1</v>
      </c>
      <c r="C39" s="18">
        <v>0.93333333299999999</v>
      </c>
    </row>
    <row r="40" spans="1:4" x14ac:dyDescent="0.25">
      <c r="B40" s="18">
        <v>0.25</v>
      </c>
      <c r="C40" s="18">
        <v>0.8</v>
      </c>
    </row>
    <row r="41" spans="1:4" x14ac:dyDescent="0.25">
      <c r="B41" s="18">
        <v>0.35</v>
      </c>
      <c r="C41" s="18">
        <v>0.8</v>
      </c>
    </row>
    <row r="42" spans="1:4" x14ac:dyDescent="0.25">
      <c r="C42" s="18">
        <v>0.85</v>
      </c>
    </row>
    <row r="43" spans="1:4" x14ac:dyDescent="0.25">
      <c r="C43" s="18">
        <v>0.45</v>
      </c>
    </row>
    <row r="44" spans="1:4" x14ac:dyDescent="0.25">
      <c r="C44" s="18">
        <v>0.86666666699999995</v>
      </c>
    </row>
    <row r="45" spans="1:4" x14ac:dyDescent="0.25">
      <c r="C45" s="18">
        <v>0.83333333300000001</v>
      </c>
    </row>
    <row r="46" spans="1:4" x14ac:dyDescent="0.25">
      <c r="C46" s="18">
        <v>0.63333333300000005</v>
      </c>
    </row>
    <row r="47" spans="1:4" x14ac:dyDescent="0.25">
      <c r="C47" s="18">
        <v>1</v>
      </c>
    </row>
    <row r="48" spans="1:4" x14ac:dyDescent="0.25">
      <c r="C48" s="18">
        <v>0.43333333299999999</v>
      </c>
    </row>
    <row r="49" spans="3:3" x14ac:dyDescent="0.25">
      <c r="C49" s="18">
        <v>0.55000000000000004</v>
      </c>
    </row>
    <row r="50" spans="3:3" x14ac:dyDescent="0.25">
      <c r="C50" s="18">
        <v>0.55000000000000004</v>
      </c>
    </row>
    <row r="51" spans="3:3" x14ac:dyDescent="0.25">
      <c r="C51" s="18">
        <v>0.53333333299999997</v>
      </c>
    </row>
    <row r="52" spans="3:3" x14ac:dyDescent="0.25">
      <c r="C52" s="18">
        <v>0.5</v>
      </c>
    </row>
    <row r="53" spans="3:3" x14ac:dyDescent="0.25">
      <c r="C53" s="18">
        <v>1</v>
      </c>
    </row>
    <row r="54" spans="3:3" x14ac:dyDescent="0.25">
      <c r="C54" s="18">
        <v>0.43333333299999999</v>
      </c>
    </row>
    <row r="55" spans="3:3" x14ac:dyDescent="0.25">
      <c r="C55" s="18">
        <v>1</v>
      </c>
    </row>
    <row r="56" spans="3:3" x14ac:dyDescent="0.25">
      <c r="C56" s="18">
        <v>0.1</v>
      </c>
    </row>
    <row r="57" spans="3:3" x14ac:dyDescent="0.25">
      <c r="C57" s="18">
        <v>0.8</v>
      </c>
    </row>
    <row r="58" spans="3:3" x14ac:dyDescent="0.25">
      <c r="C58" s="18">
        <v>0.1</v>
      </c>
    </row>
    <row r="59" spans="3:3" x14ac:dyDescent="0.25">
      <c r="C59" s="18">
        <v>0</v>
      </c>
    </row>
    <row r="60" spans="3:3" x14ac:dyDescent="0.25">
      <c r="C60" s="18">
        <v>0.9</v>
      </c>
    </row>
    <row r="61" spans="3:3" x14ac:dyDescent="0.25">
      <c r="C61" s="18">
        <v>0</v>
      </c>
    </row>
    <row r="62" spans="3:3" x14ac:dyDescent="0.25">
      <c r="C62" s="18">
        <v>0.8</v>
      </c>
    </row>
    <row r="63" spans="3:3" x14ac:dyDescent="0.25">
      <c r="C63" s="18">
        <v>0.8</v>
      </c>
    </row>
    <row r="64" spans="3:3" x14ac:dyDescent="0.25">
      <c r="C64" s="18">
        <v>0.95</v>
      </c>
    </row>
    <row r="65" spans="3:3" x14ac:dyDescent="0.25">
      <c r="C65" s="18">
        <v>0.7</v>
      </c>
    </row>
    <row r="66" spans="3:3" x14ac:dyDescent="0.25">
      <c r="C66" s="18">
        <v>0.1</v>
      </c>
    </row>
    <row r="67" spans="3:3" x14ac:dyDescent="0.25">
      <c r="C67" s="18">
        <v>0.85</v>
      </c>
    </row>
    <row r="68" spans="3:3" x14ac:dyDescent="0.25">
      <c r="C68" s="18">
        <v>0.1</v>
      </c>
    </row>
    <row r="69" spans="3:3" x14ac:dyDescent="0.25">
      <c r="C69" s="18">
        <v>0.83333333300000001</v>
      </c>
    </row>
    <row r="70" spans="3:3" x14ac:dyDescent="0.25">
      <c r="C70" s="18">
        <v>0.233333333</v>
      </c>
    </row>
    <row r="71" spans="3:3" x14ac:dyDescent="0.25">
      <c r="C71" s="18">
        <v>3.3333333E-2</v>
      </c>
    </row>
    <row r="72" spans="3:3" x14ac:dyDescent="0.25">
      <c r="C72" s="18">
        <v>0.1</v>
      </c>
    </row>
    <row r="73" spans="3:3" x14ac:dyDescent="0.25">
      <c r="C73" s="18">
        <v>0.1</v>
      </c>
    </row>
    <row r="74" spans="3:3" x14ac:dyDescent="0.25">
      <c r="C74" s="18">
        <v>1</v>
      </c>
    </row>
    <row r="75" spans="3:3" x14ac:dyDescent="0.25">
      <c r="C75" s="18">
        <v>1</v>
      </c>
    </row>
    <row r="76" spans="3:3" x14ac:dyDescent="0.25">
      <c r="C76" s="18">
        <v>0.9</v>
      </c>
    </row>
    <row r="77" spans="3:3" x14ac:dyDescent="0.25">
      <c r="C77" s="18">
        <v>0.6</v>
      </c>
    </row>
    <row r="78" spans="3:3" x14ac:dyDescent="0.25">
      <c r="C78" s="18">
        <v>1</v>
      </c>
    </row>
    <row r="79" spans="3:3" x14ac:dyDescent="0.25">
      <c r="C79" s="18">
        <v>1</v>
      </c>
    </row>
    <row r="80" spans="3:3" x14ac:dyDescent="0.25">
      <c r="C80" s="18">
        <v>0.8</v>
      </c>
    </row>
    <row r="81" spans="3:3" x14ac:dyDescent="0.25">
      <c r="C81" s="18">
        <v>0.86666666699999995</v>
      </c>
    </row>
    <row r="82" spans="3:3" x14ac:dyDescent="0.25">
      <c r="C82" s="18">
        <v>0.95</v>
      </c>
    </row>
    <row r="83" spans="3:3" x14ac:dyDescent="0.25">
      <c r="C83" s="18">
        <v>0.96666666700000003</v>
      </c>
    </row>
    <row r="84" spans="3:3" x14ac:dyDescent="0.25">
      <c r="C84" s="18">
        <v>0.3</v>
      </c>
    </row>
    <row r="85" spans="3:3" x14ac:dyDescent="0.25">
      <c r="C85" s="18">
        <v>0.8</v>
      </c>
    </row>
    <row r="86" spans="3:3" x14ac:dyDescent="0.25">
      <c r="C86" s="18">
        <v>0.8</v>
      </c>
    </row>
    <row r="87" spans="3:3" x14ac:dyDescent="0.25">
      <c r="C87" s="18">
        <v>0.8</v>
      </c>
    </row>
    <row r="88" spans="3:3" x14ac:dyDescent="0.25">
      <c r="C88" s="18">
        <v>0.9</v>
      </c>
    </row>
    <row r="89" spans="3:3" x14ac:dyDescent="0.25">
      <c r="C89" s="18">
        <v>0.6</v>
      </c>
    </row>
    <row r="90" spans="3:3" x14ac:dyDescent="0.25">
      <c r="C90" s="18">
        <v>0.16666666699999999</v>
      </c>
    </row>
    <row r="91" spans="3:3" x14ac:dyDescent="0.25">
      <c r="C91" s="18">
        <v>0.75</v>
      </c>
    </row>
    <row r="92" spans="3:3" x14ac:dyDescent="0.25">
      <c r="C92" s="18">
        <v>1</v>
      </c>
    </row>
    <row r="93" spans="3:3" x14ac:dyDescent="0.25">
      <c r="C93" s="18">
        <v>0.56666666700000001</v>
      </c>
    </row>
    <row r="94" spans="3:3" x14ac:dyDescent="0.25">
      <c r="C94" s="18">
        <v>0.95</v>
      </c>
    </row>
    <row r="95" spans="3:3" x14ac:dyDescent="0.25">
      <c r="C95" s="18">
        <v>0.9</v>
      </c>
    </row>
    <row r="96" spans="3:3" x14ac:dyDescent="0.25">
      <c r="C96" s="18">
        <v>0</v>
      </c>
    </row>
    <row r="97" spans="3:3" x14ac:dyDescent="0.25">
      <c r="C97" s="18">
        <v>0.2</v>
      </c>
    </row>
    <row r="98" spans="3:3" x14ac:dyDescent="0.25">
      <c r="C98" s="18">
        <v>0</v>
      </c>
    </row>
    <row r="99" spans="3:3" x14ac:dyDescent="0.25">
      <c r="C99" s="18">
        <v>0.8</v>
      </c>
    </row>
    <row r="100" spans="3:3" x14ac:dyDescent="0.25">
      <c r="C100" s="18">
        <v>0.7</v>
      </c>
    </row>
    <row r="101" spans="3:3" x14ac:dyDescent="0.25">
      <c r="C101" s="18">
        <v>0.8</v>
      </c>
    </row>
    <row r="102" spans="3:3" x14ac:dyDescent="0.25">
      <c r="C102" s="18">
        <v>0.5</v>
      </c>
    </row>
    <row r="103" spans="3:3" x14ac:dyDescent="0.25">
      <c r="C103" s="18">
        <v>0.9</v>
      </c>
    </row>
    <row r="104" spans="3:3" x14ac:dyDescent="0.25">
      <c r="C104" s="18">
        <v>0.9</v>
      </c>
    </row>
    <row r="105" spans="3:3" x14ac:dyDescent="0.25">
      <c r="C105" s="18">
        <v>0.7</v>
      </c>
    </row>
    <row r="106" spans="3:3" x14ac:dyDescent="0.25">
      <c r="C106" s="18">
        <v>0.7</v>
      </c>
    </row>
    <row r="107" spans="3:3" x14ac:dyDescent="0.25">
      <c r="C107" s="18">
        <v>0</v>
      </c>
    </row>
    <row r="108" spans="3:3" x14ac:dyDescent="0.25">
      <c r="C108" s="18">
        <v>0.2</v>
      </c>
    </row>
    <row r="109" spans="3:3" x14ac:dyDescent="0.25">
      <c r="C109" s="18">
        <v>0.1</v>
      </c>
    </row>
    <row r="110" spans="3:3" x14ac:dyDescent="0.25">
      <c r="C110" s="18">
        <v>0</v>
      </c>
    </row>
    <row r="111" spans="3:3" x14ac:dyDescent="0.25">
      <c r="C111" s="18">
        <v>0</v>
      </c>
    </row>
    <row r="112" spans="3:3" x14ac:dyDescent="0.25">
      <c r="C112" s="18">
        <v>0.5</v>
      </c>
    </row>
    <row r="113" spans="3:3" x14ac:dyDescent="0.25">
      <c r="C113" s="18">
        <v>0.6</v>
      </c>
    </row>
    <row r="114" spans="3:3" x14ac:dyDescent="0.25">
      <c r="C114" s="18">
        <v>1</v>
      </c>
    </row>
    <row r="115" spans="3:3" x14ac:dyDescent="0.25">
      <c r="C115" s="18">
        <v>1</v>
      </c>
    </row>
    <row r="116" spans="3:3" x14ac:dyDescent="0.25">
      <c r="C116" s="18">
        <v>1</v>
      </c>
    </row>
    <row r="117" spans="3:3" x14ac:dyDescent="0.25">
      <c r="C117" s="18">
        <v>0.96666666700000003</v>
      </c>
    </row>
    <row r="118" spans="3:3" x14ac:dyDescent="0.25">
      <c r="C118" s="18">
        <v>0.93333333299999999</v>
      </c>
    </row>
    <row r="119" spans="3:3" x14ac:dyDescent="0.25">
      <c r="C119" s="18">
        <v>0.96666666700000003</v>
      </c>
    </row>
    <row r="120" spans="3:3" x14ac:dyDescent="0.25">
      <c r="C120" s="18">
        <v>0.86666666699999995</v>
      </c>
    </row>
    <row r="121" spans="3:3" x14ac:dyDescent="0.25">
      <c r="C121" s="18">
        <v>1</v>
      </c>
    </row>
    <row r="122" spans="3:3" x14ac:dyDescent="0.25">
      <c r="C122" s="18">
        <v>0.93333333299999999</v>
      </c>
    </row>
    <row r="123" spans="3:3" x14ac:dyDescent="0.25">
      <c r="C123" s="18">
        <v>1</v>
      </c>
    </row>
    <row r="124" spans="3:3" x14ac:dyDescent="0.25">
      <c r="C124" s="18">
        <v>1</v>
      </c>
    </row>
    <row r="125" spans="3:3" x14ac:dyDescent="0.25">
      <c r="C125" s="18">
        <v>0.407407407</v>
      </c>
    </row>
    <row r="126" spans="3:3" x14ac:dyDescent="0.25">
      <c r="C126" s="18">
        <v>0.70370370400000004</v>
      </c>
    </row>
    <row r="127" spans="3:3" x14ac:dyDescent="0.25">
      <c r="C127" s="18">
        <v>0</v>
      </c>
    </row>
    <row r="128" spans="3:3" x14ac:dyDescent="0.25">
      <c r="C128" s="18">
        <v>0</v>
      </c>
    </row>
    <row r="129" spans="3:3" x14ac:dyDescent="0.25">
      <c r="C129" s="18">
        <v>0.1</v>
      </c>
    </row>
    <row r="130" spans="3:3" x14ac:dyDescent="0.25">
      <c r="C130" s="18">
        <v>0.16666666699999999</v>
      </c>
    </row>
    <row r="131" spans="3:3" x14ac:dyDescent="0.25">
      <c r="C131" s="18">
        <v>0.2</v>
      </c>
    </row>
    <row r="132" spans="3:3" x14ac:dyDescent="0.25">
      <c r="C132" s="18">
        <v>0</v>
      </c>
    </row>
    <row r="133" spans="3:3" x14ac:dyDescent="0.25">
      <c r="C133" s="18">
        <v>0.15</v>
      </c>
    </row>
    <row r="134" spans="3:3" x14ac:dyDescent="0.25">
      <c r="C134" s="18">
        <v>3.3333333E-2</v>
      </c>
    </row>
    <row r="135" spans="3:3" x14ac:dyDescent="0.25">
      <c r="C135" s="18">
        <v>0</v>
      </c>
    </row>
    <row r="136" spans="3:3" x14ac:dyDescent="0.25">
      <c r="C136" s="18">
        <v>0.25</v>
      </c>
    </row>
    <row r="137" spans="3:3" x14ac:dyDescent="0.25">
      <c r="C137" s="18">
        <v>0.233333333</v>
      </c>
    </row>
    <row r="138" spans="3:3" x14ac:dyDescent="0.25">
      <c r="C138" s="18">
        <v>0.1</v>
      </c>
    </row>
    <row r="139" spans="3:3" x14ac:dyDescent="0.25">
      <c r="C139" s="18">
        <v>0.8</v>
      </c>
    </row>
    <row r="140" spans="3:3" x14ac:dyDescent="0.25">
      <c r="C140" s="18">
        <v>0.5</v>
      </c>
    </row>
    <row r="141" spans="3:3" x14ac:dyDescent="0.25">
      <c r="C141" s="18">
        <v>0.8</v>
      </c>
    </row>
    <row r="142" spans="3:3" x14ac:dyDescent="0.25">
      <c r="C142" s="18">
        <v>0.25</v>
      </c>
    </row>
    <row r="143" spans="3:3" x14ac:dyDescent="0.25">
      <c r="C143" s="18">
        <v>0.3</v>
      </c>
    </row>
    <row r="144" spans="3:3" x14ac:dyDescent="0.25">
      <c r="C144" s="18">
        <v>0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F9CC-6809-4E7D-80DE-7BA9177FC461}">
  <dimension ref="A1:H90"/>
  <sheetViews>
    <sheetView workbookViewId="0">
      <selection sqref="A1:XFD2"/>
    </sheetView>
  </sheetViews>
  <sheetFormatPr defaultRowHeight="15" x14ac:dyDescent="0.25"/>
  <cols>
    <col min="1" max="1" width="8" style="18" bestFit="1" customWidth="1"/>
    <col min="2" max="2" width="10.7109375" style="18" bestFit="1" customWidth="1"/>
    <col min="3" max="3" width="26.85546875" style="18" bestFit="1" customWidth="1"/>
    <col min="4" max="4" width="29.42578125" style="18" bestFit="1" customWidth="1"/>
    <col min="5" max="5" width="9" style="18" bestFit="1" customWidth="1"/>
    <col min="6" max="7" width="8" style="18" bestFit="1" customWidth="1"/>
    <col min="8" max="8" width="9" style="18" bestFit="1" customWidth="1"/>
    <col min="9" max="16384" width="9.140625" style="18"/>
  </cols>
  <sheetData>
    <row r="1" spans="1:8" x14ac:dyDescent="0.25">
      <c r="A1" s="27" t="s">
        <v>500</v>
      </c>
      <c r="B1" s="27"/>
      <c r="C1" s="27"/>
      <c r="D1" s="27"/>
      <c r="E1" s="27"/>
      <c r="F1" s="27"/>
      <c r="G1" s="27"/>
      <c r="H1" s="27"/>
    </row>
    <row r="2" spans="1:8" x14ac:dyDescent="0.25">
      <c r="A2" s="20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</row>
    <row r="3" spans="1:8" x14ac:dyDescent="0.25">
      <c r="A3" s="18">
        <v>1273.17</v>
      </c>
      <c r="B3" s="18">
        <v>547.79</v>
      </c>
      <c r="C3" s="18">
        <v>366.37</v>
      </c>
      <c r="D3" s="18">
        <v>5587.28</v>
      </c>
      <c r="E3" s="18">
        <v>8489.8700000000008</v>
      </c>
      <c r="F3" s="18">
        <v>2162.8000000000002</v>
      </c>
      <c r="G3" s="18">
        <v>364.75</v>
      </c>
      <c r="H3" s="18">
        <v>15115.6</v>
      </c>
    </row>
    <row r="4" spans="1:8" x14ac:dyDescent="0.25">
      <c r="A4" s="18">
        <v>7054.62</v>
      </c>
      <c r="B4" s="18">
        <v>2132.3000000000002</v>
      </c>
      <c r="C4" s="18">
        <v>832.95</v>
      </c>
      <c r="D4" s="18">
        <v>5356.63</v>
      </c>
      <c r="E4" s="18">
        <v>5177.8599999999997</v>
      </c>
      <c r="F4" s="18">
        <v>5637.55</v>
      </c>
      <c r="G4" s="18">
        <v>1389.73</v>
      </c>
      <c r="H4" s="18">
        <v>11030.05</v>
      </c>
    </row>
    <row r="5" spans="1:8" x14ac:dyDescent="0.25">
      <c r="A5" s="18">
        <v>6289.93</v>
      </c>
      <c r="B5" s="18">
        <v>715.94</v>
      </c>
      <c r="C5" s="18">
        <v>639.08000000000004</v>
      </c>
      <c r="D5" s="18">
        <v>4929.9799999999996</v>
      </c>
      <c r="E5" s="18">
        <v>1982.88</v>
      </c>
      <c r="G5" s="18">
        <v>546.20000000000005</v>
      </c>
      <c r="H5" s="18">
        <v>4472.32</v>
      </c>
    </row>
    <row r="6" spans="1:8" x14ac:dyDescent="0.25">
      <c r="A6" s="18">
        <v>3728.89</v>
      </c>
      <c r="B6" s="18">
        <v>6556.18</v>
      </c>
      <c r="C6" s="18">
        <v>568.01</v>
      </c>
      <c r="D6" s="18">
        <v>839</v>
      </c>
      <c r="E6" s="18">
        <v>3140.34</v>
      </c>
      <c r="G6" s="18">
        <v>1241.75</v>
      </c>
      <c r="H6" s="18">
        <v>1583.17</v>
      </c>
    </row>
    <row r="7" spans="1:8" x14ac:dyDescent="0.25">
      <c r="A7" s="18">
        <v>4669.45</v>
      </c>
      <c r="B7" s="18">
        <v>397.28</v>
      </c>
      <c r="C7" s="18">
        <v>926.09</v>
      </c>
      <c r="D7" s="18">
        <v>5819.44</v>
      </c>
      <c r="E7" s="18">
        <v>8957.89</v>
      </c>
      <c r="G7" s="18">
        <v>531.29</v>
      </c>
      <c r="H7" s="18">
        <v>787.2</v>
      </c>
    </row>
    <row r="8" spans="1:8" x14ac:dyDescent="0.25">
      <c r="A8" s="18">
        <v>8081.19</v>
      </c>
      <c r="B8" s="18">
        <v>2833.48</v>
      </c>
      <c r="C8" s="18">
        <v>869.58</v>
      </c>
      <c r="D8" s="18">
        <v>6332.92</v>
      </c>
      <c r="E8" s="18">
        <v>15491.68</v>
      </c>
      <c r="G8" s="18">
        <v>9454.73</v>
      </c>
      <c r="H8" s="18">
        <v>459.75</v>
      </c>
    </row>
    <row r="9" spans="1:8" x14ac:dyDescent="0.25">
      <c r="A9" s="18">
        <v>1721.74</v>
      </c>
      <c r="B9" s="18">
        <v>586.77</v>
      </c>
      <c r="C9" s="18">
        <v>1986.36</v>
      </c>
      <c r="D9" s="18">
        <v>5155.4799999999996</v>
      </c>
      <c r="E9" s="18">
        <v>393.9</v>
      </c>
      <c r="G9" s="18">
        <v>9705.35</v>
      </c>
      <c r="H9" s="18">
        <v>1187.33</v>
      </c>
    </row>
    <row r="10" spans="1:8" x14ac:dyDescent="0.25">
      <c r="A10" s="18">
        <v>1957.07</v>
      </c>
      <c r="B10" s="18">
        <v>2549.23</v>
      </c>
      <c r="C10" s="18">
        <v>4854.6000000000004</v>
      </c>
      <c r="D10" s="18">
        <v>8710.26</v>
      </c>
      <c r="E10" s="18">
        <v>1684.33</v>
      </c>
      <c r="G10" s="18">
        <v>10428.5</v>
      </c>
      <c r="H10" s="18">
        <v>689.4</v>
      </c>
    </row>
    <row r="11" spans="1:8" x14ac:dyDescent="0.25">
      <c r="A11" s="18">
        <v>821.55</v>
      </c>
      <c r="B11" s="18">
        <v>871.81</v>
      </c>
      <c r="C11" s="18">
        <v>1595.3</v>
      </c>
      <c r="D11" s="18">
        <v>3639.32</v>
      </c>
      <c r="E11" s="18">
        <v>2509.15</v>
      </c>
      <c r="G11" s="18">
        <v>6700.86</v>
      </c>
    </row>
    <row r="12" spans="1:8" x14ac:dyDescent="0.25">
      <c r="A12" s="18">
        <v>1865.12</v>
      </c>
      <c r="B12" s="18">
        <v>3215.88</v>
      </c>
      <c r="C12" s="18">
        <v>3043.98</v>
      </c>
      <c r="D12" s="18">
        <v>5580.03</v>
      </c>
      <c r="E12" s="18">
        <v>2607.5500000000002</v>
      </c>
      <c r="G12" s="18">
        <v>4450.26</v>
      </c>
    </row>
    <row r="13" spans="1:8" x14ac:dyDescent="0.25">
      <c r="A13" s="18">
        <v>1081.31</v>
      </c>
      <c r="B13" s="18">
        <v>1597.45</v>
      </c>
      <c r="C13" s="18">
        <v>2189.09</v>
      </c>
      <c r="D13" s="18">
        <v>8097.86</v>
      </c>
      <c r="E13" s="18">
        <v>2226.65</v>
      </c>
      <c r="G13" s="18">
        <v>479.38</v>
      </c>
    </row>
    <row r="14" spans="1:8" x14ac:dyDescent="0.25">
      <c r="A14" s="18">
        <v>1276.8599999999999</v>
      </c>
      <c r="B14" s="18">
        <v>447.46</v>
      </c>
      <c r="C14" s="18">
        <v>1135.94</v>
      </c>
      <c r="D14" s="18">
        <v>9257.89</v>
      </c>
      <c r="E14" s="18">
        <v>2333.27</v>
      </c>
      <c r="G14" s="18">
        <v>404.98</v>
      </c>
    </row>
    <row r="15" spans="1:8" x14ac:dyDescent="0.25">
      <c r="A15" s="18">
        <v>1441.18</v>
      </c>
      <c r="B15" s="18">
        <v>2187.29</v>
      </c>
      <c r="C15" s="18">
        <v>1439.3</v>
      </c>
      <c r="D15" s="18">
        <v>15015.02</v>
      </c>
    </row>
    <row r="16" spans="1:8" x14ac:dyDescent="0.25">
      <c r="A16" s="18">
        <v>1491.39</v>
      </c>
      <c r="B16" s="18">
        <v>1668.53</v>
      </c>
      <c r="C16" s="18">
        <v>2787.62</v>
      </c>
      <c r="D16" s="18">
        <v>15134.79</v>
      </c>
    </row>
    <row r="17" spans="1:4" x14ac:dyDescent="0.25">
      <c r="A17" s="18">
        <v>485.4</v>
      </c>
      <c r="B17" s="18">
        <v>860.9</v>
      </c>
      <c r="C17" s="18">
        <v>564.04999999999995</v>
      </c>
      <c r="D17" s="18">
        <v>14932.69</v>
      </c>
    </row>
    <row r="18" spans="1:4" x14ac:dyDescent="0.25">
      <c r="A18" s="18">
        <v>1428.6</v>
      </c>
      <c r="B18" s="18">
        <v>931.51</v>
      </c>
      <c r="C18" s="18">
        <v>937.42</v>
      </c>
      <c r="D18" s="18">
        <v>388.43</v>
      </c>
    </row>
    <row r="19" spans="1:4" x14ac:dyDescent="0.25">
      <c r="A19" s="18">
        <v>618.32000000000005</v>
      </c>
      <c r="B19" s="18">
        <v>959.74</v>
      </c>
      <c r="C19" s="18">
        <v>2669.54</v>
      </c>
      <c r="D19" s="18">
        <v>1596.16</v>
      </c>
    </row>
    <row r="20" spans="1:4" x14ac:dyDescent="0.25">
      <c r="A20" s="18">
        <v>394.87</v>
      </c>
      <c r="B20" s="18">
        <v>2855.42</v>
      </c>
      <c r="C20" s="18">
        <v>4112.51</v>
      </c>
      <c r="D20" s="18">
        <v>990.5</v>
      </c>
    </row>
    <row r="21" spans="1:4" x14ac:dyDescent="0.25">
      <c r="A21" s="18">
        <v>1170.48</v>
      </c>
      <c r="B21" s="18">
        <v>2756.83</v>
      </c>
      <c r="C21" s="18">
        <v>1098.4100000000001</v>
      </c>
      <c r="D21" s="18">
        <v>9293.6</v>
      </c>
    </row>
    <row r="22" spans="1:4" x14ac:dyDescent="0.25">
      <c r="A22" s="18">
        <v>1202.9100000000001</v>
      </c>
      <c r="B22" s="18">
        <v>2545.4499999999998</v>
      </c>
      <c r="C22" s="18">
        <v>5064.38</v>
      </c>
      <c r="D22" s="18">
        <v>9354.0499999999993</v>
      </c>
    </row>
    <row r="23" spans="1:4" x14ac:dyDescent="0.25">
      <c r="A23" s="18">
        <v>699.6</v>
      </c>
      <c r="B23" s="18">
        <v>4437.46</v>
      </c>
      <c r="C23" s="18">
        <v>751.51</v>
      </c>
      <c r="D23" s="18">
        <v>1826.86</v>
      </c>
    </row>
    <row r="24" spans="1:4" x14ac:dyDescent="0.25">
      <c r="A24" s="18">
        <v>1016.95</v>
      </c>
      <c r="B24" s="18">
        <v>3360.54</v>
      </c>
      <c r="C24" s="18">
        <v>1846.22</v>
      </c>
      <c r="D24" s="18">
        <v>1760.42</v>
      </c>
    </row>
    <row r="25" spans="1:4" x14ac:dyDescent="0.25">
      <c r="A25" s="18">
        <v>530.67999999999995</v>
      </c>
      <c r="B25" s="18">
        <v>3762.84</v>
      </c>
      <c r="C25" s="18">
        <v>2435.2399999999998</v>
      </c>
      <c r="D25" s="18">
        <v>1612.14</v>
      </c>
    </row>
    <row r="26" spans="1:4" x14ac:dyDescent="0.25">
      <c r="A26" s="18">
        <v>561.4</v>
      </c>
      <c r="B26" s="18">
        <v>3149.56</v>
      </c>
      <c r="C26" s="18">
        <v>494.17</v>
      </c>
      <c r="D26" s="18">
        <v>1208.1099999999999</v>
      </c>
    </row>
    <row r="27" spans="1:4" x14ac:dyDescent="0.25">
      <c r="A27" s="18">
        <v>1402.75</v>
      </c>
      <c r="B27" s="18">
        <v>3305.85</v>
      </c>
      <c r="C27" s="18">
        <v>988.55</v>
      </c>
      <c r="D27" s="18">
        <v>1371.31</v>
      </c>
    </row>
    <row r="28" spans="1:4" x14ac:dyDescent="0.25">
      <c r="A28" s="18">
        <v>361.06</v>
      </c>
      <c r="B28" s="18">
        <v>3309.39</v>
      </c>
      <c r="C28" s="18">
        <v>385</v>
      </c>
      <c r="D28" s="18">
        <v>1448.29</v>
      </c>
    </row>
    <row r="29" spans="1:4" x14ac:dyDescent="0.25">
      <c r="A29" s="18">
        <v>9621.01</v>
      </c>
      <c r="B29" s="18">
        <v>4545.08</v>
      </c>
      <c r="C29" s="18">
        <v>488.96</v>
      </c>
      <c r="D29" s="18">
        <v>1823.06</v>
      </c>
    </row>
    <row r="30" spans="1:4" x14ac:dyDescent="0.25">
      <c r="A30" s="18">
        <v>5273.84</v>
      </c>
      <c r="B30" s="18">
        <v>6015.65</v>
      </c>
      <c r="C30" s="18">
        <v>342.88</v>
      </c>
      <c r="D30" s="18">
        <v>2311.58</v>
      </c>
    </row>
    <row r="31" spans="1:4" x14ac:dyDescent="0.25">
      <c r="A31" s="18">
        <v>333.3</v>
      </c>
      <c r="B31" s="18">
        <v>3685.07</v>
      </c>
      <c r="C31" s="18">
        <v>704.92</v>
      </c>
      <c r="D31" s="18">
        <v>2743.67</v>
      </c>
    </row>
    <row r="32" spans="1:4" x14ac:dyDescent="0.25">
      <c r="A32" s="18">
        <v>995.4</v>
      </c>
      <c r="B32" s="18">
        <v>527.83000000000004</v>
      </c>
      <c r="C32" s="18">
        <v>581.24</v>
      </c>
      <c r="D32" s="18">
        <v>5306.39</v>
      </c>
    </row>
    <row r="33" spans="1:4" x14ac:dyDescent="0.25">
      <c r="A33" s="18">
        <v>409.73</v>
      </c>
      <c r="B33" s="18">
        <v>767.31</v>
      </c>
      <c r="C33" s="18">
        <v>1322.2</v>
      </c>
      <c r="D33" s="18">
        <v>2353.9</v>
      </c>
    </row>
    <row r="34" spans="1:4" x14ac:dyDescent="0.25">
      <c r="A34" s="18">
        <v>401.2</v>
      </c>
      <c r="B34" s="18">
        <v>339.11</v>
      </c>
      <c r="C34" s="18">
        <v>416.42</v>
      </c>
      <c r="D34" s="18">
        <v>2148.87</v>
      </c>
    </row>
    <row r="35" spans="1:4" x14ac:dyDescent="0.25">
      <c r="A35" s="18">
        <v>438.83</v>
      </c>
      <c r="B35" s="18">
        <v>1097.54</v>
      </c>
      <c r="C35" s="18">
        <v>460.64</v>
      </c>
      <c r="D35" s="18">
        <v>1030.51</v>
      </c>
    </row>
    <row r="36" spans="1:4" x14ac:dyDescent="0.25">
      <c r="A36" s="18">
        <v>5853.77</v>
      </c>
      <c r="B36" s="18">
        <v>454.47</v>
      </c>
      <c r="C36" s="18">
        <v>1439.45</v>
      </c>
      <c r="D36" s="18">
        <v>1727.63</v>
      </c>
    </row>
    <row r="37" spans="1:4" x14ac:dyDescent="0.25">
      <c r="A37" s="18">
        <v>2596.75</v>
      </c>
      <c r="B37" s="18">
        <v>2335.08</v>
      </c>
      <c r="C37" s="18">
        <v>2112.9899999999998</v>
      </c>
      <c r="D37" s="18">
        <v>2084.59</v>
      </c>
    </row>
    <row r="38" spans="1:4" x14ac:dyDescent="0.25">
      <c r="A38" s="18">
        <v>1002.73</v>
      </c>
      <c r="B38" s="18">
        <v>367.67</v>
      </c>
      <c r="C38" s="18">
        <v>2249.3200000000002</v>
      </c>
      <c r="D38" s="18">
        <v>1927.34</v>
      </c>
    </row>
    <row r="39" spans="1:4" x14ac:dyDescent="0.25">
      <c r="A39" s="18">
        <v>1150.5899999999999</v>
      </c>
      <c r="B39" s="18">
        <v>1494.8</v>
      </c>
      <c r="C39" s="18">
        <v>677.74</v>
      </c>
      <c r="D39" s="18">
        <v>1666.22</v>
      </c>
    </row>
    <row r="40" spans="1:4" x14ac:dyDescent="0.25">
      <c r="A40" s="18">
        <v>544.21</v>
      </c>
      <c r="B40" s="18">
        <v>2105.17</v>
      </c>
      <c r="C40" s="18">
        <v>4105.75</v>
      </c>
      <c r="D40" s="18">
        <v>2278.31</v>
      </c>
    </row>
    <row r="41" spans="1:4" x14ac:dyDescent="0.25">
      <c r="A41" s="18">
        <v>639.21</v>
      </c>
      <c r="B41" s="18">
        <v>1289.2</v>
      </c>
      <c r="C41" s="18">
        <v>8395.94</v>
      </c>
      <c r="D41" s="18">
        <v>3487.63</v>
      </c>
    </row>
    <row r="42" spans="1:4" x14ac:dyDescent="0.25">
      <c r="A42" s="18">
        <v>6696.9</v>
      </c>
      <c r="B42" s="18">
        <v>1668.16</v>
      </c>
      <c r="C42" s="18">
        <v>3229.38</v>
      </c>
      <c r="D42" s="18">
        <v>2218.7800000000002</v>
      </c>
    </row>
    <row r="43" spans="1:4" x14ac:dyDescent="0.25">
      <c r="A43" s="18">
        <v>3059.24</v>
      </c>
      <c r="B43" s="18">
        <v>266.08999999999997</v>
      </c>
      <c r="C43" s="18">
        <v>19588.48</v>
      </c>
    </row>
    <row r="44" spans="1:4" x14ac:dyDescent="0.25">
      <c r="A44" s="18">
        <v>5685.49</v>
      </c>
      <c r="B44" s="18">
        <v>789.13</v>
      </c>
      <c r="C44" s="18">
        <v>1570.58</v>
      </c>
    </row>
    <row r="45" spans="1:4" x14ac:dyDescent="0.25">
      <c r="A45" s="18">
        <v>675.69</v>
      </c>
      <c r="B45" s="18">
        <v>568.1</v>
      </c>
      <c r="C45" s="18">
        <v>8951.2800000000007</v>
      </c>
    </row>
    <row r="46" spans="1:4" x14ac:dyDescent="0.25">
      <c r="A46" s="18">
        <v>401.39</v>
      </c>
      <c r="B46" s="18">
        <v>655.55</v>
      </c>
      <c r="C46" s="18">
        <v>2222.8000000000002</v>
      </c>
    </row>
    <row r="47" spans="1:4" x14ac:dyDescent="0.25">
      <c r="A47" s="18">
        <v>2022.5</v>
      </c>
      <c r="B47" s="18">
        <v>720.67</v>
      </c>
      <c r="C47" s="18">
        <v>5455.44</v>
      </c>
    </row>
    <row r="48" spans="1:4" x14ac:dyDescent="0.25">
      <c r="A48" s="18">
        <v>1569.14</v>
      </c>
      <c r="B48" s="18">
        <v>1151.95</v>
      </c>
      <c r="C48" s="18">
        <v>6743.09</v>
      </c>
    </row>
    <row r="49" spans="1:3" x14ac:dyDescent="0.25">
      <c r="A49" s="18">
        <v>999.63</v>
      </c>
      <c r="B49" s="18">
        <v>884.65</v>
      </c>
      <c r="C49" s="18">
        <v>799.76</v>
      </c>
    </row>
    <row r="50" spans="1:3" x14ac:dyDescent="0.25">
      <c r="A50" s="18">
        <v>1485.16</v>
      </c>
      <c r="B50" s="18">
        <v>903.51</v>
      </c>
      <c r="C50" s="18">
        <v>303.60000000000002</v>
      </c>
    </row>
    <row r="51" spans="1:3" x14ac:dyDescent="0.25">
      <c r="A51" s="18">
        <v>1509.61</v>
      </c>
      <c r="B51" s="18">
        <v>1366.25</v>
      </c>
      <c r="C51" s="18">
        <v>418.48</v>
      </c>
    </row>
    <row r="52" spans="1:3" x14ac:dyDescent="0.25">
      <c r="A52" s="18">
        <v>2191.6</v>
      </c>
      <c r="B52" s="18">
        <v>821.03</v>
      </c>
      <c r="C52" s="18">
        <v>848.4</v>
      </c>
    </row>
    <row r="53" spans="1:3" x14ac:dyDescent="0.25">
      <c r="A53" s="18">
        <v>362.41</v>
      </c>
      <c r="B53" s="18">
        <v>329.74</v>
      </c>
      <c r="C53" s="18">
        <v>508.6</v>
      </c>
    </row>
    <row r="54" spans="1:3" x14ac:dyDescent="0.25">
      <c r="A54" s="18">
        <v>349.56</v>
      </c>
      <c r="B54" s="18">
        <v>364.52</v>
      </c>
      <c r="C54" s="18">
        <v>413.13</v>
      </c>
    </row>
    <row r="55" spans="1:3" x14ac:dyDescent="0.25">
      <c r="A55" s="18">
        <v>791.07</v>
      </c>
      <c r="B55" s="18">
        <v>318.36</v>
      </c>
      <c r="C55" s="18">
        <v>419.08</v>
      </c>
    </row>
    <row r="56" spans="1:3" x14ac:dyDescent="0.25">
      <c r="A56" s="18">
        <v>2702.05</v>
      </c>
      <c r="B56" s="18">
        <v>994.65</v>
      </c>
      <c r="C56" s="18">
        <v>617.98</v>
      </c>
    </row>
    <row r="57" spans="1:3" x14ac:dyDescent="0.25">
      <c r="A57" s="18">
        <v>1878.58</v>
      </c>
      <c r="B57" s="18">
        <v>1079.6600000000001</v>
      </c>
      <c r="C57" s="18">
        <v>388.92</v>
      </c>
    </row>
    <row r="58" spans="1:3" x14ac:dyDescent="0.25">
      <c r="A58" s="18">
        <v>1651.81</v>
      </c>
      <c r="B58" s="18">
        <v>1572.58</v>
      </c>
      <c r="C58" s="18">
        <v>714.99</v>
      </c>
    </row>
    <row r="59" spans="1:3" x14ac:dyDescent="0.25">
      <c r="A59" s="18">
        <v>1898.9</v>
      </c>
      <c r="B59" s="18">
        <v>1266.3</v>
      </c>
      <c r="C59" s="18">
        <v>891.26</v>
      </c>
    </row>
    <row r="60" spans="1:3" x14ac:dyDescent="0.25">
      <c r="A60" s="18">
        <v>1148.71</v>
      </c>
      <c r="B60" s="18">
        <v>549.58000000000004</v>
      </c>
      <c r="C60" s="18">
        <v>955.41</v>
      </c>
    </row>
    <row r="61" spans="1:3" x14ac:dyDescent="0.25">
      <c r="A61" s="18">
        <v>784.04</v>
      </c>
      <c r="B61" s="18">
        <v>1013.8</v>
      </c>
      <c r="C61" s="18">
        <v>1085.0999999999999</v>
      </c>
    </row>
    <row r="62" spans="1:3" x14ac:dyDescent="0.25">
      <c r="A62" s="18">
        <v>635.41999999999996</v>
      </c>
      <c r="B62" s="18">
        <v>676.79</v>
      </c>
      <c r="C62" s="18">
        <v>1064.3800000000001</v>
      </c>
    </row>
    <row r="63" spans="1:3" x14ac:dyDescent="0.25">
      <c r="A63" s="18">
        <v>1915.01</v>
      </c>
      <c r="B63" s="18">
        <v>969.66</v>
      </c>
      <c r="C63" s="18">
        <v>645.29999999999995</v>
      </c>
    </row>
    <row r="64" spans="1:3" x14ac:dyDescent="0.25">
      <c r="A64" s="18">
        <v>514.5</v>
      </c>
      <c r="B64" s="18">
        <v>1035.75</v>
      </c>
      <c r="C64" s="18">
        <v>1435.27</v>
      </c>
    </row>
    <row r="65" spans="1:3" x14ac:dyDescent="0.25">
      <c r="A65" s="18">
        <v>878.18</v>
      </c>
      <c r="B65" s="18">
        <v>785.59</v>
      </c>
      <c r="C65" s="18">
        <v>650.46</v>
      </c>
    </row>
    <row r="66" spans="1:3" x14ac:dyDescent="0.25">
      <c r="A66" s="18">
        <v>2755.62</v>
      </c>
      <c r="B66" s="18">
        <v>1101.05</v>
      </c>
      <c r="C66" s="18">
        <v>828.44</v>
      </c>
    </row>
    <row r="67" spans="1:3" x14ac:dyDescent="0.25">
      <c r="A67" s="18">
        <v>1184.31</v>
      </c>
      <c r="B67" s="18">
        <v>1722.95</v>
      </c>
      <c r="C67" s="18">
        <v>654.66999999999996</v>
      </c>
    </row>
    <row r="68" spans="1:3" x14ac:dyDescent="0.25">
      <c r="B68" s="18">
        <v>618.1</v>
      </c>
      <c r="C68" s="18">
        <v>1135.45</v>
      </c>
    </row>
    <row r="69" spans="1:3" x14ac:dyDescent="0.25">
      <c r="C69" s="18">
        <v>974.42</v>
      </c>
    </row>
    <row r="70" spans="1:3" x14ac:dyDescent="0.25">
      <c r="C70" s="18">
        <v>927.01</v>
      </c>
    </row>
    <row r="71" spans="1:3" x14ac:dyDescent="0.25">
      <c r="C71" s="18">
        <v>726.81</v>
      </c>
    </row>
    <row r="72" spans="1:3" x14ac:dyDescent="0.25">
      <c r="C72" s="18">
        <v>1230.26</v>
      </c>
    </row>
    <row r="73" spans="1:3" x14ac:dyDescent="0.25">
      <c r="C73" s="18">
        <v>963.38</v>
      </c>
    </row>
    <row r="74" spans="1:3" x14ac:dyDescent="0.25">
      <c r="C74" s="18">
        <v>440.27</v>
      </c>
    </row>
    <row r="75" spans="1:3" x14ac:dyDescent="0.25">
      <c r="C75" s="18">
        <v>709.23</v>
      </c>
    </row>
    <row r="76" spans="1:3" x14ac:dyDescent="0.25">
      <c r="C76" s="18">
        <v>368.64</v>
      </c>
    </row>
    <row r="77" spans="1:3" x14ac:dyDescent="0.25">
      <c r="C77" s="18">
        <v>654.22</v>
      </c>
    </row>
    <row r="78" spans="1:3" x14ac:dyDescent="0.25">
      <c r="C78" s="18">
        <v>721.71</v>
      </c>
    </row>
    <row r="79" spans="1:3" x14ac:dyDescent="0.25">
      <c r="C79" s="18">
        <v>478.34</v>
      </c>
    </row>
    <row r="80" spans="1:3" x14ac:dyDescent="0.25">
      <c r="C80" s="18">
        <v>305.86</v>
      </c>
    </row>
    <row r="81" spans="3:3" x14ac:dyDescent="0.25">
      <c r="C81" s="18">
        <v>1477.75</v>
      </c>
    </row>
    <row r="82" spans="3:3" x14ac:dyDescent="0.25">
      <c r="C82" s="18">
        <v>1314.31</v>
      </c>
    </row>
    <row r="83" spans="3:3" x14ac:dyDescent="0.25">
      <c r="C83" s="18">
        <v>1069.6400000000001</v>
      </c>
    </row>
    <row r="84" spans="3:3" x14ac:dyDescent="0.25">
      <c r="C84" s="18">
        <v>1190.6099999999999</v>
      </c>
    </row>
    <row r="85" spans="3:3" x14ac:dyDescent="0.25">
      <c r="C85" s="18">
        <v>832.6</v>
      </c>
    </row>
    <row r="86" spans="3:3" x14ac:dyDescent="0.25">
      <c r="C86" s="18">
        <v>1055.24</v>
      </c>
    </row>
    <row r="87" spans="3:3" x14ac:dyDescent="0.25">
      <c r="C87" s="18">
        <v>929.71</v>
      </c>
    </row>
    <row r="88" spans="3:3" x14ac:dyDescent="0.25">
      <c r="C88" s="18">
        <v>894.36</v>
      </c>
    </row>
    <row r="89" spans="3:3" x14ac:dyDescent="0.25">
      <c r="C89" s="18">
        <v>1043.29</v>
      </c>
    </row>
    <row r="90" spans="3:3" x14ac:dyDescent="0.25">
      <c r="C90" s="18">
        <v>385.25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C535C-35AB-4B7F-A2FC-321D7553D313}">
  <dimension ref="A1:H71"/>
  <sheetViews>
    <sheetView workbookViewId="0">
      <selection activeCell="F16" sqref="F16"/>
    </sheetView>
  </sheetViews>
  <sheetFormatPr defaultRowHeight="15" x14ac:dyDescent="0.25"/>
  <sheetData>
    <row r="1" spans="1:8" s="18" customFormat="1" x14ac:dyDescent="0.25">
      <c r="A1" s="27" t="s">
        <v>500</v>
      </c>
      <c r="B1" s="27"/>
      <c r="C1" s="27"/>
      <c r="D1" s="27"/>
      <c r="E1" s="27"/>
      <c r="F1" s="27"/>
      <c r="G1" s="27"/>
      <c r="H1" s="27"/>
    </row>
    <row r="2" spans="1:8" s="18" customFormat="1" x14ac:dyDescent="0.25">
      <c r="A2" s="20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</row>
    <row r="3" spans="1:8" x14ac:dyDescent="0.25">
      <c r="A3">
        <v>0</v>
      </c>
      <c r="B3">
        <v>0.1</v>
      </c>
      <c r="C3">
        <v>0.4</v>
      </c>
      <c r="D3">
        <v>0.1</v>
      </c>
      <c r="E3">
        <v>0.1</v>
      </c>
      <c r="F3">
        <v>0</v>
      </c>
      <c r="G3">
        <v>0</v>
      </c>
      <c r="H3">
        <v>0.9</v>
      </c>
    </row>
    <row r="4" spans="1:8" x14ac:dyDescent="0.25">
      <c r="A4">
        <v>0.3</v>
      </c>
      <c r="B4">
        <v>0.8</v>
      </c>
      <c r="C4">
        <v>0.4</v>
      </c>
      <c r="D4">
        <v>0.1</v>
      </c>
      <c r="E4">
        <v>0</v>
      </c>
      <c r="F4">
        <v>1</v>
      </c>
      <c r="G4">
        <v>0.111111111</v>
      </c>
      <c r="H4">
        <v>1</v>
      </c>
    </row>
    <row r="5" spans="1:8" x14ac:dyDescent="0.25">
      <c r="A5">
        <v>0.1</v>
      </c>
      <c r="B5">
        <v>0.1</v>
      </c>
      <c r="C5">
        <v>6.6666666999999999E-2</v>
      </c>
      <c r="D5">
        <v>1</v>
      </c>
      <c r="E5">
        <v>0</v>
      </c>
      <c r="F5">
        <v>1</v>
      </c>
      <c r="G5">
        <v>0.66666666699999999</v>
      </c>
      <c r="H5">
        <v>0.96666666700000003</v>
      </c>
    </row>
    <row r="6" spans="1:8" x14ac:dyDescent="0.25">
      <c r="A6">
        <v>0.8</v>
      </c>
      <c r="B6">
        <v>0</v>
      </c>
      <c r="C6">
        <v>0.3</v>
      </c>
      <c r="D6">
        <v>1</v>
      </c>
      <c r="E6">
        <v>0.53333333299999997</v>
      </c>
      <c r="G6">
        <v>0.33333333300000001</v>
      </c>
      <c r="H6">
        <v>0.73333333300000003</v>
      </c>
    </row>
    <row r="7" spans="1:8" x14ac:dyDescent="0.25">
      <c r="A7">
        <v>0.4</v>
      </c>
      <c r="B7">
        <v>0.9</v>
      </c>
      <c r="C7">
        <v>0.16666666699999999</v>
      </c>
      <c r="D7">
        <v>0.9</v>
      </c>
      <c r="E7">
        <v>0.9</v>
      </c>
      <c r="G7">
        <v>1</v>
      </c>
      <c r="H7">
        <v>0</v>
      </c>
    </row>
    <row r="8" spans="1:8" x14ac:dyDescent="0.25">
      <c r="A8">
        <v>0.3</v>
      </c>
      <c r="B8">
        <v>0</v>
      </c>
      <c r="C8">
        <v>0.5</v>
      </c>
      <c r="D8">
        <v>0.6</v>
      </c>
      <c r="E8">
        <v>1</v>
      </c>
      <c r="G8">
        <v>0.88888888899999996</v>
      </c>
      <c r="H8">
        <v>0.2</v>
      </c>
    </row>
    <row r="9" spans="1:8" x14ac:dyDescent="0.25">
      <c r="A9">
        <v>0.1</v>
      </c>
      <c r="B9">
        <v>0.8</v>
      </c>
      <c r="C9">
        <v>0.46666666699999998</v>
      </c>
      <c r="D9">
        <v>1</v>
      </c>
      <c r="E9">
        <v>0.7</v>
      </c>
      <c r="G9">
        <v>1</v>
      </c>
      <c r="H9">
        <v>0</v>
      </c>
    </row>
    <row r="10" spans="1:8" x14ac:dyDescent="0.25">
      <c r="A10">
        <v>0</v>
      </c>
      <c r="B10">
        <v>0.8</v>
      </c>
      <c r="C10">
        <v>0.56666666700000001</v>
      </c>
      <c r="D10">
        <v>1</v>
      </c>
      <c r="E10">
        <v>1</v>
      </c>
      <c r="G10">
        <v>0.111111111</v>
      </c>
    </row>
    <row r="11" spans="1:8" x14ac:dyDescent="0.25">
      <c r="A11">
        <v>0.2</v>
      </c>
      <c r="B11">
        <v>0.95</v>
      </c>
      <c r="C11">
        <v>0.4</v>
      </c>
      <c r="D11">
        <v>0.8</v>
      </c>
      <c r="E11">
        <v>0.9</v>
      </c>
      <c r="G11">
        <v>0.222222222</v>
      </c>
    </row>
    <row r="12" spans="1:8" x14ac:dyDescent="0.25">
      <c r="A12">
        <v>0.4</v>
      </c>
      <c r="B12">
        <v>0.7</v>
      </c>
      <c r="C12">
        <v>0.83333333300000001</v>
      </c>
      <c r="D12">
        <v>0.86666666699999995</v>
      </c>
      <c r="G12">
        <v>0</v>
      </c>
    </row>
    <row r="13" spans="1:8" x14ac:dyDescent="0.25">
      <c r="A13">
        <v>0</v>
      </c>
      <c r="B13">
        <v>0.1</v>
      </c>
      <c r="C13">
        <v>0.83333333300000001</v>
      </c>
      <c r="D13">
        <v>0.95</v>
      </c>
      <c r="G13">
        <v>0.4</v>
      </c>
    </row>
    <row r="14" spans="1:8" x14ac:dyDescent="0.25">
      <c r="A14">
        <v>0</v>
      </c>
      <c r="B14">
        <v>0.85</v>
      </c>
      <c r="C14">
        <v>0.85</v>
      </c>
      <c r="D14">
        <v>0.96666666700000003</v>
      </c>
      <c r="G14">
        <v>0.9</v>
      </c>
    </row>
    <row r="15" spans="1:8" x14ac:dyDescent="0.25">
      <c r="A15">
        <v>0</v>
      </c>
      <c r="B15">
        <v>0.1</v>
      </c>
      <c r="C15">
        <v>0.83333333300000001</v>
      </c>
      <c r="D15">
        <v>0</v>
      </c>
      <c r="G15">
        <v>1</v>
      </c>
    </row>
    <row r="16" spans="1:8" x14ac:dyDescent="0.25">
      <c r="A16">
        <v>0.2</v>
      </c>
      <c r="B16">
        <v>0.83333333300000001</v>
      </c>
      <c r="C16">
        <v>0.85</v>
      </c>
      <c r="D16">
        <v>0.2</v>
      </c>
      <c r="G16">
        <v>0.15</v>
      </c>
    </row>
    <row r="17" spans="1:7" x14ac:dyDescent="0.25">
      <c r="A17">
        <v>0.1</v>
      </c>
      <c r="B17">
        <v>0.233333333</v>
      </c>
      <c r="C17">
        <v>0.8</v>
      </c>
      <c r="D17">
        <v>0.1</v>
      </c>
      <c r="G17">
        <v>0.2</v>
      </c>
    </row>
    <row r="18" spans="1:7" x14ac:dyDescent="0.25">
      <c r="A18">
        <v>0.86666666699999995</v>
      </c>
      <c r="B18">
        <v>3.3333333E-2</v>
      </c>
      <c r="C18">
        <v>0.93333333299999999</v>
      </c>
      <c r="D18">
        <v>0</v>
      </c>
      <c r="G18">
        <v>0.6</v>
      </c>
    </row>
    <row r="19" spans="1:7" x14ac:dyDescent="0.25">
      <c r="A19">
        <v>1</v>
      </c>
      <c r="B19">
        <v>0</v>
      </c>
      <c r="C19">
        <v>0.6</v>
      </c>
      <c r="D19">
        <v>0</v>
      </c>
      <c r="G19">
        <v>0.6</v>
      </c>
    </row>
    <row r="20" spans="1:7" x14ac:dyDescent="0.25">
      <c r="A20">
        <v>0.1</v>
      </c>
      <c r="B20">
        <v>0</v>
      </c>
      <c r="C20">
        <v>0.95</v>
      </c>
      <c r="D20">
        <v>0.5</v>
      </c>
      <c r="G20">
        <v>0</v>
      </c>
    </row>
    <row r="21" spans="1:7" x14ac:dyDescent="0.25">
      <c r="A21">
        <v>0.9</v>
      </c>
      <c r="B21">
        <v>0.9</v>
      </c>
      <c r="C21">
        <v>0.9</v>
      </c>
      <c r="D21">
        <v>0.6</v>
      </c>
    </row>
    <row r="22" spans="1:7" x14ac:dyDescent="0.25">
      <c r="A22">
        <v>1</v>
      </c>
      <c r="B22">
        <v>0.5</v>
      </c>
      <c r="C22">
        <v>0.83333333300000001</v>
      </c>
      <c r="D22">
        <v>1</v>
      </c>
    </row>
    <row r="23" spans="1:7" x14ac:dyDescent="0.25">
      <c r="A23">
        <v>0.4</v>
      </c>
      <c r="B23">
        <v>1</v>
      </c>
      <c r="C23">
        <v>0.3</v>
      </c>
      <c r="D23">
        <v>1</v>
      </c>
    </row>
    <row r="24" spans="1:7" x14ac:dyDescent="0.25">
      <c r="A24">
        <v>0.5</v>
      </c>
      <c r="B24">
        <v>0.4</v>
      </c>
      <c r="C24">
        <v>0.8</v>
      </c>
      <c r="D24">
        <v>1</v>
      </c>
    </row>
    <row r="25" spans="1:7" x14ac:dyDescent="0.25">
      <c r="A25">
        <v>0.9</v>
      </c>
      <c r="B25">
        <v>0.4</v>
      </c>
      <c r="C25">
        <v>0.8</v>
      </c>
      <c r="D25">
        <v>0.96666666700000003</v>
      </c>
    </row>
    <row r="26" spans="1:7" x14ac:dyDescent="0.25">
      <c r="A26">
        <v>0.93333333299999999</v>
      </c>
      <c r="B26">
        <v>0</v>
      </c>
      <c r="C26">
        <v>0.8</v>
      </c>
      <c r="D26">
        <v>0.93333333299999999</v>
      </c>
    </row>
    <row r="27" spans="1:7" x14ac:dyDescent="0.25">
      <c r="A27">
        <v>0.8</v>
      </c>
      <c r="B27">
        <v>0.8</v>
      </c>
      <c r="C27">
        <v>0.9</v>
      </c>
      <c r="D27">
        <v>0.96666666700000003</v>
      </c>
    </row>
    <row r="28" spans="1:7" x14ac:dyDescent="0.25">
      <c r="A28">
        <v>0.8</v>
      </c>
      <c r="B28">
        <v>1</v>
      </c>
      <c r="C28">
        <v>0.6</v>
      </c>
      <c r="D28">
        <v>0.86666666699999995</v>
      </c>
    </row>
    <row r="29" spans="1:7" x14ac:dyDescent="0.25">
      <c r="A29">
        <v>0.85</v>
      </c>
      <c r="B29">
        <v>0.4</v>
      </c>
      <c r="C29">
        <v>0.16666666699999999</v>
      </c>
      <c r="D29">
        <v>1</v>
      </c>
    </row>
    <row r="30" spans="1:7" x14ac:dyDescent="0.25">
      <c r="A30">
        <v>0.45</v>
      </c>
      <c r="B30">
        <v>0.9</v>
      </c>
      <c r="C30">
        <v>0.75</v>
      </c>
      <c r="D30">
        <v>0.93333333299999999</v>
      </c>
    </row>
    <row r="31" spans="1:7" x14ac:dyDescent="0.25">
      <c r="A31">
        <v>0.86666666699999995</v>
      </c>
      <c r="B31">
        <v>0.3</v>
      </c>
      <c r="C31">
        <v>1</v>
      </c>
      <c r="D31">
        <v>0.77777777800000003</v>
      </c>
    </row>
    <row r="32" spans="1:7" x14ac:dyDescent="0.25">
      <c r="A32">
        <v>0.83333333300000001</v>
      </c>
      <c r="B32">
        <v>0.43333333299999999</v>
      </c>
      <c r="C32">
        <v>0.56666666700000001</v>
      </c>
      <c r="D32">
        <v>0.222222222</v>
      </c>
    </row>
    <row r="33" spans="1:3" x14ac:dyDescent="0.25">
      <c r="A33">
        <v>0.63333333300000005</v>
      </c>
      <c r="B33">
        <v>1</v>
      </c>
      <c r="C33">
        <v>0.95</v>
      </c>
    </row>
    <row r="34" spans="1:3" x14ac:dyDescent="0.25">
      <c r="A34">
        <v>1</v>
      </c>
      <c r="B34">
        <v>0.56666666700000001</v>
      </c>
      <c r="C34">
        <v>0.9</v>
      </c>
    </row>
    <row r="35" spans="1:3" x14ac:dyDescent="0.25">
      <c r="A35">
        <v>0.8</v>
      </c>
      <c r="B35">
        <v>0.70370370400000004</v>
      </c>
      <c r="C35">
        <v>0.8</v>
      </c>
    </row>
    <row r="36" spans="1:3" x14ac:dyDescent="0.25">
      <c r="A36">
        <v>0.3</v>
      </c>
      <c r="B36">
        <v>0.1</v>
      </c>
      <c r="C36">
        <v>0.7</v>
      </c>
    </row>
    <row r="37" spans="1:3" x14ac:dyDescent="0.25">
      <c r="A37">
        <v>0</v>
      </c>
      <c r="B37">
        <v>0.5</v>
      </c>
      <c r="C37">
        <v>0.8</v>
      </c>
    </row>
    <row r="38" spans="1:3" x14ac:dyDescent="0.25">
      <c r="A38">
        <v>0.2</v>
      </c>
      <c r="B38">
        <v>0</v>
      </c>
      <c r="C38">
        <v>0.5</v>
      </c>
    </row>
    <row r="39" spans="1:3" x14ac:dyDescent="0.25">
      <c r="A39">
        <v>0.43333333299999999</v>
      </c>
      <c r="B39">
        <v>0</v>
      </c>
      <c r="C39">
        <v>0.9</v>
      </c>
    </row>
    <row r="40" spans="1:3" x14ac:dyDescent="0.25">
      <c r="A40">
        <v>0.55000000000000004</v>
      </c>
      <c r="B40">
        <v>0</v>
      </c>
      <c r="C40">
        <v>0.9</v>
      </c>
    </row>
    <row r="41" spans="1:3" x14ac:dyDescent="0.25">
      <c r="A41">
        <v>0.55000000000000004</v>
      </c>
      <c r="B41">
        <v>0</v>
      </c>
      <c r="C41">
        <v>0.7</v>
      </c>
    </row>
    <row r="42" spans="1:3" x14ac:dyDescent="0.25">
      <c r="A42">
        <v>0.53333333299999997</v>
      </c>
      <c r="B42">
        <v>0</v>
      </c>
      <c r="C42">
        <v>0.7</v>
      </c>
    </row>
    <row r="43" spans="1:3" x14ac:dyDescent="0.25">
      <c r="A43">
        <v>0.5</v>
      </c>
      <c r="B43">
        <v>0.1</v>
      </c>
      <c r="C43">
        <v>1</v>
      </c>
    </row>
    <row r="44" spans="1:3" x14ac:dyDescent="0.25">
      <c r="A44">
        <v>1</v>
      </c>
      <c r="B44">
        <v>0.3</v>
      </c>
      <c r="C44">
        <v>1</v>
      </c>
    </row>
    <row r="45" spans="1:3" x14ac:dyDescent="0.25">
      <c r="A45">
        <v>0.43333333299999999</v>
      </c>
      <c r="B45">
        <v>0</v>
      </c>
      <c r="C45">
        <v>0.407407407</v>
      </c>
    </row>
    <row r="46" spans="1:3" x14ac:dyDescent="0.25">
      <c r="A46">
        <v>1</v>
      </c>
      <c r="B46">
        <v>0.1</v>
      </c>
      <c r="C46">
        <v>0.70370370400000004</v>
      </c>
    </row>
    <row r="47" spans="1:3" x14ac:dyDescent="0.25">
      <c r="A47">
        <v>0</v>
      </c>
      <c r="B47">
        <v>0.1</v>
      </c>
      <c r="C47">
        <v>0</v>
      </c>
    </row>
    <row r="48" spans="1:3" x14ac:dyDescent="0.25">
      <c r="A48">
        <v>0.5</v>
      </c>
      <c r="B48">
        <v>0.3</v>
      </c>
      <c r="C48">
        <v>0</v>
      </c>
    </row>
    <row r="49" spans="1:3" x14ac:dyDescent="0.25">
      <c r="A49">
        <v>0.9</v>
      </c>
      <c r="B49">
        <v>0.4</v>
      </c>
      <c r="C49">
        <v>0.1</v>
      </c>
    </row>
    <row r="50" spans="1:3" x14ac:dyDescent="0.25">
      <c r="A50">
        <v>0.1</v>
      </c>
      <c r="B50">
        <v>0.1</v>
      </c>
      <c r="C50">
        <v>0.16666666699999999</v>
      </c>
    </row>
    <row r="51" spans="1:3" x14ac:dyDescent="0.25">
      <c r="A51">
        <v>0</v>
      </c>
      <c r="B51">
        <v>0.26666666700000002</v>
      </c>
      <c r="C51">
        <v>0.2</v>
      </c>
    </row>
    <row r="52" spans="1:3" x14ac:dyDescent="0.25">
      <c r="A52">
        <v>0.1</v>
      </c>
      <c r="B52">
        <v>0.3</v>
      </c>
      <c r="C52">
        <v>0</v>
      </c>
    </row>
    <row r="53" spans="1:3" x14ac:dyDescent="0.25">
      <c r="A53">
        <v>0.2</v>
      </c>
      <c r="B53">
        <v>0.6</v>
      </c>
      <c r="C53">
        <v>0.15</v>
      </c>
    </row>
    <row r="54" spans="1:3" x14ac:dyDescent="0.25">
      <c r="A54">
        <v>0.8</v>
      </c>
      <c r="B54">
        <v>0.1</v>
      </c>
      <c r="C54">
        <v>3.3333333E-2</v>
      </c>
    </row>
    <row r="55" spans="1:3" x14ac:dyDescent="0.25">
      <c r="A55">
        <v>0.4</v>
      </c>
      <c r="B55">
        <v>0.25</v>
      </c>
      <c r="C55">
        <v>0</v>
      </c>
    </row>
    <row r="56" spans="1:3" x14ac:dyDescent="0.25">
      <c r="A56">
        <v>1</v>
      </c>
      <c r="B56">
        <v>0.35</v>
      </c>
      <c r="C56">
        <v>0.25</v>
      </c>
    </row>
    <row r="57" spans="1:3" x14ac:dyDescent="0.25">
      <c r="A57">
        <v>0.8</v>
      </c>
      <c r="C57">
        <v>0.233333333</v>
      </c>
    </row>
    <row r="58" spans="1:3" x14ac:dyDescent="0.25">
      <c r="A58">
        <v>0.55555555599999995</v>
      </c>
      <c r="C58">
        <v>0.1</v>
      </c>
    </row>
    <row r="59" spans="1:3" x14ac:dyDescent="0.25">
      <c r="A59">
        <v>0.222222222</v>
      </c>
      <c r="C59">
        <v>0.8</v>
      </c>
    </row>
    <row r="60" spans="1:3" x14ac:dyDescent="0.25">
      <c r="A60">
        <v>0.44444444399999999</v>
      </c>
      <c r="C60">
        <v>0.5</v>
      </c>
    </row>
    <row r="61" spans="1:3" x14ac:dyDescent="0.25">
      <c r="A61">
        <v>0.44444444399999999</v>
      </c>
      <c r="C61">
        <v>0.8</v>
      </c>
    </row>
    <row r="62" spans="1:3" x14ac:dyDescent="0.25">
      <c r="A62">
        <v>0.33333333300000001</v>
      </c>
      <c r="C62">
        <v>0.25</v>
      </c>
    </row>
    <row r="63" spans="1:3" x14ac:dyDescent="0.25">
      <c r="A63">
        <v>0.44444444399999999</v>
      </c>
      <c r="C63">
        <v>0.3</v>
      </c>
    </row>
    <row r="64" spans="1:3" x14ac:dyDescent="0.25">
      <c r="A64">
        <v>0</v>
      </c>
    </row>
    <row r="65" spans="1:1" x14ac:dyDescent="0.25">
      <c r="A65">
        <v>0</v>
      </c>
    </row>
    <row r="66" spans="1:1" x14ac:dyDescent="0.25">
      <c r="A66">
        <v>0</v>
      </c>
    </row>
    <row r="67" spans="1:1" x14ac:dyDescent="0.25">
      <c r="A67">
        <v>0</v>
      </c>
    </row>
    <row r="68" spans="1:1" x14ac:dyDescent="0.25">
      <c r="A68">
        <v>0.111111111</v>
      </c>
    </row>
    <row r="69" spans="1:1" x14ac:dyDescent="0.25">
      <c r="A69">
        <v>0.33333333300000001</v>
      </c>
    </row>
    <row r="70" spans="1:1" x14ac:dyDescent="0.25">
      <c r="A70">
        <v>1</v>
      </c>
    </row>
    <row r="71" spans="1:1" x14ac:dyDescent="0.25">
      <c r="A71">
        <v>0.77777777800000003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167D-015B-4008-9D89-2B34959A11C3}">
  <dimension ref="A1:P423"/>
  <sheetViews>
    <sheetView topLeftCell="A386" workbookViewId="0">
      <selection activeCell="F416" sqref="F416"/>
    </sheetView>
  </sheetViews>
  <sheetFormatPr defaultRowHeight="15" x14ac:dyDescent="0.25"/>
  <sheetData>
    <row r="1" spans="1:16" x14ac:dyDescent="0.25">
      <c r="A1" t="s">
        <v>78</v>
      </c>
      <c r="B1" t="s">
        <v>61</v>
      </c>
      <c r="C1" t="s">
        <v>62</v>
      </c>
      <c r="D1" t="s">
        <v>63</v>
      </c>
      <c r="E1" t="s">
        <v>25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74</v>
      </c>
    </row>
    <row r="2" spans="1:16" x14ac:dyDescent="0.25">
      <c r="A2" t="s">
        <v>79</v>
      </c>
      <c r="B2" t="s">
        <v>75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80</v>
      </c>
      <c r="B3" t="s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81</v>
      </c>
      <c r="B4" t="s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82</v>
      </c>
      <c r="B5" t="s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</row>
    <row r="6" spans="1:16" x14ac:dyDescent="0.25">
      <c r="A6" t="s">
        <v>83</v>
      </c>
      <c r="B6" t="s">
        <v>75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84</v>
      </c>
      <c r="B7" t="s">
        <v>75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85</v>
      </c>
      <c r="B8" t="s">
        <v>75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86</v>
      </c>
      <c r="B9" t="s">
        <v>75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87</v>
      </c>
      <c r="B10" t="s">
        <v>75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88</v>
      </c>
      <c r="B11" t="s">
        <v>75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89</v>
      </c>
      <c r="B12" t="s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90</v>
      </c>
      <c r="B13" t="s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91</v>
      </c>
      <c r="B14" t="s">
        <v>76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1</v>
      </c>
      <c r="N14">
        <v>1</v>
      </c>
      <c r="O14">
        <v>0</v>
      </c>
      <c r="P14">
        <v>0</v>
      </c>
    </row>
    <row r="15" spans="1:16" x14ac:dyDescent="0.25">
      <c r="A15" t="s">
        <v>92</v>
      </c>
      <c r="B15" t="s">
        <v>76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0</v>
      </c>
      <c r="P15">
        <v>0</v>
      </c>
    </row>
    <row r="16" spans="1:16" x14ac:dyDescent="0.25">
      <c r="A16" t="s">
        <v>93</v>
      </c>
      <c r="B16" t="s">
        <v>76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1</v>
      </c>
      <c r="N16">
        <v>1</v>
      </c>
      <c r="O16">
        <v>0</v>
      </c>
      <c r="P16">
        <v>0</v>
      </c>
    </row>
    <row r="17" spans="1:16" x14ac:dyDescent="0.25">
      <c r="A17" t="s">
        <v>94</v>
      </c>
      <c r="B17" t="s">
        <v>76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95</v>
      </c>
      <c r="B18" t="s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96</v>
      </c>
      <c r="B19" t="s">
        <v>75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97</v>
      </c>
      <c r="B20" t="s">
        <v>75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98</v>
      </c>
      <c r="B21" t="s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99</v>
      </c>
      <c r="B22" t="s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100</v>
      </c>
      <c r="B23" t="s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101</v>
      </c>
      <c r="B24" t="s">
        <v>76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102</v>
      </c>
      <c r="B25" t="s">
        <v>76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103</v>
      </c>
      <c r="B26" t="s">
        <v>76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104</v>
      </c>
      <c r="B27" t="s">
        <v>76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105</v>
      </c>
      <c r="B28" t="s">
        <v>76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1</v>
      </c>
    </row>
    <row r="29" spans="1:16" x14ac:dyDescent="0.25">
      <c r="A29" t="s">
        <v>106</v>
      </c>
      <c r="B29" t="s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</row>
    <row r="30" spans="1:16" x14ac:dyDescent="0.25">
      <c r="A30" t="s">
        <v>107</v>
      </c>
      <c r="B30" t="s">
        <v>1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108</v>
      </c>
      <c r="B31" t="s">
        <v>1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109</v>
      </c>
      <c r="B32" t="s">
        <v>1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110</v>
      </c>
      <c r="B33" t="s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111</v>
      </c>
      <c r="B34" t="s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112</v>
      </c>
      <c r="B35" t="s">
        <v>75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113</v>
      </c>
      <c r="B36" t="s">
        <v>75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114</v>
      </c>
      <c r="B37" t="s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115</v>
      </c>
      <c r="B38" t="s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116</v>
      </c>
      <c r="B39" t="s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</row>
    <row r="40" spans="1:16" x14ac:dyDescent="0.25">
      <c r="A40" t="s">
        <v>117</v>
      </c>
      <c r="B40" t="s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</row>
    <row r="41" spans="1:16" x14ac:dyDescent="0.25">
      <c r="A41" t="s">
        <v>118</v>
      </c>
      <c r="B41" t="s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119</v>
      </c>
      <c r="B42" t="s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120</v>
      </c>
      <c r="B43" t="s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</row>
    <row r="44" spans="1:16" x14ac:dyDescent="0.25">
      <c r="A44" t="s">
        <v>121</v>
      </c>
      <c r="B44" t="s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</row>
    <row r="45" spans="1:16" x14ac:dyDescent="0.25">
      <c r="A45" t="s">
        <v>122</v>
      </c>
      <c r="B45" t="s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123</v>
      </c>
      <c r="B46" t="s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124</v>
      </c>
      <c r="B47" t="s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125</v>
      </c>
      <c r="B48" t="s">
        <v>75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126</v>
      </c>
      <c r="B49" t="s">
        <v>75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127</v>
      </c>
      <c r="B50" t="s">
        <v>75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128</v>
      </c>
      <c r="B51" t="s">
        <v>75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129</v>
      </c>
      <c r="B52" t="s">
        <v>75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130</v>
      </c>
      <c r="B53" t="s">
        <v>75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131</v>
      </c>
      <c r="B54" t="s">
        <v>75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132</v>
      </c>
      <c r="B55" t="s">
        <v>76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133</v>
      </c>
      <c r="B56" t="s">
        <v>76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134</v>
      </c>
      <c r="B57" t="s">
        <v>75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135</v>
      </c>
      <c r="B58" t="s">
        <v>76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136</v>
      </c>
      <c r="B59" t="s">
        <v>75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137</v>
      </c>
      <c r="B60" t="s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138</v>
      </c>
      <c r="B61" t="s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139</v>
      </c>
      <c r="B62" t="s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140</v>
      </c>
      <c r="B63" t="s">
        <v>75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141</v>
      </c>
      <c r="B64" t="s">
        <v>1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142</v>
      </c>
      <c r="B65" t="s">
        <v>76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1</v>
      </c>
      <c r="N65">
        <v>0</v>
      </c>
      <c r="O65">
        <v>0</v>
      </c>
      <c r="P65">
        <v>0</v>
      </c>
    </row>
    <row r="66" spans="1:16" x14ac:dyDescent="0.25">
      <c r="A66" t="s">
        <v>143</v>
      </c>
      <c r="B66" t="s">
        <v>76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1</v>
      </c>
      <c r="N66">
        <v>0</v>
      </c>
      <c r="O66">
        <v>0</v>
      </c>
      <c r="P66">
        <v>0</v>
      </c>
    </row>
    <row r="67" spans="1:16" x14ac:dyDescent="0.25">
      <c r="A67" t="s">
        <v>144</v>
      </c>
      <c r="B67" t="s">
        <v>76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145</v>
      </c>
      <c r="B68" t="s">
        <v>76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146</v>
      </c>
      <c r="B69" t="s">
        <v>76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147</v>
      </c>
      <c r="B70" t="s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148</v>
      </c>
      <c r="B71" t="s">
        <v>1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</row>
    <row r="72" spans="1:16" x14ac:dyDescent="0.25">
      <c r="A72" t="s">
        <v>149</v>
      </c>
      <c r="B72" t="s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150</v>
      </c>
      <c r="B73" t="s">
        <v>75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151</v>
      </c>
      <c r="B74" t="s">
        <v>76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152</v>
      </c>
      <c r="B75" t="s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153</v>
      </c>
      <c r="B76" t="s">
        <v>76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154</v>
      </c>
      <c r="B77" t="s">
        <v>76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155</v>
      </c>
      <c r="B78" t="s">
        <v>75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1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156</v>
      </c>
      <c r="B79" t="s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157</v>
      </c>
      <c r="B80" t="s">
        <v>76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158</v>
      </c>
      <c r="B81" t="s">
        <v>76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159</v>
      </c>
      <c r="B82" t="s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160</v>
      </c>
      <c r="B83" t="s">
        <v>75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161</v>
      </c>
      <c r="B84" t="s">
        <v>75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162</v>
      </c>
      <c r="B85" t="s">
        <v>75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163</v>
      </c>
      <c r="B86" t="s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164</v>
      </c>
      <c r="B87" t="s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165</v>
      </c>
      <c r="B88" t="s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166</v>
      </c>
      <c r="B89" t="s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167</v>
      </c>
      <c r="B90" t="s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168</v>
      </c>
      <c r="B91" t="s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169</v>
      </c>
      <c r="B92" t="s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170</v>
      </c>
      <c r="B93" t="s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171</v>
      </c>
      <c r="B94" t="s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</row>
    <row r="95" spans="1:16" x14ac:dyDescent="0.25">
      <c r="A95" t="s">
        <v>172</v>
      </c>
      <c r="B95" t="s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</row>
    <row r="96" spans="1:16" x14ac:dyDescent="0.25">
      <c r="A96" t="s">
        <v>173</v>
      </c>
      <c r="B96" t="s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</row>
    <row r="97" spans="1:16" x14ac:dyDescent="0.25">
      <c r="A97" t="s">
        <v>174</v>
      </c>
      <c r="B97" t="s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</row>
    <row r="98" spans="1:16" x14ac:dyDescent="0.25">
      <c r="A98" t="s">
        <v>175</v>
      </c>
      <c r="B98" t="s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</row>
    <row r="99" spans="1:16" x14ac:dyDescent="0.25">
      <c r="A99" t="s">
        <v>176</v>
      </c>
      <c r="B99" t="s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</row>
    <row r="100" spans="1:16" x14ac:dyDescent="0.25">
      <c r="A100" t="s">
        <v>177</v>
      </c>
      <c r="B100" t="s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</row>
    <row r="101" spans="1:16" x14ac:dyDescent="0.25">
      <c r="A101" t="s">
        <v>178</v>
      </c>
      <c r="B101" t="s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</row>
    <row r="102" spans="1:16" x14ac:dyDescent="0.25">
      <c r="A102" t="s">
        <v>179</v>
      </c>
      <c r="B102" t="s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</row>
    <row r="103" spans="1:16" x14ac:dyDescent="0.25">
      <c r="A103" t="s">
        <v>180</v>
      </c>
      <c r="B103" t="s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</row>
    <row r="104" spans="1:16" x14ac:dyDescent="0.25">
      <c r="A104" t="s">
        <v>181</v>
      </c>
      <c r="B104" t="s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182</v>
      </c>
      <c r="B105" t="s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183</v>
      </c>
      <c r="B106" t="s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184</v>
      </c>
      <c r="B107" t="s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185</v>
      </c>
      <c r="B108" t="s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186</v>
      </c>
      <c r="B109" t="s">
        <v>75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187</v>
      </c>
      <c r="B110" t="s">
        <v>75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188</v>
      </c>
      <c r="B111" t="s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189</v>
      </c>
      <c r="B112" t="s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190</v>
      </c>
      <c r="B113" t="s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191</v>
      </c>
      <c r="B114" t="s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192</v>
      </c>
      <c r="B115" t="s">
        <v>75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193</v>
      </c>
      <c r="B116" t="s">
        <v>75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1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194</v>
      </c>
      <c r="B117" t="s">
        <v>75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195</v>
      </c>
      <c r="B118" t="s">
        <v>75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196</v>
      </c>
      <c r="B119" t="s">
        <v>75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197</v>
      </c>
      <c r="B120" t="s">
        <v>75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198</v>
      </c>
      <c r="B121" t="s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199</v>
      </c>
      <c r="B122" t="s">
        <v>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200</v>
      </c>
      <c r="B123" t="s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201</v>
      </c>
      <c r="B124" t="s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202</v>
      </c>
      <c r="B125" t="s">
        <v>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203</v>
      </c>
      <c r="B126" t="s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204</v>
      </c>
      <c r="B127" t="s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205</v>
      </c>
      <c r="B128" t="s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206</v>
      </c>
      <c r="B129" t="s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207</v>
      </c>
      <c r="B130" t="s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208</v>
      </c>
      <c r="B131" t="s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209</v>
      </c>
      <c r="B132" t="s">
        <v>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210</v>
      </c>
      <c r="B133" t="s">
        <v>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211</v>
      </c>
      <c r="B134" t="s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212</v>
      </c>
      <c r="B135" t="s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213</v>
      </c>
      <c r="B136" t="s">
        <v>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214</v>
      </c>
      <c r="B137" t="s">
        <v>75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215</v>
      </c>
      <c r="B138" t="s">
        <v>1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216</v>
      </c>
      <c r="B139" t="s">
        <v>1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217</v>
      </c>
      <c r="B140" t="s">
        <v>1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218</v>
      </c>
      <c r="B141" t="s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219</v>
      </c>
      <c r="B142" t="s">
        <v>1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220</v>
      </c>
      <c r="B143" t="s">
        <v>1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</row>
    <row r="144" spans="1:16" x14ac:dyDescent="0.25">
      <c r="A144" t="s">
        <v>221</v>
      </c>
      <c r="B144" t="s">
        <v>1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</row>
    <row r="145" spans="1:16" x14ac:dyDescent="0.25">
      <c r="A145" t="s">
        <v>222</v>
      </c>
      <c r="B145" t="s">
        <v>1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223</v>
      </c>
      <c r="B146" t="s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224</v>
      </c>
      <c r="B147" t="s">
        <v>1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225</v>
      </c>
      <c r="B148" t="s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226</v>
      </c>
      <c r="B149" t="s">
        <v>1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227</v>
      </c>
      <c r="B150" t="s">
        <v>1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228</v>
      </c>
      <c r="B151" t="s">
        <v>1</v>
      </c>
      <c r="C151">
        <v>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229</v>
      </c>
      <c r="B152" t="s">
        <v>1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s="17" t="s">
        <v>230</v>
      </c>
      <c r="B153" t="s">
        <v>1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231</v>
      </c>
      <c r="B154" t="s">
        <v>1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232</v>
      </c>
      <c r="B155" t="s">
        <v>1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233</v>
      </c>
      <c r="B156" t="s">
        <v>1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234</v>
      </c>
      <c r="B157" t="s">
        <v>1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235</v>
      </c>
      <c r="B158" t="s">
        <v>1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</row>
    <row r="159" spans="1:16" x14ac:dyDescent="0.25">
      <c r="A159" t="s">
        <v>236</v>
      </c>
      <c r="B159" t="s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</row>
    <row r="160" spans="1:16" x14ac:dyDescent="0.25">
      <c r="A160" t="s">
        <v>237</v>
      </c>
      <c r="B160" t="s">
        <v>1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</row>
    <row r="161" spans="1:16" x14ac:dyDescent="0.25">
      <c r="A161" t="s">
        <v>238</v>
      </c>
      <c r="B161" t="s">
        <v>1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</row>
    <row r="162" spans="1:16" x14ac:dyDescent="0.25">
      <c r="A162" t="s">
        <v>239</v>
      </c>
      <c r="B162" t="s">
        <v>1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</row>
    <row r="163" spans="1:16" x14ac:dyDescent="0.25">
      <c r="A163" t="s">
        <v>240</v>
      </c>
      <c r="B163" t="s">
        <v>76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241</v>
      </c>
      <c r="B164" t="s">
        <v>76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242</v>
      </c>
      <c r="B165" t="s">
        <v>75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243</v>
      </c>
      <c r="B166" t="s">
        <v>75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244</v>
      </c>
      <c r="B167" t="s">
        <v>75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245</v>
      </c>
      <c r="B168" t="s">
        <v>1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246</v>
      </c>
      <c r="B169" t="s">
        <v>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247</v>
      </c>
      <c r="B170" t="s">
        <v>1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248</v>
      </c>
      <c r="B171" t="s">
        <v>1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249</v>
      </c>
      <c r="B172" t="s">
        <v>1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250</v>
      </c>
      <c r="B173" t="s">
        <v>1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251</v>
      </c>
      <c r="B174" t="s">
        <v>1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252</v>
      </c>
      <c r="B175" t="s">
        <v>1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253</v>
      </c>
      <c r="B176" t="s">
        <v>1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254</v>
      </c>
      <c r="B177" t="s">
        <v>1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255</v>
      </c>
      <c r="B178" t="s">
        <v>1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256</v>
      </c>
      <c r="B179" t="s">
        <v>1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257</v>
      </c>
      <c r="B180" t="s">
        <v>1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258</v>
      </c>
      <c r="B181" t="s">
        <v>1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259</v>
      </c>
      <c r="B182" t="s">
        <v>1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260</v>
      </c>
      <c r="B183" t="s">
        <v>75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261</v>
      </c>
      <c r="B184" t="s">
        <v>1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262</v>
      </c>
      <c r="B185" t="s">
        <v>1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263</v>
      </c>
      <c r="B186" t="s">
        <v>1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264</v>
      </c>
      <c r="B187" t="s">
        <v>1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265</v>
      </c>
      <c r="B188" t="s">
        <v>1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266</v>
      </c>
      <c r="B189" t="s">
        <v>1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267</v>
      </c>
      <c r="B190" t="s">
        <v>1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268</v>
      </c>
      <c r="B191" t="s">
        <v>1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269</v>
      </c>
      <c r="B192" t="s">
        <v>1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270</v>
      </c>
      <c r="B193" t="s">
        <v>1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</row>
    <row r="194" spans="1:16" x14ac:dyDescent="0.25">
      <c r="A194" t="s">
        <v>271</v>
      </c>
      <c r="B194" t="s">
        <v>1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1</v>
      </c>
    </row>
    <row r="195" spans="1:16" x14ac:dyDescent="0.25">
      <c r="A195" t="s">
        <v>272</v>
      </c>
      <c r="B195" t="s">
        <v>1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</row>
    <row r="196" spans="1:16" x14ac:dyDescent="0.25">
      <c r="A196" t="s">
        <v>273</v>
      </c>
      <c r="B196" t="s">
        <v>1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</v>
      </c>
    </row>
    <row r="197" spans="1:16" x14ac:dyDescent="0.25">
      <c r="A197" t="s">
        <v>274</v>
      </c>
      <c r="B197" t="s">
        <v>1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</v>
      </c>
    </row>
    <row r="198" spans="1:16" x14ac:dyDescent="0.25">
      <c r="A198" t="s">
        <v>275</v>
      </c>
      <c r="B198" t="s">
        <v>1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</row>
    <row r="199" spans="1:16" x14ac:dyDescent="0.25">
      <c r="A199" t="s">
        <v>276</v>
      </c>
      <c r="B199" t="s">
        <v>1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</row>
    <row r="200" spans="1:16" x14ac:dyDescent="0.25">
      <c r="A200" t="s">
        <v>277</v>
      </c>
      <c r="B200" t="s">
        <v>1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</row>
    <row r="201" spans="1:16" x14ac:dyDescent="0.25">
      <c r="A201" t="s">
        <v>278</v>
      </c>
      <c r="B201" t="s">
        <v>1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</row>
    <row r="202" spans="1:16" x14ac:dyDescent="0.25">
      <c r="A202" t="s">
        <v>279</v>
      </c>
      <c r="B202" t="s">
        <v>1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</row>
    <row r="203" spans="1:16" x14ac:dyDescent="0.25">
      <c r="A203" t="s">
        <v>280</v>
      </c>
      <c r="B203" t="s">
        <v>1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</row>
    <row r="204" spans="1:16" x14ac:dyDescent="0.25">
      <c r="A204" t="s">
        <v>281</v>
      </c>
      <c r="B204" t="s">
        <v>1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</row>
    <row r="205" spans="1:16" x14ac:dyDescent="0.25">
      <c r="A205" t="s">
        <v>282</v>
      </c>
      <c r="B205" t="s">
        <v>1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</row>
    <row r="206" spans="1:16" x14ac:dyDescent="0.25">
      <c r="A206" t="s">
        <v>283</v>
      </c>
      <c r="B206" t="s">
        <v>1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284</v>
      </c>
      <c r="B207" t="s">
        <v>1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285</v>
      </c>
      <c r="B208" t="s">
        <v>1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</row>
    <row r="209" spans="1:16" x14ac:dyDescent="0.25">
      <c r="A209" t="s">
        <v>286</v>
      </c>
      <c r="B209" t="s">
        <v>1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</row>
    <row r="210" spans="1:16" x14ac:dyDescent="0.25">
      <c r="A210" t="s">
        <v>287</v>
      </c>
      <c r="B210" t="s">
        <v>1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</v>
      </c>
    </row>
    <row r="211" spans="1:16" x14ac:dyDescent="0.25">
      <c r="A211" t="s">
        <v>288</v>
      </c>
      <c r="B211" t="s">
        <v>1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</row>
    <row r="212" spans="1:16" x14ac:dyDescent="0.25">
      <c r="A212" t="s">
        <v>289</v>
      </c>
      <c r="B212" t="s">
        <v>1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</v>
      </c>
    </row>
    <row r="213" spans="1:16" x14ac:dyDescent="0.25">
      <c r="A213" t="s">
        <v>290</v>
      </c>
      <c r="B213" t="s">
        <v>1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</v>
      </c>
    </row>
    <row r="214" spans="1:16" x14ac:dyDescent="0.25">
      <c r="A214" t="s">
        <v>291</v>
      </c>
      <c r="B214" t="s">
        <v>1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292</v>
      </c>
      <c r="B215" t="s">
        <v>1</v>
      </c>
      <c r="C215"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293</v>
      </c>
      <c r="B216" t="s">
        <v>1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294</v>
      </c>
      <c r="B217" t="s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295</v>
      </c>
      <c r="B218" t="s">
        <v>1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296</v>
      </c>
      <c r="B219" t="s">
        <v>1</v>
      </c>
      <c r="C219">
        <v>1</v>
      </c>
      <c r="D219">
        <v>0</v>
      </c>
      <c r="E219">
        <v>0</v>
      </c>
      <c r="F219">
        <v>1</v>
      </c>
      <c r="G219">
        <v>0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</row>
    <row r="220" spans="1:16" x14ac:dyDescent="0.25">
      <c r="A220" t="s">
        <v>297</v>
      </c>
      <c r="B220" t="s">
        <v>1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298</v>
      </c>
      <c r="B221" t="s">
        <v>1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299</v>
      </c>
      <c r="B222" t="s">
        <v>1</v>
      </c>
      <c r="C222">
        <v>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300</v>
      </c>
      <c r="B223" t="s">
        <v>1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301</v>
      </c>
      <c r="B224" t="s">
        <v>1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302</v>
      </c>
      <c r="B225" t="s">
        <v>1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303</v>
      </c>
      <c r="B226" t="s">
        <v>1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304</v>
      </c>
      <c r="B227" t="s">
        <v>75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305</v>
      </c>
      <c r="B228" t="s">
        <v>1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306</v>
      </c>
      <c r="B229" t="s">
        <v>76</v>
      </c>
      <c r="C229"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1</v>
      </c>
    </row>
    <row r="230" spans="1:16" x14ac:dyDescent="0.25">
      <c r="A230" t="s">
        <v>307</v>
      </c>
      <c r="B230" t="s">
        <v>76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1</v>
      </c>
    </row>
    <row r="231" spans="1:16" x14ac:dyDescent="0.25">
      <c r="A231" t="s">
        <v>77</v>
      </c>
      <c r="B231" t="s">
        <v>75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  <c r="O231">
        <v>0</v>
      </c>
      <c r="P231">
        <v>1</v>
      </c>
    </row>
    <row r="232" spans="1:16" x14ac:dyDescent="0.25">
      <c r="A232" t="s">
        <v>308</v>
      </c>
      <c r="B232" t="s">
        <v>75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1</v>
      </c>
    </row>
    <row r="233" spans="1:16" x14ac:dyDescent="0.25">
      <c r="A233" t="s">
        <v>309</v>
      </c>
      <c r="B233" t="s">
        <v>75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1</v>
      </c>
    </row>
    <row r="234" spans="1:16" x14ac:dyDescent="0.25">
      <c r="A234" t="s">
        <v>310</v>
      </c>
      <c r="B234" t="s">
        <v>75</v>
      </c>
      <c r="C234">
        <v>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1</v>
      </c>
    </row>
    <row r="235" spans="1:16" x14ac:dyDescent="0.25">
      <c r="A235" t="s">
        <v>311</v>
      </c>
      <c r="B235" t="s">
        <v>75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1</v>
      </c>
    </row>
    <row r="236" spans="1:16" x14ac:dyDescent="0.25">
      <c r="A236" t="s">
        <v>312</v>
      </c>
      <c r="B236" t="s">
        <v>75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</row>
    <row r="237" spans="1:16" x14ac:dyDescent="0.25">
      <c r="A237" t="s">
        <v>313</v>
      </c>
      <c r="B237" t="s">
        <v>75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</row>
    <row r="238" spans="1:16" x14ac:dyDescent="0.25">
      <c r="A238" t="s">
        <v>314</v>
      </c>
      <c r="B238" t="s">
        <v>75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</row>
    <row r="239" spans="1:16" x14ac:dyDescent="0.25">
      <c r="A239" t="s">
        <v>315</v>
      </c>
      <c r="B239" t="s">
        <v>1</v>
      </c>
      <c r="C239"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316</v>
      </c>
      <c r="B240" t="s">
        <v>1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</v>
      </c>
    </row>
    <row r="241" spans="1:16" x14ac:dyDescent="0.25">
      <c r="A241" t="s">
        <v>317</v>
      </c>
      <c r="B241" t="s">
        <v>1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1</v>
      </c>
    </row>
    <row r="242" spans="1:16" x14ac:dyDescent="0.25">
      <c r="A242" t="s">
        <v>318</v>
      </c>
      <c r="B242" t="s">
        <v>1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1</v>
      </c>
    </row>
    <row r="243" spans="1:16" x14ac:dyDescent="0.25">
      <c r="A243" t="s">
        <v>319</v>
      </c>
      <c r="B243" t="s">
        <v>1</v>
      </c>
      <c r="C243">
        <v>1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320</v>
      </c>
      <c r="B244" t="s">
        <v>1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321</v>
      </c>
      <c r="B245" t="s">
        <v>1</v>
      </c>
      <c r="C245">
        <v>1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322</v>
      </c>
      <c r="B246" t="s">
        <v>1</v>
      </c>
      <c r="C246">
        <v>1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323</v>
      </c>
      <c r="B247" t="s">
        <v>1</v>
      </c>
      <c r="C247">
        <v>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324</v>
      </c>
      <c r="B248" t="s">
        <v>1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325</v>
      </c>
      <c r="B249" t="s">
        <v>1</v>
      </c>
      <c r="C249"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326</v>
      </c>
      <c r="B250" t="s">
        <v>75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327</v>
      </c>
      <c r="B251" t="s">
        <v>1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328</v>
      </c>
      <c r="B252" t="s">
        <v>1</v>
      </c>
      <c r="C252">
        <v>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329</v>
      </c>
      <c r="B253" t="s">
        <v>1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330</v>
      </c>
      <c r="B254" t="s">
        <v>1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331</v>
      </c>
      <c r="B255" t="s">
        <v>1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332</v>
      </c>
      <c r="B256" t="s">
        <v>1</v>
      </c>
      <c r="C256">
        <v>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333</v>
      </c>
      <c r="B257" t="s">
        <v>1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334</v>
      </c>
      <c r="B258" t="s">
        <v>1</v>
      </c>
      <c r="C258">
        <v>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</v>
      </c>
    </row>
    <row r="259" spans="1:16" x14ac:dyDescent="0.25">
      <c r="A259" t="s">
        <v>335</v>
      </c>
      <c r="B259" t="s">
        <v>1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1</v>
      </c>
    </row>
    <row r="260" spans="1:16" x14ac:dyDescent="0.25">
      <c r="A260" t="s">
        <v>336</v>
      </c>
      <c r="B260" t="s">
        <v>1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</v>
      </c>
    </row>
    <row r="261" spans="1:16" x14ac:dyDescent="0.25">
      <c r="A261" t="s">
        <v>337</v>
      </c>
      <c r="B261" t="s">
        <v>1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</row>
    <row r="262" spans="1:16" x14ac:dyDescent="0.25">
      <c r="A262" t="s">
        <v>338</v>
      </c>
      <c r="B262" t="s">
        <v>1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339</v>
      </c>
      <c r="B263" t="s">
        <v>1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</row>
    <row r="264" spans="1:16" x14ac:dyDescent="0.25">
      <c r="A264" t="s">
        <v>340</v>
      </c>
      <c r="B264" t="s">
        <v>1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</row>
    <row r="265" spans="1:16" x14ac:dyDescent="0.25">
      <c r="A265" t="s">
        <v>341</v>
      </c>
      <c r="B265" t="s">
        <v>75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342</v>
      </c>
      <c r="B266" t="s">
        <v>1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343</v>
      </c>
      <c r="B267" t="s">
        <v>75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344</v>
      </c>
      <c r="B268" t="s">
        <v>75</v>
      </c>
      <c r="C268">
        <v>1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345</v>
      </c>
      <c r="B269" t="s">
        <v>75</v>
      </c>
      <c r="C269">
        <v>1</v>
      </c>
      <c r="D269">
        <v>1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346</v>
      </c>
      <c r="B270" t="s">
        <v>75</v>
      </c>
      <c r="C270">
        <v>1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347</v>
      </c>
      <c r="B271" t="s">
        <v>75</v>
      </c>
      <c r="C271">
        <v>1</v>
      </c>
      <c r="D271">
        <v>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</row>
    <row r="272" spans="1:16" x14ac:dyDescent="0.25">
      <c r="A272" t="s">
        <v>348</v>
      </c>
      <c r="B272" t="s">
        <v>1</v>
      </c>
      <c r="C272">
        <v>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349</v>
      </c>
      <c r="B273" t="s">
        <v>1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350</v>
      </c>
      <c r="B274" t="s">
        <v>1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351</v>
      </c>
      <c r="B275" t="s">
        <v>1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352</v>
      </c>
      <c r="B276" t="s">
        <v>1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353</v>
      </c>
      <c r="B277" t="s">
        <v>1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354</v>
      </c>
      <c r="B278" t="s">
        <v>1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355</v>
      </c>
      <c r="B279" t="s">
        <v>1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356</v>
      </c>
      <c r="B280" t="s">
        <v>1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357</v>
      </c>
      <c r="B281" t="s">
        <v>1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358</v>
      </c>
      <c r="B282" t="s">
        <v>1</v>
      </c>
      <c r="C282">
        <v>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359</v>
      </c>
      <c r="B283" t="s">
        <v>1</v>
      </c>
      <c r="C283">
        <v>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360</v>
      </c>
      <c r="B284" t="s">
        <v>75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361</v>
      </c>
      <c r="B285" t="s">
        <v>75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362</v>
      </c>
      <c r="B286" t="s">
        <v>75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363</v>
      </c>
      <c r="B287" t="s">
        <v>75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364</v>
      </c>
      <c r="B288" t="s">
        <v>75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365</v>
      </c>
      <c r="B289" t="s">
        <v>75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366</v>
      </c>
      <c r="B290" t="s">
        <v>75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367</v>
      </c>
      <c r="B291" t="s">
        <v>75</v>
      </c>
      <c r="C291">
        <v>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368</v>
      </c>
      <c r="B292" t="s">
        <v>75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369</v>
      </c>
      <c r="B293" t="s">
        <v>75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370</v>
      </c>
      <c r="B294" t="s">
        <v>1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371</v>
      </c>
      <c r="B295" t="s">
        <v>1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372</v>
      </c>
      <c r="B296" t="s">
        <v>1</v>
      </c>
      <c r="C296"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373</v>
      </c>
      <c r="B297" t="s">
        <v>1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374</v>
      </c>
      <c r="B298" t="s">
        <v>1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375</v>
      </c>
      <c r="B299" t="s">
        <v>1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376</v>
      </c>
      <c r="B300" t="s">
        <v>1</v>
      </c>
      <c r="C300">
        <v>1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377</v>
      </c>
      <c r="B301" t="s">
        <v>1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378</v>
      </c>
      <c r="B302" t="s">
        <v>1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379</v>
      </c>
      <c r="B303" t="s">
        <v>1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380</v>
      </c>
      <c r="B304" t="s">
        <v>1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381</v>
      </c>
      <c r="B305" t="s">
        <v>1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382</v>
      </c>
      <c r="B306" t="s">
        <v>1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384</v>
      </c>
      <c r="B307" t="s">
        <v>1</v>
      </c>
      <c r="C307">
        <v>1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383</v>
      </c>
      <c r="B308" t="s">
        <v>1</v>
      </c>
      <c r="C308">
        <v>1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385</v>
      </c>
      <c r="B309" t="s">
        <v>1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386</v>
      </c>
      <c r="B310" t="s">
        <v>1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387</v>
      </c>
      <c r="B311" t="s">
        <v>1</v>
      </c>
      <c r="C311">
        <v>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388</v>
      </c>
      <c r="B312" t="s">
        <v>1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389</v>
      </c>
      <c r="B313" t="s">
        <v>1</v>
      </c>
      <c r="C313">
        <v>1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390</v>
      </c>
      <c r="B314" t="s">
        <v>1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391</v>
      </c>
      <c r="B315" t="s">
        <v>1</v>
      </c>
      <c r="C315">
        <v>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392</v>
      </c>
      <c r="B316" t="s">
        <v>1</v>
      </c>
      <c r="C316">
        <v>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25">
      <c r="A317" t="s">
        <v>393</v>
      </c>
      <c r="B317" t="s">
        <v>1</v>
      </c>
      <c r="C317">
        <v>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394</v>
      </c>
      <c r="B318" t="s">
        <v>1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395</v>
      </c>
      <c r="B319" t="s">
        <v>1</v>
      </c>
      <c r="C319">
        <v>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396</v>
      </c>
      <c r="B320" t="s">
        <v>1</v>
      </c>
      <c r="C320">
        <v>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397</v>
      </c>
      <c r="B321" t="s">
        <v>1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398</v>
      </c>
      <c r="B322" t="s">
        <v>1</v>
      </c>
      <c r="C322">
        <v>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399</v>
      </c>
      <c r="B323" t="s">
        <v>1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400</v>
      </c>
      <c r="B324" t="s">
        <v>1</v>
      </c>
      <c r="C324">
        <v>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401</v>
      </c>
      <c r="B325" t="s">
        <v>1</v>
      </c>
      <c r="C325">
        <v>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402</v>
      </c>
      <c r="B326" t="s">
        <v>1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403</v>
      </c>
      <c r="B327" t="s">
        <v>1</v>
      </c>
      <c r="C327"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404</v>
      </c>
      <c r="B328" t="s">
        <v>1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405</v>
      </c>
      <c r="B329" t="s">
        <v>1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406</v>
      </c>
      <c r="B330" t="s">
        <v>1</v>
      </c>
      <c r="C330">
        <v>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25">
      <c r="A331" t="s">
        <v>407</v>
      </c>
      <c r="B331" t="s">
        <v>1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t="s">
        <v>408</v>
      </c>
      <c r="B332" t="s">
        <v>1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409</v>
      </c>
      <c r="B333" t="s">
        <v>1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25">
      <c r="A334" t="s">
        <v>410</v>
      </c>
      <c r="B334" t="s">
        <v>1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411</v>
      </c>
      <c r="B335" t="s">
        <v>1</v>
      </c>
      <c r="C335">
        <v>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t="s">
        <v>412</v>
      </c>
      <c r="B336" t="s">
        <v>1</v>
      </c>
      <c r="C336">
        <v>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413</v>
      </c>
      <c r="B337" t="s">
        <v>1</v>
      </c>
      <c r="C337">
        <v>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414</v>
      </c>
      <c r="B338" t="s">
        <v>1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25">
      <c r="A339" t="s">
        <v>415</v>
      </c>
      <c r="B339" t="s">
        <v>1</v>
      </c>
      <c r="C339">
        <v>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416</v>
      </c>
      <c r="B340" t="s">
        <v>1</v>
      </c>
      <c r="C340">
        <v>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25">
      <c r="A341" t="s">
        <v>417</v>
      </c>
      <c r="B341" t="s">
        <v>1</v>
      </c>
      <c r="C341">
        <v>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25">
      <c r="A342" t="s">
        <v>418</v>
      </c>
      <c r="B342" t="s">
        <v>1</v>
      </c>
      <c r="C342">
        <v>1</v>
      </c>
      <c r="D342">
        <v>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25">
      <c r="A343" t="s">
        <v>419</v>
      </c>
      <c r="B343" t="s">
        <v>1</v>
      </c>
      <c r="C343">
        <v>1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25">
      <c r="A344" t="s">
        <v>420</v>
      </c>
      <c r="B344" t="s">
        <v>1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25">
      <c r="A345" t="s">
        <v>421</v>
      </c>
      <c r="B345" t="s">
        <v>1</v>
      </c>
      <c r="C345">
        <v>1</v>
      </c>
      <c r="D345">
        <v>0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25">
      <c r="A346" t="s">
        <v>422</v>
      </c>
      <c r="B346" t="s">
        <v>1</v>
      </c>
      <c r="C346">
        <v>1</v>
      </c>
      <c r="D346">
        <v>0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25">
      <c r="A347" t="s">
        <v>423</v>
      </c>
      <c r="B347" t="s">
        <v>76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424</v>
      </c>
      <c r="B348" t="s">
        <v>75</v>
      </c>
      <c r="C348">
        <v>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25">
      <c r="A349" t="s">
        <v>425</v>
      </c>
      <c r="B349" t="s">
        <v>76</v>
      </c>
      <c r="C349">
        <v>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25">
      <c r="A350" t="s">
        <v>426</v>
      </c>
      <c r="B350" t="s">
        <v>76</v>
      </c>
      <c r="C350">
        <v>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25">
      <c r="A351" t="s">
        <v>427</v>
      </c>
      <c r="B351" t="s">
        <v>1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</v>
      </c>
    </row>
    <row r="352" spans="1:16" x14ac:dyDescent="0.25">
      <c r="A352" t="s">
        <v>428</v>
      </c>
      <c r="B352" t="s">
        <v>1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</row>
    <row r="353" spans="1:16" x14ac:dyDescent="0.25">
      <c r="A353" t="s">
        <v>429</v>
      </c>
      <c r="B353" t="s">
        <v>1</v>
      </c>
      <c r="C353">
        <v>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</v>
      </c>
    </row>
    <row r="354" spans="1:16" x14ac:dyDescent="0.25">
      <c r="A354" t="s">
        <v>430</v>
      </c>
      <c r="B354" t="s">
        <v>1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</row>
    <row r="355" spans="1:16" x14ac:dyDescent="0.25">
      <c r="A355" t="s">
        <v>431</v>
      </c>
      <c r="B355" t="s">
        <v>1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</row>
    <row r="356" spans="1:16" x14ac:dyDescent="0.25">
      <c r="A356" t="s">
        <v>432</v>
      </c>
      <c r="B356" t="s">
        <v>1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25">
      <c r="A357" t="s">
        <v>433</v>
      </c>
      <c r="B357" t="s">
        <v>1</v>
      </c>
      <c r="C357">
        <v>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25">
      <c r="A358" t="s">
        <v>434</v>
      </c>
      <c r="B358" t="s">
        <v>1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25">
      <c r="A359" t="s">
        <v>435</v>
      </c>
      <c r="B359" t="s">
        <v>75</v>
      </c>
      <c r="C359">
        <v>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25">
      <c r="A360" t="s">
        <v>436</v>
      </c>
      <c r="B360" t="s">
        <v>75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437</v>
      </c>
      <c r="B361" t="s">
        <v>75</v>
      </c>
      <c r="C361">
        <v>1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25">
      <c r="A362" t="s">
        <v>438</v>
      </c>
      <c r="B362" t="s">
        <v>75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25">
      <c r="A363" t="s">
        <v>439</v>
      </c>
      <c r="B363" t="s">
        <v>75</v>
      </c>
      <c r="C363">
        <v>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440</v>
      </c>
      <c r="B364" t="s">
        <v>75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25">
      <c r="A365" t="s">
        <v>441</v>
      </c>
      <c r="B365" t="s">
        <v>1</v>
      </c>
      <c r="C365">
        <v>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25">
      <c r="A366" t="s">
        <v>442</v>
      </c>
      <c r="B366" t="s">
        <v>1</v>
      </c>
      <c r="C366">
        <v>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25">
      <c r="A367" t="s">
        <v>443</v>
      </c>
      <c r="B367" t="s">
        <v>1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25">
      <c r="A368" t="s">
        <v>444</v>
      </c>
      <c r="B368" t="s">
        <v>76</v>
      </c>
      <c r="C368">
        <v>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0</v>
      </c>
      <c r="M368">
        <v>1</v>
      </c>
      <c r="N368">
        <v>0</v>
      </c>
      <c r="O368">
        <v>0</v>
      </c>
      <c r="P368">
        <v>0</v>
      </c>
    </row>
    <row r="369" spans="1:16" x14ac:dyDescent="0.25">
      <c r="A369" t="s">
        <v>445</v>
      </c>
      <c r="B369" t="s">
        <v>75</v>
      </c>
      <c r="C369">
        <v>1</v>
      </c>
      <c r="D369">
        <v>0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25">
      <c r="A370" t="s">
        <v>446</v>
      </c>
      <c r="B370" t="s">
        <v>75</v>
      </c>
      <c r="C370">
        <v>1</v>
      </c>
      <c r="D370">
        <v>0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25">
      <c r="A371" t="s">
        <v>447</v>
      </c>
      <c r="B371" t="s">
        <v>1</v>
      </c>
      <c r="C371">
        <v>1</v>
      </c>
      <c r="D371">
        <v>0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25">
      <c r="A372" t="s">
        <v>448</v>
      </c>
      <c r="B372" t="s">
        <v>1</v>
      </c>
      <c r="C372">
        <v>1</v>
      </c>
      <c r="D372">
        <v>0</v>
      </c>
      <c r="E372">
        <v>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25">
      <c r="A373" t="s">
        <v>449</v>
      </c>
      <c r="B373" t="s">
        <v>1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25">
      <c r="A374" t="s">
        <v>450</v>
      </c>
      <c r="B374" t="s">
        <v>1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0</v>
      </c>
    </row>
    <row r="375" spans="1:16" x14ac:dyDescent="0.25">
      <c r="A375" t="s">
        <v>451</v>
      </c>
      <c r="B375" t="s">
        <v>1</v>
      </c>
      <c r="C375">
        <v>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1</v>
      </c>
      <c r="P375">
        <v>0</v>
      </c>
    </row>
    <row r="376" spans="1:16" x14ac:dyDescent="0.25">
      <c r="A376" t="s">
        <v>452</v>
      </c>
      <c r="B376" t="s">
        <v>1</v>
      </c>
      <c r="C376">
        <v>1</v>
      </c>
      <c r="D376">
        <v>0</v>
      </c>
      <c r="E376">
        <v>0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1</v>
      </c>
      <c r="P376">
        <v>0</v>
      </c>
    </row>
    <row r="377" spans="1:16" x14ac:dyDescent="0.25">
      <c r="A377" t="s">
        <v>453</v>
      </c>
      <c r="B377" t="s">
        <v>1</v>
      </c>
      <c r="C377">
        <v>1</v>
      </c>
      <c r="D377">
        <v>0</v>
      </c>
      <c r="E377">
        <v>0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</row>
    <row r="378" spans="1:16" x14ac:dyDescent="0.25">
      <c r="A378" t="s">
        <v>454</v>
      </c>
      <c r="B378" t="s">
        <v>1</v>
      </c>
      <c r="C378">
        <v>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25">
      <c r="A379" t="s">
        <v>455</v>
      </c>
      <c r="B379" t="s">
        <v>1</v>
      </c>
      <c r="C379">
        <v>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t="s">
        <v>456</v>
      </c>
      <c r="B380" t="s">
        <v>75</v>
      </c>
      <c r="C380">
        <v>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25">
      <c r="A381" t="s">
        <v>457</v>
      </c>
      <c r="B381" t="s">
        <v>1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458</v>
      </c>
      <c r="B382" t="s">
        <v>75</v>
      </c>
      <c r="C382">
        <v>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0</v>
      </c>
      <c r="P382">
        <v>0</v>
      </c>
    </row>
    <row r="383" spans="1:16" x14ac:dyDescent="0.25">
      <c r="A383" t="s">
        <v>459</v>
      </c>
      <c r="B383" t="s">
        <v>75</v>
      </c>
      <c r="C383">
        <v>1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460</v>
      </c>
      <c r="B384" t="s">
        <v>1</v>
      </c>
      <c r="C384">
        <v>1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461</v>
      </c>
      <c r="B385" t="s">
        <v>1</v>
      </c>
      <c r="C385">
        <v>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1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462</v>
      </c>
      <c r="B386" t="s">
        <v>1</v>
      </c>
      <c r="C386">
        <v>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463</v>
      </c>
      <c r="B387" t="s">
        <v>1</v>
      </c>
      <c r="C387">
        <v>1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25">
      <c r="A388" t="s">
        <v>464</v>
      </c>
      <c r="B388" t="s">
        <v>75</v>
      </c>
      <c r="C388">
        <v>1</v>
      </c>
      <c r="D388">
        <v>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1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25">
      <c r="A389" t="s">
        <v>465</v>
      </c>
      <c r="B389" t="s">
        <v>75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1</v>
      </c>
      <c r="M389">
        <v>0</v>
      </c>
      <c r="N389">
        <v>0</v>
      </c>
      <c r="O389">
        <v>0</v>
      </c>
      <c r="P389">
        <v>0</v>
      </c>
    </row>
    <row r="390" spans="1:16" x14ac:dyDescent="0.25">
      <c r="A390" t="s">
        <v>466</v>
      </c>
      <c r="B390" t="s">
        <v>75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1</v>
      </c>
      <c r="L390">
        <v>1</v>
      </c>
      <c r="M390">
        <v>0</v>
      </c>
      <c r="N390">
        <v>0</v>
      </c>
      <c r="O390">
        <v>0</v>
      </c>
      <c r="P390">
        <v>0</v>
      </c>
    </row>
    <row r="391" spans="1:16" x14ac:dyDescent="0.25">
      <c r="A391" t="s">
        <v>467</v>
      </c>
      <c r="B391" t="s">
        <v>1</v>
      </c>
      <c r="C391">
        <v>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25">
      <c r="A392" t="s">
        <v>468</v>
      </c>
      <c r="B392" t="s">
        <v>1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25">
      <c r="A393" t="s">
        <v>469</v>
      </c>
      <c r="B393" t="s">
        <v>1</v>
      </c>
      <c r="C393">
        <v>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470</v>
      </c>
      <c r="B394" t="s">
        <v>1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471</v>
      </c>
      <c r="B395" t="s">
        <v>1</v>
      </c>
      <c r="C395">
        <v>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25">
      <c r="A396" t="s">
        <v>472</v>
      </c>
      <c r="B396" t="s">
        <v>1</v>
      </c>
      <c r="C396">
        <v>1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25">
      <c r="A397" t="s">
        <v>473</v>
      </c>
      <c r="B397" t="s">
        <v>75</v>
      </c>
      <c r="C397">
        <v>1</v>
      </c>
      <c r="D397">
        <v>0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25">
      <c r="A398" t="s">
        <v>474</v>
      </c>
      <c r="B398" t="s">
        <v>75</v>
      </c>
      <c r="C398">
        <v>1</v>
      </c>
      <c r="D398">
        <v>0</v>
      </c>
      <c r="E398">
        <v>1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475</v>
      </c>
      <c r="B399" t="s">
        <v>75</v>
      </c>
      <c r="C399">
        <v>1</v>
      </c>
      <c r="D399">
        <v>0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476</v>
      </c>
      <c r="B400" t="s">
        <v>1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25">
      <c r="A401" t="s">
        <v>477</v>
      </c>
      <c r="B401" t="s">
        <v>1</v>
      </c>
      <c r="C401">
        <v>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25">
      <c r="A402" t="s">
        <v>478</v>
      </c>
      <c r="B402" t="s">
        <v>1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0</v>
      </c>
    </row>
    <row r="403" spans="1:16" x14ac:dyDescent="0.25">
      <c r="A403" t="s">
        <v>479</v>
      </c>
      <c r="B403" t="s">
        <v>1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</row>
    <row r="404" spans="1:16" x14ac:dyDescent="0.25">
      <c r="A404" t="s">
        <v>480</v>
      </c>
      <c r="B404" t="s">
        <v>1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0</v>
      </c>
    </row>
    <row r="405" spans="1:16" x14ac:dyDescent="0.25">
      <c r="A405" t="s">
        <v>481</v>
      </c>
      <c r="B405" t="s">
        <v>1</v>
      </c>
      <c r="C405">
        <v>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482</v>
      </c>
      <c r="B406" t="s">
        <v>1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t="s">
        <v>483</v>
      </c>
      <c r="B407" t="s">
        <v>1</v>
      </c>
      <c r="C407">
        <v>1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0</v>
      </c>
      <c r="O407">
        <v>0</v>
      </c>
      <c r="P407">
        <v>0</v>
      </c>
    </row>
    <row r="408" spans="1:16" x14ac:dyDescent="0.25">
      <c r="A408" t="s">
        <v>484</v>
      </c>
      <c r="B408" t="s">
        <v>1</v>
      </c>
      <c r="C408">
        <v>1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0</v>
      </c>
    </row>
    <row r="409" spans="1:16" x14ac:dyDescent="0.25">
      <c r="A409" t="s">
        <v>486</v>
      </c>
      <c r="B409" t="s">
        <v>1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  <c r="O409">
        <v>0</v>
      </c>
      <c r="P409">
        <v>0</v>
      </c>
    </row>
    <row r="410" spans="1:16" x14ac:dyDescent="0.25">
      <c r="A410" t="s">
        <v>485</v>
      </c>
      <c r="B410" t="s">
        <v>1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487</v>
      </c>
      <c r="B411" t="s">
        <v>1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488</v>
      </c>
      <c r="B412" t="s">
        <v>76</v>
      </c>
      <c r="C412">
        <v>1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489</v>
      </c>
      <c r="B413" t="s">
        <v>75</v>
      </c>
      <c r="C413">
        <v>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25">
      <c r="A414" t="s">
        <v>490</v>
      </c>
      <c r="B414" t="s">
        <v>75</v>
      </c>
      <c r="C414">
        <v>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25">
      <c r="A415" t="s">
        <v>491</v>
      </c>
      <c r="B415" t="s">
        <v>75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25">
      <c r="A416" t="s">
        <v>492</v>
      </c>
      <c r="B416" t="s">
        <v>75</v>
      </c>
      <c r="C416">
        <v>1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25">
      <c r="A417" t="s">
        <v>493</v>
      </c>
      <c r="B417" t="s">
        <v>76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1</v>
      </c>
      <c r="J417">
        <v>1</v>
      </c>
      <c r="K417">
        <v>1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25">
      <c r="A418" t="s">
        <v>494</v>
      </c>
      <c r="B418" t="s">
        <v>1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25">
      <c r="A419" t="s">
        <v>495</v>
      </c>
      <c r="B419" t="s">
        <v>1</v>
      </c>
      <c r="C419">
        <v>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1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25">
      <c r="A420" t="s">
        <v>496</v>
      </c>
      <c r="B420" t="s">
        <v>1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25">
      <c r="A421" t="s">
        <v>497</v>
      </c>
      <c r="B421" t="s">
        <v>1</v>
      </c>
      <c r="C421">
        <v>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25">
      <c r="A422" t="s">
        <v>498</v>
      </c>
      <c r="B422" t="s">
        <v>1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25">
      <c r="A423" t="s">
        <v>499</v>
      </c>
      <c r="B423" t="s">
        <v>1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1 - Patient Data</vt:lpstr>
      <vt:lpstr>Table 1 - Healthy Control</vt:lpstr>
      <vt:lpstr>Figure 4A</vt:lpstr>
      <vt:lpstr>Figure 4B</vt:lpstr>
      <vt:lpstr>Supplementary Figure 4A</vt:lpstr>
      <vt:lpstr>Supplementary Figure 4B</vt:lpstr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Robertson, Jermaine</dc:creator>
  <cp:lastModifiedBy>Mosallami Aghili, Seyed Morsal</cp:lastModifiedBy>
  <dcterms:created xsi:type="dcterms:W3CDTF">2023-10-17T15:10:04Z</dcterms:created>
  <dcterms:modified xsi:type="dcterms:W3CDTF">2025-06-24T04:22:55Z</dcterms:modified>
</cp:coreProperties>
</file>