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anyuan.lu/Desktop/vitB12/Manuscript/Tables.r1/"/>
    </mc:Choice>
  </mc:AlternateContent>
  <xr:revisionPtr revIDLastSave="0" documentId="13_ncr:1_{413AD3EF-0A89-7C41-80DC-969DF274E00E}" xr6:coauthVersionLast="36" xr6:coauthVersionMax="36" xr10:uidLastSave="{00000000-0000-0000-0000-000000000000}"/>
  <bookViews>
    <workbookView xWindow="5960" yWindow="3440" windowWidth="27640" windowHeight="16940" xr2:uid="{610C9A7B-502F-2E47-8BB1-993043CC2E2D}"/>
  </bookViews>
  <sheets>
    <sheet name="Sheet1" sheetId="1" r:id="rId1"/>
  </sheets>
  <definedNames>
    <definedName name="_xlnm._FilterDatabase" localSheetId="0" hidden="1">Sheet1!$A$2:$H$72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43" i="1"/>
  <c r="E38" i="1"/>
  <c r="E4" i="1" l="1"/>
  <c r="E5" i="1"/>
  <c r="E6" i="1"/>
  <c r="E7" i="1"/>
  <c r="E8" i="1"/>
  <c r="E10" i="1"/>
  <c r="E11" i="1"/>
  <c r="E12" i="1"/>
  <c r="E13" i="1"/>
  <c r="E14" i="1"/>
  <c r="E15" i="1"/>
  <c r="E24" i="1"/>
  <c r="E25" i="1"/>
  <c r="E26" i="1"/>
  <c r="E27" i="1"/>
  <c r="E28" i="1"/>
  <c r="E29" i="1"/>
  <c r="E31" i="1"/>
  <c r="E32" i="1"/>
  <c r="E33" i="1"/>
  <c r="E34" i="1"/>
  <c r="E35" i="1"/>
  <c r="E36" i="1"/>
  <c r="E52" i="1"/>
  <c r="E53" i="1"/>
  <c r="E54" i="1"/>
  <c r="E55" i="1"/>
  <c r="E56" i="1"/>
  <c r="E57" i="1"/>
  <c r="E3" i="1"/>
</calcChain>
</file>

<file path=xl/sharedStrings.xml><?xml version="1.0" encoding="utf-8"?>
<sst xmlns="http://schemas.openxmlformats.org/spreadsheetml/2006/main" count="243" uniqueCount="28">
  <si>
    <t>Exposure</t>
  </si>
  <si>
    <t>Vitamin B12</t>
  </si>
  <si>
    <t>IVW</t>
  </si>
  <si>
    <t>Weighted median</t>
  </si>
  <si>
    <t>Penalized weighted median</t>
  </si>
  <si>
    <t>Simple mode</t>
  </si>
  <si>
    <t>Weighted mode</t>
  </si>
  <si>
    <t>Egger</t>
  </si>
  <si>
    <t>Egger intercept</t>
  </si>
  <si>
    <t>Outcome</t>
  </si>
  <si>
    <t>Method</t>
  </si>
  <si>
    <t>Odds ratio</t>
  </si>
  <si>
    <t>Number of instruments</t>
  </si>
  <si>
    <t>ADHD</t>
  </si>
  <si>
    <t>Schizophrenia</t>
  </si>
  <si>
    <t>Educational attainment</t>
  </si>
  <si>
    <t>Cognitive performance</t>
  </si>
  <si>
    <t>Anorexia nervosa</t>
  </si>
  <si>
    <t>Anxiety disorders</t>
  </si>
  <si>
    <t>Autism spectrum disorder</t>
  </si>
  <si>
    <t>Bipolar disorder</t>
  </si>
  <si>
    <t>Estimated effect size</t>
  </si>
  <si>
    <t>Standard error</t>
  </si>
  <si>
    <t>p-value</t>
  </si>
  <si>
    <t>Depression</t>
  </si>
  <si>
    <t>Continuous outcome</t>
  </si>
  <si>
    <t>OCS</t>
  </si>
  <si>
    <t>Supplementary Data 7. Sensitivity analyses after excluding FUT2 variant.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</si>
</sst>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2" fontId="0" fillId="0" borderId="0" xfId="0" applyNumberFormat="1"/>
    <xf numFmtId="2" fontId="1" fillId="0" borderId="0" xfId="0" applyNumberFormat="1" applyFont="1" applyBorder="1" applyAlignment="1">
      <alignment horizontal="left"/>
    </xf>
    <xf numFmtId="164" fontId="0" fillId="0" borderId="0" xfId="0" applyNumberFormat="1"/>
    <xf numFmtId="11" fontId="0" fillId="0" borderId="0" xfId="0" applyNumberFormat="1"/>
    <xf numFmtId="0" fontId="1" fillId="0" borderId="0" xfId="0" applyFont="1"/>
    <xf numFmtId="11" fontId="0" fillId="0" borderId="0" xfId="0" applyNumberFormat="1" applyFont="1" applyBorder="1" applyAlignment="1">
      <alignment horizontal="left"/>
    </xf>
    <xf numFmtId="11" fontId="1" fillId="0" borderId="0" xfId="0" applyNumberFormat="1" applyFont="1"/>
    <xf numFmtId="11" fontId="0" fillId="0" borderId="0" xfId="0" applyNumberFormat="1" applyFont="1"/>
    <xf numFmtId="164" fontId="0" fillId="0" borderId="0" xfId="0" applyNumberFormat="1" applyFont="1"/>
    <xf numFmtId="0" fontId="0" fillId="0" borderId="0" xfId="0" applyFont="1"/>
    <xf numFmtId="11" fontId="2" fillId="0" borderId="0" xfId="0" applyNumberFormat="1" applyFont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31DF-9797-D849-BBF3-167AF20CD97A}">
  <dimension ref="A1:L98"/>
  <sheetViews>
    <sheetView tabSelected="1" zoomScale="92" workbookViewId="0"/>
  </sheetViews>
  <sheetFormatPr baseColWidth="10" defaultColWidth="23.83203125" defaultRowHeight="16" x14ac:dyDescent="0.2"/>
  <cols>
    <col min="1" max="3" width="23.83203125" style="2"/>
    <col min="4" max="4" width="23.83203125" style="11"/>
    <col min="5" max="5" width="23.83203125" style="6"/>
    <col min="6" max="6" width="23.83203125" style="9"/>
    <col min="7" max="7" width="23.83203125" style="11"/>
    <col min="8" max="8" width="23.83203125" style="8"/>
    <col min="9" max="9" width="23.83203125" style="6"/>
    <col min="10" max="16384" width="23.83203125" style="2"/>
  </cols>
  <sheetData>
    <row r="1" spans="1:12" x14ac:dyDescent="0.2">
      <c r="A1" s="2" t="s">
        <v>27</v>
      </c>
      <c r="E1" s="17"/>
      <c r="F1" s="13"/>
      <c r="H1" s="14"/>
    </row>
    <row r="2" spans="1:12" s="5" customFormat="1" x14ac:dyDescent="0.2">
      <c r="A2" s="1" t="s">
        <v>0</v>
      </c>
      <c r="B2" s="10" t="s">
        <v>9</v>
      </c>
      <c r="C2" s="10" t="s">
        <v>10</v>
      </c>
      <c r="D2" s="12" t="s">
        <v>21</v>
      </c>
      <c r="E2" s="7" t="s">
        <v>11</v>
      </c>
      <c r="F2" s="12" t="s">
        <v>22</v>
      </c>
      <c r="G2" s="12" t="s">
        <v>23</v>
      </c>
      <c r="H2" s="10" t="s">
        <v>12</v>
      </c>
      <c r="I2" s="7"/>
      <c r="J2" s="4"/>
    </row>
    <row r="3" spans="1:12" x14ac:dyDescent="0.2">
      <c r="A3" s="3" t="s">
        <v>1</v>
      </c>
      <c r="B3" s="15" t="s">
        <v>13</v>
      </c>
      <c r="C3" s="15" t="s">
        <v>2</v>
      </c>
      <c r="D3" s="13">
        <v>5.5431660340935301E-2</v>
      </c>
      <c r="E3" s="17">
        <f>EXP(D3)</f>
        <v>1.0569967798045516</v>
      </c>
      <c r="F3" s="13">
        <v>7.1463360994709998E-2</v>
      </c>
      <c r="G3" s="13">
        <v>0.43794654248424397</v>
      </c>
      <c r="H3" s="15">
        <v>9</v>
      </c>
      <c r="J3"/>
      <c r="K3"/>
      <c r="L3"/>
    </row>
    <row r="4" spans="1:12" x14ac:dyDescent="0.2">
      <c r="A4" s="3" t="s">
        <v>1</v>
      </c>
      <c r="B4" s="15" t="s">
        <v>13</v>
      </c>
      <c r="C4" s="15" t="s">
        <v>3</v>
      </c>
      <c r="D4" s="13">
        <v>4.1930089228822499E-2</v>
      </c>
      <c r="E4" s="17">
        <f t="shared" ref="E4:E57" si="0">EXP(D4)</f>
        <v>1.0428215717420193</v>
      </c>
      <c r="F4" s="13">
        <v>7.7472449869341695E-2</v>
      </c>
      <c r="G4" s="13">
        <v>0.58835195147945196</v>
      </c>
      <c r="H4" s="15">
        <v>9</v>
      </c>
      <c r="J4"/>
      <c r="K4"/>
      <c r="L4"/>
    </row>
    <row r="5" spans="1:12" x14ac:dyDescent="0.2">
      <c r="A5" s="3" t="s">
        <v>1</v>
      </c>
      <c r="B5" s="15" t="s">
        <v>13</v>
      </c>
      <c r="C5" s="15" t="s">
        <v>4</v>
      </c>
      <c r="D5" s="13">
        <v>4.0372784958279499E-2</v>
      </c>
      <c r="E5" s="17">
        <f t="shared" si="0"/>
        <v>1.041198845122431</v>
      </c>
      <c r="F5" s="13">
        <v>7.8280403582975694E-2</v>
      </c>
      <c r="G5" s="13">
        <v>0.60603200130835</v>
      </c>
      <c r="H5" s="15">
        <v>9</v>
      </c>
      <c r="J5"/>
      <c r="K5"/>
      <c r="L5"/>
    </row>
    <row r="6" spans="1:12" x14ac:dyDescent="0.2">
      <c r="A6" s="3" t="s">
        <v>1</v>
      </c>
      <c r="B6" s="15" t="s">
        <v>13</v>
      </c>
      <c r="C6" s="15" t="s">
        <v>5</v>
      </c>
      <c r="D6" s="13">
        <v>0.125386328444415</v>
      </c>
      <c r="E6" s="17">
        <f t="shared" si="0"/>
        <v>1.133586305117896</v>
      </c>
      <c r="F6" s="13">
        <v>0.146310339426207</v>
      </c>
      <c r="G6" s="13">
        <v>0.416382770826636</v>
      </c>
      <c r="H6" s="15">
        <v>9</v>
      </c>
      <c r="J6"/>
      <c r="K6"/>
      <c r="L6"/>
    </row>
    <row r="7" spans="1:12" x14ac:dyDescent="0.2">
      <c r="A7" s="3" t="s">
        <v>1</v>
      </c>
      <c r="B7" s="15" t="s">
        <v>13</v>
      </c>
      <c r="C7" s="15" t="s">
        <v>6</v>
      </c>
      <c r="D7" s="13">
        <v>3.7612210598851802E-2</v>
      </c>
      <c r="E7" s="17">
        <f t="shared" si="0"/>
        <v>1.0383285020081743</v>
      </c>
      <c r="F7" s="13">
        <v>0.108264169079109</v>
      </c>
      <c r="G7" s="13">
        <v>0.73724523320680502</v>
      </c>
      <c r="H7" s="15">
        <v>9</v>
      </c>
      <c r="J7"/>
      <c r="K7"/>
      <c r="L7"/>
    </row>
    <row r="8" spans="1:12" x14ac:dyDescent="0.2">
      <c r="A8" s="3" t="s">
        <v>1</v>
      </c>
      <c r="B8" s="15" t="s">
        <v>13</v>
      </c>
      <c r="C8" s="15" t="s">
        <v>7</v>
      </c>
      <c r="D8" s="13">
        <v>1.0310012507060901E-2</v>
      </c>
      <c r="E8" s="17">
        <f t="shared" si="0"/>
        <v>1.0103633438105659</v>
      </c>
      <c r="F8" s="13">
        <v>0.13754408038426399</v>
      </c>
      <c r="G8" s="13">
        <v>0.94234541013064899</v>
      </c>
      <c r="H8" s="15">
        <v>9</v>
      </c>
      <c r="J8"/>
      <c r="K8"/>
      <c r="L8"/>
    </row>
    <row r="9" spans="1:12" x14ac:dyDescent="0.2">
      <c r="A9" s="3" t="s">
        <v>1</v>
      </c>
      <c r="B9" s="15" t="s">
        <v>13</v>
      </c>
      <c r="C9" s="15" t="s">
        <v>8</v>
      </c>
      <c r="D9" s="13">
        <v>6.5679549877496902E-3</v>
      </c>
      <c r="E9" s="17"/>
      <c r="F9" s="13">
        <v>1.67284752485077E-2</v>
      </c>
      <c r="G9" s="13">
        <v>0.70628061659209795</v>
      </c>
      <c r="H9" s="15">
        <v>9</v>
      </c>
      <c r="J9"/>
      <c r="K9"/>
      <c r="L9"/>
    </row>
    <row r="10" spans="1:12" x14ac:dyDescent="0.2">
      <c r="A10" s="3" t="s">
        <v>1</v>
      </c>
      <c r="B10" s="15" t="s">
        <v>17</v>
      </c>
      <c r="C10" s="15" t="s">
        <v>2</v>
      </c>
      <c r="D10" s="13">
        <v>2.3389436456183101E-2</v>
      </c>
      <c r="E10" s="17">
        <f t="shared" si="0"/>
        <v>1.0236651144468705</v>
      </c>
      <c r="F10" s="13">
        <v>7.77584851194211E-2</v>
      </c>
      <c r="G10" s="13">
        <v>0.76357010618028698</v>
      </c>
      <c r="H10" s="15">
        <v>9</v>
      </c>
      <c r="J10"/>
      <c r="K10"/>
      <c r="L10"/>
    </row>
    <row r="11" spans="1:12" x14ac:dyDescent="0.2">
      <c r="A11" s="3" t="s">
        <v>1</v>
      </c>
      <c r="B11" s="15" t="s">
        <v>17</v>
      </c>
      <c r="C11" s="15" t="s">
        <v>3</v>
      </c>
      <c r="D11" s="13">
        <v>5.6362556835609602E-4</v>
      </c>
      <c r="E11" s="17">
        <f t="shared" si="0"/>
        <v>1.0005637844350925</v>
      </c>
      <c r="F11" s="13">
        <v>7.6481478965560998E-2</v>
      </c>
      <c r="G11" s="13">
        <v>0.99412009188792605</v>
      </c>
      <c r="H11" s="15">
        <v>9</v>
      </c>
      <c r="J11"/>
      <c r="K11"/>
      <c r="L11"/>
    </row>
    <row r="12" spans="1:12" x14ac:dyDescent="0.2">
      <c r="A12" s="3" t="s">
        <v>1</v>
      </c>
      <c r="B12" s="15" t="s">
        <v>17</v>
      </c>
      <c r="C12" s="15" t="s">
        <v>4</v>
      </c>
      <c r="D12" s="13">
        <v>-4.7080695279692599E-3</v>
      </c>
      <c r="E12" s="17">
        <f t="shared" si="0"/>
        <v>0.9953029960587092</v>
      </c>
      <c r="F12" s="13">
        <v>7.5791487398424201E-2</v>
      </c>
      <c r="G12" s="13">
        <v>0.95046829627627905</v>
      </c>
      <c r="H12" s="15">
        <v>9</v>
      </c>
      <c r="J12"/>
      <c r="K12"/>
      <c r="L12"/>
    </row>
    <row r="13" spans="1:12" x14ac:dyDescent="0.2">
      <c r="A13" s="3" t="s">
        <v>1</v>
      </c>
      <c r="B13" s="15" t="s">
        <v>17</v>
      </c>
      <c r="C13" s="15" t="s">
        <v>5</v>
      </c>
      <c r="D13" s="13">
        <v>-8.8562898745021493E-3</v>
      </c>
      <c r="E13" s="17">
        <f t="shared" si="0"/>
        <v>0.99118281154436116</v>
      </c>
      <c r="F13" s="13">
        <v>0.117288336233015</v>
      </c>
      <c r="G13" s="13">
        <v>0.94166407569502697</v>
      </c>
      <c r="H13" s="15">
        <v>9</v>
      </c>
      <c r="J13"/>
      <c r="K13"/>
      <c r="L13"/>
    </row>
    <row r="14" spans="1:12" x14ac:dyDescent="0.2">
      <c r="A14" s="3" t="s">
        <v>1</v>
      </c>
      <c r="B14" s="15" t="s">
        <v>17</v>
      </c>
      <c r="C14" s="15" t="s">
        <v>6</v>
      </c>
      <c r="D14" s="13">
        <v>3.5591726829655702E-2</v>
      </c>
      <c r="E14" s="17">
        <f t="shared" si="0"/>
        <v>1.036232694108681</v>
      </c>
      <c r="F14" s="13">
        <v>8.5913806658988706E-2</v>
      </c>
      <c r="G14" s="13">
        <v>0.68955936183313704</v>
      </c>
      <c r="H14" s="15">
        <v>9</v>
      </c>
      <c r="J14"/>
      <c r="K14"/>
      <c r="L14"/>
    </row>
    <row r="15" spans="1:12" x14ac:dyDescent="0.2">
      <c r="A15" s="3" t="s">
        <v>1</v>
      </c>
      <c r="B15" s="15" t="s">
        <v>17</v>
      </c>
      <c r="C15" s="15" t="s">
        <v>7</v>
      </c>
      <c r="D15" s="13">
        <v>0.22395286213723201</v>
      </c>
      <c r="E15" s="17">
        <f t="shared" si="0"/>
        <v>1.2510120480042399</v>
      </c>
      <c r="F15" s="13">
        <v>0.121523912207238</v>
      </c>
      <c r="G15" s="13">
        <v>0.107889704813628</v>
      </c>
      <c r="H15" s="15">
        <v>9</v>
      </c>
      <c r="J15"/>
      <c r="K15"/>
      <c r="L15"/>
    </row>
    <row r="16" spans="1:12" x14ac:dyDescent="0.2">
      <c r="A16" s="3" t="s">
        <v>1</v>
      </c>
      <c r="B16" s="15" t="s">
        <v>17</v>
      </c>
      <c r="C16" s="15" t="s">
        <v>8</v>
      </c>
      <c r="D16" s="13">
        <v>-2.83454359519143E-2</v>
      </c>
      <c r="E16" s="17"/>
      <c r="F16" s="13">
        <v>1.43629575230067E-2</v>
      </c>
      <c r="G16" s="13">
        <v>8.9029474412542997E-2</v>
      </c>
      <c r="H16" s="15">
        <v>9</v>
      </c>
    </row>
    <row r="17" spans="1:8" x14ac:dyDescent="0.2">
      <c r="A17" s="3" t="s">
        <v>1</v>
      </c>
      <c r="B17" s="3" t="s">
        <v>18</v>
      </c>
      <c r="C17" s="15" t="s">
        <v>2</v>
      </c>
      <c r="D17" s="16">
        <v>8.7055211788441399E-3</v>
      </c>
      <c r="E17" s="17" t="s">
        <v>25</v>
      </c>
      <c r="F17" s="16">
        <v>1.04515277704815E-2</v>
      </c>
      <c r="G17" s="16">
        <v>0.40487718542957302</v>
      </c>
      <c r="H17" s="15">
        <v>7</v>
      </c>
    </row>
    <row r="18" spans="1:8" x14ac:dyDescent="0.2">
      <c r="A18" s="3" t="s">
        <v>1</v>
      </c>
      <c r="B18" s="3" t="s">
        <v>18</v>
      </c>
      <c r="C18" s="15" t="s">
        <v>3</v>
      </c>
      <c r="D18" s="16">
        <v>5.4119940549547402E-3</v>
      </c>
      <c r="E18" s="17" t="s">
        <v>25</v>
      </c>
      <c r="F18" s="16">
        <v>1.13737535227562E-2</v>
      </c>
      <c r="G18" s="16">
        <v>0.63419418495846203</v>
      </c>
      <c r="H18" s="15">
        <v>7</v>
      </c>
    </row>
    <row r="19" spans="1:8" x14ac:dyDescent="0.2">
      <c r="A19" s="3" t="s">
        <v>1</v>
      </c>
      <c r="B19" s="3" t="s">
        <v>18</v>
      </c>
      <c r="C19" s="15" t="s">
        <v>4</v>
      </c>
      <c r="D19" s="16">
        <v>4.6653946638095002E-3</v>
      </c>
      <c r="E19" s="17" t="s">
        <v>25</v>
      </c>
      <c r="F19" s="16">
        <v>1.1223162965071099E-2</v>
      </c>
      <c r="G19" s="16">
        <v>0.67763437843319796</v>
      </c>
      <c r="H19" s="15">
        <v>7</v>
      </c>
    </row>
    <row r="20" spans="1:8" x14ac:dyDescent="0.2">
      <c r="A20" s="3" t="s">
        <v>1</v>
      </c>
      <c r="B20" s="3" t="s">
        <v>18</v>
      </c>
      <c r="C20" s="15" t="s">
        <v>5</v>
      </c>
      <c r="D20" s="16">
        <v>-1.6787595862534199E-2</v>
      </c>
      <c r="E20" s="17" t="s">
        <v>25</v>
      </c>
      <c r="F20" s="16">
        <v>1.9736995633451899E-2</v>
      </c>
      <c r="G20" s="16">
        <v>0.42764386395070603</v>
      </c>
      <c r="H20" s="15">
        <v>7</v>
      </c>
    </row>
    <row r="21" spans="1:8" x14ac:dyDescent="0.2">
      <c r="A21" s="3" t="s">
        <v>1</v>
      </c>
      <c r="B21" s="3" t="s">
        <v>18</v>
      </c>
      <c r="C21" s="15" t="s">
        <v>6</v>
      </c>
      <c r="D21" s="16">
        <v>1.6949719192901501E-3</v>
      </c>
      <c r="E21" s="17" t="s">
        <v>25</v>
      </c>
      <c r="F21" s="16">
        <v>1.33409500258215E-2</v>
      </c>
      <c r="G21" s="16">
        <v>0.90305150069748996</v>
      </c>
      <c r="H21" s="15">
        <v>7</v>
      </c>
    </row>
    <row r="22" spans="1:8" x14ac:dyDescent="0.2">
      <c r="A22" s="3" t="s">
        <v>1</v>
      </c>
      <c r="B22" s="3" t="s">
        <v>18</v>
      </c>
      <c r="C22" s="15" t="s">
        <v>7</v>
      </c>
      <c r="D22" s="16">
        <v>5.6996351900982798E-3</v>
      </c>
      <c r="E22" s="17" t="s">
        <v>25</v>
      </c>
      <c r="F22" s="16">
        <v>2.1627588788090998E-2</v>
      </c>
      <c r="G22" s="16">
        <v>0.80265397314352005</v>
      </c>
      <c r="H22" s="15">
        <v>7</v>
      </c>
    </row>
    <row r="23" spans="1:8" x14ac:dyDescent="0.2">
      <c r="A23" s="3" t="s">
        <v>1</v>
      </c>
      <c r="B23" s="3" t="s">
        <v>18</v>
      </c>
      <c r="C23" s="15" t="s">
        <v>8</v>
      </c>
      <c r="D23" s="16">
        <v>3.9836839406854799E-4</v>
      </c>
      <c r="E23" s="17"/>
      <c r="F23" s="16">
        <v>2.4342511218514102E-3</v>
      </c>
      <c r="G23" s="16">
        <v>0.87641498904843695</v>
      </c>
      <c r="H23" s="15">
        <v>7</v>
      </c>
    </row>
    <row r="24" spans="1:8" x14ac:dyDescent="0.2">
      <c r="A24" s="3" t="s">
        <v>1</v>
      </c>
      <c r="B24" s="3" t="s">
        <v>19</v>
      </c>
      <c r="C24" s="15" t="s">
        <v>2</v>
      </c>
      <c r="D24" s="13">
        <v>5.4818668813822101E-2</v>
      </c>
      <c r="E24" s="17">
        <f t="shared" si="0"/>
        <v>1.0563490482815956</v>
      </c>
      <c r="F24" s="13">
        <v>5.24704837747638E-2</v>
      </c>
      <c r="G24" s="13">
        <v>0.29613737604289903</v>
      </c>
      <c r="H24" s="15">
        <v>9</v>
      </c>
    </row>
    <row r="25" spans="1:8" x14ac:dyDescent="0.2">
      <c r="A25" s="3" t="s">
        <v>1</v>
      </c>
      <c r="B25" s="3" t="s">
        <v>19</v>
      </c>
      <c r="C25" s="15" t="s">
        <v>3</v>
      </c>
      <c r="D25" s="13">
        <v>8.9564991665099999E-2</v>
      </c>
      <c r="E25" s="17">
        <f t="shared" si="0"/>
        <v>1.093698412283487</v>
      </c>
      <c r="F25" s="13">
        <v>6.9114160473326705E-2</v>
      </c>
      <c r="G25" s="13">
        <v>0.19501018300416301</v>
      </c>
      <c r="H25" s="15">
        <v>9</v>
      </c>
    </row>
    <row r="26" spans="1:8" x14ac:dyDescent="0.2">
      <c r="A26" s="3" t="s">
        <v>1</v>
      </c>
      <c r="B26" s="3" t="s">
        <v>19</v>
      </c>
      <c r="C26" s="15" t="s">
        <v>4</v>
      </c>
      <c r="D26" s="13">
        <v>8.9564991665099999E-2</v>
      </c>
      <c r="E26" s="17">
        <f t="shared" si="0"/>
        <v>1.093698412283487</v>
      </c>
      <c r="F26" s="13">
        <v>6.7972063318978496E-2</v>
      </c>
      <c r="G26" s="13">
        <v>0.18761294419052299</v>
      </c>
      <c r="H26" s="15">
        <v>9</v>
      </c>
    </row>
    <row r="27" spans="1:8" x14ac:dyDescent="0.2">
      <c r="A27" s="3" t="s">
        <v>1</v>
      </c>
      <c r="B27" s="3" t="s">
        <v>19</v>
      </c>
      <c r="C27" s="15" t="s">
        <v>5</v>
      </c>
      <c r="D27" s="13">
        <v>9.2665109965707704E-2</v>
      </c>
      <c r="E27" s="17">
        <f t="shared" si="0"/>
        <v>1.0970942678039537</v>
      </c>
      <c r="F27" s="13">
        <v>0.10402537889430701</v>
      </c>
      <c r="G27" s="13">
        <v>0.39903712489409998</v>
      </c>
      <c r="H27" s="15">
        <v>9</v>
      </c>
    </row>
    <row r="28" spans="1:8" x14ac:dyDescent="0.2">
      <c r="A28" s="3" t="s">
        <v>1</v>
      </c>
      <c r="B28" s="3" t="s">
        <v>19</v>
      </c>
      <c r="C28" s="15" t="s">
        <v>6</v>
      </c>
      <c r="D28" s="13">
        <v>0.10771328756727799</v>
      </c>
      <c r="E28" s="17">
        <f t="shared" si="0"/>
        <v>1.1137283798324447</v>
      </c>
      <c r="F28" s="13">
        <v>8.4551101093699899E-2</v>
      </c>
      <c r="G28" s="13">
        <v>0.23844522663273701</v>
      </c>
      <c r="H28" s="15">
        <v>9</v>
      </c>
    </row>
    <row r="29" spans="1:8" x14ac:dyDescent="0.2">
      <c r="A29" s="3" t="s">
        <v>1</v>
      </c>
      <c r="B29" s="3" t="s">
        <v>19</v>
      </c>
      <c r="C29" s="15" t="s">
        <v>7</v>
      </c>
      <c r="D29" s="13">
        <v>-2.9824892006737901E-2</v>
      </c>
      <c r="E29" s="17">
        <f t="shared" si="0"/>
        <v>0.97061548119761965</v>
      </c>
      <c r="F29" s="13">
        <v>9.51027429034417E-2</v>
      </c>
      <c r="G29" s="13">
        <v>0.76295801588702306</v>
      </c>
      <c r="H29" s="15">
        <v>9</v>
      </c>
    </row>
    <row r="30" spans="1:8" x14ac:dyDescent="0.2">
      <c r="A30" s="3" t="s">
        <v>1</v>
      </c>
      <c r="B30" s="3" t="s">
        <v>19</v>
      </c>
      <c r="C30" s="15" t="s">
        <v>8</v>
      </c>
      <c r="D30" s="13">
        <v>1.24589823257228E-2</v>
      </c>
      <c r="E30" s="17"/>
      <c r="F30" s="13">
        <v>1.167512676431E-2</v>
      </c>
      <c r="G30" s="13">
        <v>0.32132439007977098</v>
      </c>
      <c r="H30" s="15">
        <v>9</v>
      </c>
    </row>
    <row r="31" spans="1:8" x14ac:dyDescent="0.2">
      <c r="A31" s="3" t="s">
        <v>1</v>
      </c>
      <c r="B31" s="3" t="s">
        <v>20</v>
      </c>
      <c r="C31" s="15" t="s">
        <v>2</v>
      </c>
      <c r="D31" s="13">
        <v>-8.7770001373966594E-2</v>
      </c>
      <c r="E31" s="17">
        <f t="shared" si="0"/>
        <v>0.91597152469019005</v>
      </c>
      <c r="F31" s="13">
        <v>3.5608771024881497E-2</v>
      </c>
      <c r="G31" s="13">
        <v>1.3707360563581E-2</v>
      </c>
      <c r="H31" s="15">
        <v>9</v>
      </c>
    </row>
    <row r="32" spans="1:8" x14ac:dyDescent="0.2">
      <c r="A32" s="3" t="s">
        <v>1</v>
      </c>
      <c r="B32" s="3" t="s">
        <v>20</v>
      </c>
      <c r="C32" s="15" t="s">
        <v>3</v>
      </c>
      <c r="D32" s="13">
        <v>-7.9049381878956798E-2</v>
      </c>
      <c r="E32" s="17">
        <f t="shared" si="0"/>
        <v>0.92399429474403605</v>
      </c>
      <c r="F32" s="13">
        <v>4.4024382616740999E-2</v>
      </c>
      <c r="G32" s="13">
        <v>7.2561046420584197E-2</v>
      </c>
      <c r="H32" s="15">
        <v>9</v>
      </c>
    </row>
    <row r="33" spans="1:8" x14ac:dyDescent="0.2">
      <c r="A33" s="3" t="s">
        <v>1</v>
      </c>
      <c r="B33" s="3" t="s">
        <v>20</v>
      </c>
      <c r="C33" s="15" t="s">
        <v>4</v>
      </c>
      <c r="D33" s="13">
        <v>-7.9049381878956798E-2</v>
      </c>
      <c r="E33" s="17">
        <f t="shared" si="0"/>
        <v>0.92399429474403605</v>
      </c>
      <c r="F33" s="13">
        <v>4.3218460520289402E-2</v>
      </c>
      <c r="G33" s="13">
        <v>6.7389842341754602E-2</v>
      </c>
      <c r="H33" s="15">
        <v>9</v>
      </c>
    </row>
    <row r="34" spans="1:8" x14ac:dyDescent="0.2">
      <c r="A34" s="3" t="s">
        <v>1</v>
      </c>
      <c r="B34" s="3" t="s">
        <v>20</v>
      </c>
      <c r="C34" s="15" t="s">
        <v>5</v>
      </c>
      <c r="D34" s="13">
        <v>-5.8247462323396101E-2</v>
      </c>
      <c r="E34" s="17">
        <f t="shared" si="0"/>
        <v>0.94341645851937972</v>
      </c>
      <c r="F34" s="13">
        <v>5.94866145127107E-2</v>
      </c>
      <c r="G34" s="13">
        <v>0.35617490023736498</v>
      </c>
      <c r="H34" s="15">
        <v>9</v>
      </c>
    </row>
    <row r="35" spans="1:8" x14ac:dyDescent="0.2">
      <c r="A35" s="3" t="s">
        <v>1</v>
      </c>
      <c r="B35" s="3" t="s">
        <v>20</v>
      </c>
      <c r="C35" s="15" t="s">
        <v>6</v>
      </c>
      <c r="D35" s="13">
        <v>-7.7397037414807898E-2</v>
      </c>
      <c r="E35" s="17">
        <f t="shared" si="0"/>
        <v>0.92552231366100568</v>
      </c>
      <c r="F35" s="13">
        <v>4.9220910406704198E-2</v>
      </c>
      <c r="G35" s="13">
        <v>0.15449234333689299</v>
      </c>
      <c r="H35" s="15">
        <v>9</v>
      </c>
    </row>
    <row r="36" spans="1:8" x14ac:dyDescent="0.2">
      <c r="A36" s="3" t="s">
        <v>1</v>
      </c>
      <c r="B36" s="3" t="s">
        <v>20</v>
      </c>
      <c r="C36" s="15" t="s">
        <v>7</v>
      </c>
      <c r="D36" s="13">
        <v>-5.4463532467899797E-2</v>
      </c>
      <c r="E36" s="17">
        <f t="shared" si="0"/>
        <v>0.94699304272732299</v>
      </c>
      <c r="F36" s="13">
        <v>6.4327170230617001E-2</v>
      </c>
      <c r="G36" s="13">
        <v>0.42517761003965798</v>
      </c>
      <c r="H36" s="15">
        <v>9</v>
      </c>
    </row>
    <row r="37" spans="1:8" x14ac:dyDescent="0.2">
      <c r="A37" s="3" t="s">
        <v>1</v>
      </c>
      <c r="B37" s="3" t="s">
        <v>20</v>
      </c>
      <c r="C37" s="15" t="s">
        <v>8</v>
      </c>
      <c r="D37" s="13">
        <v>-4.8944627309681103E-3</v>
      </c>
      <c r="E37" s="17"/>
      <c r="F37" s="13">
        <v>7.8725857842190192E-3</v>
      </c>
      <c r="G37" s="13">
        <v>0.55383314038154097</v>
      </c>
      <c r="H37" s="15">
        <v>9</v>
      </c>
    </row>
    <row r="38" spans="1:8" x14ac:dyDescent="0.2">
      <c r="A38" s="3" t="s">
        <v>1</v>
      </c>
      <c r="B38" s="3" t="s">
        <v>24</v>
      </c>
      <c r="C38" s="15" t="s">
        <v>2</v>
      </c>
      <c r="D38" s="16">
        <v>1.00711825005773E-2</v>
      </c>
      <c r="E38" s="17">
        <f>EXP(D38)</f>
        <v>1.0101220675397664</v>
      </c>
      <c r="F38" s="16">
        <v>1.05443110143041E-2</v>
      </c>
      <c r="G38" s="16">
        <v>0.33951221265317799</v>
      </c>
      <c r="H38" s="15">
        <v>9</v>
      </c>
    </row>
    <row r="39" spans="1:8" x14ac:dyDescent="0.2">
      <c r="A39" s="3" t="s">
        <v>1</v>
      </c>
      <c r="B39" s="3" t="s">
        <v>24</v>
      </c>
      <c r="C39" s="15" t="s">
        <v>3</v>
      </c>
      <c r="D39" s="16">
        <v>1.30373541717383E-2</v>
      </c>
      <c r="E39" s="17">
        <f t="shared" ref="E39:E43" si="1">EXP(D39)</f>
        <v>1.0131227110127348</v>
      </c>
      <c r="F39" s="16">
        <v>1.2823000966875201E-2</v>
      </c>
      <c r="G39" s="16">
        <v>0.30928840655464102</v>
      </c>
      <c r="H39" s="15">
        <v>9</v>
      </c>
    </row>
    <row r="40" spans="1:8" x14ac:dyDescent="0.2">
      <c r="A40" s="3" t="s">
        <v>1</v>
      </c>
      <c r="B40" s="3" t="s">
        <v>24</v>
      </c>
      <c r="C40" s="15" t="s">
        <v>4</v>
      </c>
      <c r="D40" s="16">
        <v>1.3087095256324901E-2</v>
      </c>
      <c r="E40" s="17">
        <f t="shared" si="1"/>
        <v>1.0131731060885423</v>
      </c>
      <c r="F40" s="16">
        <v>1.26251635090279E-2</v>
      </c>
      <c r="G40" s="16">
        <v>0.29992782454471201</v>
      </c>
      <c r="H40" s="15">
        <v>9</v>
      </c>
    </row>
    <row r="41" spans="1:8" x14ac:dyDescent="0.2">
      <c r="A41" s="3" t="s">
        <v>1</v>
      </c>
      <c r="B41" s="3" t="s">
        <v>24</v>
      </c>
      <c r="C41" s="15" t="s">
        <v>5</v>
      </c>
      <c r="D41" s="16">
        <v>1.83299224655676E-2</v>
      </c>
      <c r="E41" s="17">
        <f t="shared" si="1"/>
        <v>1.0184989466483345</v>
      </c>
      <c r="F41" s="16">
        <v>1.90128405984369E-2</v>
      </c>
      <c r="G41" s="16">
        <v>0.36323865290846302</v>
      </c>
      <c r="H41" s="15">
        <v>9</v>
      </c>
    </row>
    <row r="42" spans="1:8" x14ac:dyDescent="0.2">
      <c r="A42" s="3" t="s">
        <v>1</v>
      </c>
      <c r="B42" s="3" t="s">
        <v>24</v>
      </c>
      <c r="C42" s="15" t="s">
        <v>6</v>
      </c>
      <c r="D42" s="16">
        <v>1.5495674416384501E-2</v>
      </c>
      <c r="E42" s="17">
        <f t="shared" si="1"/>
        <v>1.0156163549153447</v>
      </c>
      <c r="F42" s="16">
        <v>1.4603729611353901E-2</v>
      </c>
      <c r="G42" s="16">
        <v>0.31963527826423499</v>
      </c>
      <c r="H42" s="15">
        <v>9</v>
      </c>
    </row>
    <row r="43" spans="1:8" x14ac:dyDescent="0.2">
      <c r="A43" s="3" t="s">
        <v>1</v>
      </c>
      <c r="B43" s="3" t="s">
        <v>24</v>
      </c>
      <c r="C43" s="15" t="s">
        <v>7</v>
      </c>
      <c r="D43" s="16">
        <v>-5.6809630685328398E-3</v>
      </c>
      <c r="E43" s="17">
        <f t="shared" si="1"/>
        <v>0.9943351430882329</v>
      </c>
      <c r="F43" s="16">
        <v>1.8860512590798899E-2</v>
      </c>
      <c r="G43" s="16">
        <v>0.77200542869523903</v>
      </c>
      <c r="H43" s="15">
        <v>9</v>
      </c>
    </row>
    <row r="44" spans="1:8" x14ac:dyDescent="0.2">
      <c r="A44" s="3" t="s">
        <v>1</v>
      </c>
      <c r="B44" s="3" t="s">
        <v>24</v>
      </c>
      <c r="C44" s="15" t="s">
        <v>8</v>
      </c>
      <c r="D44" s="16">
        <v>2.3741090743328499E-3</v>
      </c>
      <c r="E44" s="17"/>
      <c r="F44" s="16">
        <v>2.3577832484117699E-3</v>
      </c>
      <c r="G44" s="16">
        <v>0.34750222780610701</v>
      </c>
      <c r="H44" s="15">
        <v>9</v>
      </c>
    </row>
    <row r="45" spans="1:8" x14ac:dyDescent="0.2">
      <c r="A45" s="3" t="s">
        <v>1</v>
      </c>
      <c r="B45" s="15" t="s">
        <v>26</v>
      </c>
      <c r="C45" s="15" t="s">
        <v>2</v>
      </c>
      <c r="D45" s="16">
        <v>1.4337085909413801E-2</v>
      </c>
      <c r="E45" s="17" t="s">
        <v>25</v>
      </c>
      <c r="F45" s="16">
        <v>3.21570615976461E-2</v>
      </c>
      <c r="G45" s="16">
        <v>0.655708746766688</v>
      </c>
      <c r="H45" s="15">
        <v>9</v>
      </c>
    </row>
    <row r="46" spans="1:8" x14ac:dyDescent="0.2">
      <c r="A46" s="3" t="s">
        <v>1</v>
      </c>
      <c r="B46" s="15" t="s">
        <v>26</v>
      </c>
      <c r="C46" s="15" t="s">
        <v>3</v>
      </c>
      <c r="D46" s="16">
        <v>9.2611678064846992E-3</v>
      </c>
      <c r="E46" s="17" t="s">
        <v>25</v>
      </c>
      <c r="F46" s="16">
        <v>4.2540469430960397E-2</v>
      </c>
      <c r="G46" s="16">
        <v>0.82766089259781805</v>
      </c>
      <c r="H46" s="15">
        <v>9</v>
      </c>
    </row>
    <row r="47" spans="1:8" x14ac:dyDescent="0.2">
      <c r="A47" s="3" t="s">
        <v>1</v>
      </c>
      <c r="B47" s="15" t="s">
        <v>26</v>
      </c>
      <c r="C47" s="15" t="s">
        <v>4</v>
      </c>
      <c r="D47" s="16">
        <v>9.2611678064846992E-3</v>
      </c>
      <c r="E47" s="17" t="s">
        <v>25</v>
      </c>
      <c r="F47" s="16">
        <v>4.2764428803129598E-2</v>
      </c>
      <c r="G47" s="16">
        <v>0.82854938219187502</v>
      </c>
      <c r="H47" s="15">
        <v>9</v>
      </c>
    </row>
    <row r="48" spans="1:8" x14ac:dyDescent="0.2">
      <c r="A48" s="3" t="s">
        <v>1</v>
      </c>
      <c r="B48" s="15" t="s">
        <v>26</v>
      </c>
      <c r="C48" s="15" t="s">
        <v>5</v>
      </c>
      <c r="D48" s="16">
        <v>-1.8741572242163398E-2</v>
      </c>
      <c r="E48" s="17" t="s">
        <v>25</v>
      </c>
      <c r="F48" s="16">
        <v>6.0987062995941602E-2</v>
      </c>
      <c r="G48" s="16">
        <v>0.76645946917938401</v>
      </c>
      <c r="H48" s="15">
        <v>9</v>
      </c>
    </row>
    <row r="49" spans="1:8" x14ac:dyDescent="0.2">
      <c r="A49" s="3" t="s">
        <v>1</v>
      </c>
      <c r="B49" s="15" t="s">
        <v>26</v>
      </c>
      <c r="C49" s="15" t="s">
        <v>6</v>
      </c>
      <c r="D49" s="16">
        <v>-1.7242405822410799E-3</v>
      </c>
      <c r="E49" s="17" t="s">
        <v>25</v>
      </c>
      <c r="F49" s="16">
        <v>5.5114333728369998E-2</v>
      </c>
      <c r="G49" s="16">
        <v>0.97580884082818597</v>
      </c>
      <c r="H49" s="15">
        <v>9</v>
      </c>
    </row>
    <row r="50" spans="1:8" x14ac:dyDescent="0.2">
      <c r="A50" s="3" t="s">
        <v>1</v>
      </c>
      <c r="B50" s="15" t="s">
        <v>26</v>
      </c>
      <c r="C50" s="15" t="s">
        <v>7</v>
      </c>
      <c r="D50" s="16">
        <v>8.3550077318548605E-2</v>
      </c>
      <c r="E50" s="17" t="s">
        <v>25</v>
      </c>
      <c r="F50" s="16">
        <v>5.8465321194406498E-2</v>
      </c>
      <c r="G50" s="16">
        <v>0.19605735401268701</v>
      </c>
      <c r="H50" s="15">
        <v>9</v>
      </c>
    </row>
    <row r="51" spans="1:8" x14ac:dyDescent="0.2">
      <c r="A51" s="3" t="s">
        <v>1</v>
      </c>
      <c r="B51" s="15" t="s">
        <v>26</v>
      </c>
      <c r="C51" s="15" t="s">
        <v>8</v>
      </c>
      <c r="D51" s="16">
        <v>-9.6294450775541007E-3</v>
      </c>
      <c r="E51" s="17"/>
      <c r="F51" s="16">
        <v>6.7957791587037603E-3</v>
      </c>
      <c r="G51" s="16">
        <v>0.19942348744393701</v>
      </c>
      <c r="H51" s="15">
        <v>9</v>
      </c>
    </row>
    <row r="52" spans="1:8" x14ac:dyDescent="0.2">
      <c r="A52" s="3" t="s">
        <v>1</v>
      </c>
      <c r="B52" s="15" t="s">
        <v>14</v>
      </c>
      <c r="C52" s="15" t="s">
        <v>2</v>
      </c>
      <c r="D52" s="13">
        <v>-7.0291003859321396E-2</v>
      </c>
      <c r="E52" s="17">
        <f t="shared" si="0"/>
        <v>0.93212252918118665</v>
      </c>
      <c r="F52" s="13">
        <v>2.9681729542565701E-2</v>
      </c>
      <c r="G52" s="13">
        <v>1.7876934522781902E-2</v>
      </c>
      <c r="H52" s="15">
        <v>9</v>
      </c>
    </row>
    <row r="53" spans="1:8" x14ac:dyDescent="0.2">
      <c r="A53" s="3" t="s">
        <v>1</v>
      </c>
      <c r="B53" s="15" t="s">
        <v>14</v>
      </c>
      <c r="C53" s="15" t="s">
        <v>3</v>
      </c>
      <c r="D53" s="13">
        <v>-7.5831416647293398E-2</v>
      </c>
      <c r="E53" s="17">
        <f t="shared" si="0"/>
        <v>0.92697246551378598</v>
      </c>
      <c r="F53" s="13">
        <v>3.8949542872474201E-2</v>
      </c>
      <c r="G53" s="13">
        <v>5.1545026413272597E-2</v>
      </c>
      <c r="H53" s="15">
        <v>9</v>
      </c>
    </row>
    <row r="54" spans="1:8" x14ac:dyDescent="0.2">
      <c r="A54" s="3" t="s">
        <v>1</v>
      </c>
      <c r="B54" s="15" t="s">
        <v>14</v>
      </c>
      <c r="C54" s="15" t="s">
        <v>4</v>
      </c>
      <c r="D54" s="13">
        <v>-7.5831416647293398E-2</v>
      </c>
      <c r="E54" s="17">
        <f t="shared" si="0"/>
        <v>0.92697246551378598</v>
      </c>
      <c r="F54" s="13">
        <v>3.9799333607176697E-2</v>
      </c>
      <c r="G54" s="13">
        <v>5.67353852802394E-2</v>
      </c>
      <c r="H54" s="15">
        <v>9</v>
      </c>
    </row>
    <row r="55" spans="1:8" x14ac:dyDescent="0.2">
      <c r="A55" s="3" t="s">
        <v>1</v>
      </c>
      <c r="B55" s="15" t="s">
        <v>14</v>
      </c>
      <c r="C55" s="15" t="s">
        <v>5</v>
      </c>
      <c r="D55" s="13">
        <v>-4.5362942073468797E-2</v>
      </c>
      <c r="E55" s="17">
        <f t="shared" si="0"/>
        <v>0.95565057308251122</v>
      </c>
      <c r="F55" s="13">
        <v>6.5133570289260104E-2</v>
      </c>
      <c r="G55" s="13">
        <v>0.50586886478182003</v>
      </c>
      <c r="H55" s="15">
        <v>9</v>
      </c>
    </row>
    <row r="56" spans="1:8" x14ac:dyDescent="0.2">
      <c r="A56" s="3" t="s">
        <v>1</v>
      </c>
      <c r="B56" s="15" t="s">
        <v>14</v>
      </c>
      <c r="C56" s="15" t="s">
        <v>6</v>
      </c>
      <c r="D56" s="13">
        <v>-1.4651991472072501E-2</v>
      </c>
      <c r="E56" s="17">
        <f t="shared" si="0"/>
        <v>0.98545482661935002</v>
      </c>
      <c r="F56" s="13">
        <v>6.2946365569155893E-2</v>
      </c>
      <c r="G56" s="13">
        <v>0.821785198514842</v>
      </c>
      <c r="H56" s="15">
        <v>9</v>
      </c>
    </row>
    <row r="57" spans="1:8" x14ac:dyDescent="0.2">
      <c r="A57" s="3" t="s">
        <v>1</v>
      </c>
      <c r="B57" s="15" t="s">
        <v>14</v>
      </c>
      <c r="C57" s="15" t="s">
        <v>7</v>
      </c>
      <c r="D57" s="13">
        <v>-3.2628346439806E-2</v>
      </c>
      <c r="E57" s="17">
        <f t="shared" si="0"/>
        <v>0.9678982155689011</v>
      </c>
      <c r="F57" s="13">
        <v>5.21885516369427E-2</v>
      </c>
      <c r="G57" s="13">
        <v>0.55166733021999903</v>
      </c>
      <c r="H57" s="15">
        <v>9</v>
      </c>
    </row>
    <row r="58" spans="1:8" x14ac:dyDescent="0.2">
      <c r="A58" s="3" t="s">
        <v>1</v>
      </c>
      <c r="B58" s="15" t="s">
        <v>14</v>
      </c>
      <c r="C58" s="15" t="s">
        <v>8</v>
      </c>
      <c r="D58" s="13">
        <v>-5.6368186625015996E-3</v>
      </c>
      <c r="E58" s="17"/>
      <c r="F58" s="13">
        <v>6.4245591772940603E-3</v>
      </c>
      <c r="G58" s="13">
        <v>0.40937754513332397</v>
      </c>
      <c r="H58" s="15">
        <v>9</v>
      </c>
    </row>
    <row r="59" spans="1:8" x14ac:dyDescent="0.2">
      <c r="A59" s="3" t="s">
        <v>1</v>
      </c>
      <c r="B59" s="15" t="s">
        <v>15</v>
      </c>
      <c r="C59" s="15" t="s">
        <v>2</v>
      </c>
      <c r="D59" s="13">
        <v>-1.8203700097842699E-3</v>
      </c>
      <c r="E59" s="17" t="s">
        <v>25</v>
      </c>
      <c r="F59" s="13">
        <v>1.34014645181372E-2</v>
      </c>
      <c r="G59" s="13">
        <v>0.89195277877142398</v>
      </c>
      <c r="H59" s="15">
        <v>9</v>
      </c>
    </row>
    <row r="60" spans="1:8" x14ac:dyDescent="0.2">
      <c r="A60" s="3" t="s">
        <v>1</v>
      </c>
      <c r="B60" s="15" t="s">
        <v>15</v>
      </c>
      <c r="C60" s="15" t="s">
        <v>3</v>
      </c>
      <c r="D60" s="13">
        <v>5.1963964513270702E-3</v>
      </c>
      <c r="E60" s="17" t="s">
        <v>25</v>
      </c>
      <c r="F60" s="13">
        <v>8.9643222288369306E-3</v>
      </c>
      <c r="G60" s="13">
        <v>0.56213358245014999</v>
      </c>
      <c r="H60" s="15">
        <v>9</v>
      </c>
    </row>
    <row r="61" spans="1:8" x14ac:dyDescent="0.2">
      <c r="A61" s="3" t="s">
        <v>1</v>
      </c>
      <c r="B61" s="15" t="s">
        <v>15</v>
      </c>
      <c r="C61" s="15" t="s">
        <v>4</v>
      </c>
      <c r="D61" s="13">
        <v>5.1142283775424896E-3</v>
      </c>
      <c r="E61" s="17" t="s">
        <v>25</v>
      </c>
      <c r="F61" s="13">
        <v>8.9537796712221007E-3</v>
      </c>
      <c r="G61" s="13">
        <v>0.56787699017613902</v>
      </c>
      <c r="H61" s="15">
        <v>9</v>
      </c>
    </row>
    <row r="62" spans="1:8" x14ac:dyDescent="0.2">
      <c r="A62" s="3" t="s">
        <v>1</v>
      </c>
      <c r="B62" s="15" t="s">
        <v>15</v>
      </c>
      <c r="C62" s="15" t="s">
        <v>5</v>
      </c>
      <c r="D62" s="13">
        <v>1.0958528172492501E-3</v>
      </c>
      <c r="E62" s="17" t="s">
        <v>25</v>
      </c>
      <c r="F62" s="13">
        <v>1.2579950440954E-2</v>
      </c>
      <c r="G62" s="13">
        <v>0.93272418407466295</v>
      </c>
      <c r="H62" s="15">
        <v>9</v>
      </c>
    </row>
    <row r="63" spans="1:8" x14ac:dyDescent="0.2">
      <c r="A63" s="3" t="s">
        <v>1</v>
      </c>
      <c r="B63" s="15" t="s">
        <v>15</v>
      </c>
      <c r="C63" s="15" t="s">
        <v>6</v>
      </c>
      <c r="D63" s="13">
        <v>7.1042635581727298E-3</v>
      </c>
      <c r="E63" s="17" t="s">
        <v>25</v>
      </c>
      <c r="F63" s="13">
        <v>8.7547065889928607E-3</v>
      </c>
      <c r="G63" s="13">
        <v>0.44056406535664699</v>
      </c>
      <c r="H63" s="15">
        <v>9</v>
      </c>
    </row>
    <row r="64" spans="1:8" x14ac:dyDescent="0.2">
      <c r="A64" s="3" t="s">
        <v>1</v>
      </c>
      <c r="B64" s="15" t="s">
        <v>15</v>
      </c>
      <c r="C64" s="15" t="s">
        <v>7</v>
      </c>
      <c r="D64" s="13">
        <v>1.6737094112679499E-2</v>
      </c>
      <c r="E64" s="17" t="s">
        <v>25</v>
      </c>
      <c r="F64" s="13">
        <v>2.6142644105222299E-2</v>
      </c>
      <c r="G64" s="13">
        <v>0.54240844612140204</v>
      </c>
      <c r="H64" s="15">
        <v>9</v>
      </c>
    </row>
    <row r="65" spans="1:8" x14ac:dyDescent="0.2">
      <c r="A65" s="3" t="s">
        <v>1</v>
      </c>
      <c r="B65" s="15" t="s">
        <v>15</v>
      </c>
      <c r="C65" s="15" t="s">
        <v>8</v>
      </c>
      <c r="D65" s="13">
        <v>-2.6620723778397999E-3</v>
      </c>
      <c r="E65" s="17"/>
      <c r="F65" s="13">
        <v>3.1969781373512498E-3</v>
      </c>
      <c r="G65" s="13">
        <v>0.43251083937549001</v>
      </c>
      <c r="H65" s="15">
        <v>9</v>
      </c>
    </row>
    <row r="66" spans="1:8" x14ac:dyDescent="0.2">
      <c r="A66" s="3" t="s">
        <v>1</v>
      </c>
      <c r="B66" s="15" t="s">
        <v>16</v>
      </c>
      <c r="C66" s="15" t="s">
        <v>2</v>
      </c>
      <c r="D66" s="13">
        <v>1.50008866421159E-2</v>
      </c>
      <c r="E66" s="17" t="s">
        <v>25</v>
      </c>
      <c r="F66" s="13">
        <v>1.1520746379718901E-2</v>
      </c>
      <c r="G66" s="13">
        <v>0.19289042794392799</v>
      </c>
      <c r="H66" s="15">
        <v>9</v>
      </c>
    </row>
    <row r="67" spans="1:8" x14ac:dyDescent="0.2">
      <c r="A67" s="3" t="s">
        <v>1</v>
      </c>
      <c r="B67" s="15" t="s">
        <v>16</v>
      </c>
      <c r="C67" s="15" t="s">
        <v>3</v>
      </c>
      <c r="D67" s="13">
        <v>1.5956787644109301E-2</v>
      </c>
      <c r="E67" s="17" t="s">
        <v>25</v>
      </c>
      <c r="F67" s="13">
        <v>1.38287248292982E-2</v>
      </c>
      <c r="G67" s="13">
        <v>0.248546445105018</v>
      </c>
      <c r="H67" s="15">
        <v>9</v>
      </c>
    </row>
    <row r="68" spans="1:8" x14ac:dyDescent="0.2">
      <c r="A68" s="3" t="s">
        <v>1</v>
      </c>
      <c r="B68" s="15" t="s">
        <v>16</v>
      </c>
      <c r="C68" s="15" t="s">
        <v>4</v>
      </c>
      <c r="D68" s="13">
        <v>1.5956787644109301E-2</v>
      </c>
      <c r="E68" s="17" t="s">
        <v>25</v>
      </c>
      <c r="F68" s="13">
        <v>1.3805568756752901E-2</v>
      </c>
      <c r="G68" s="13">
        <v>0.247753748544316</v>
      </c>
      <c r="H68" s="15">
        <v>9</v>
      </c>
    </row>
    <row r="69" spans="1:8" x14ac:dyDescent="0.2">
      <c r="A69" s="3" t="s">
        <v>1</v>
      </c>
      <c r="B69" s="15" t="s">
        <v>16</v>
      </c>
      <c r="C69" s="15" t="s">
        <v>5</v>
      </c>
      <c r="D69" s="13">
        <v>1.7842679466147399E-2</v>
      </c>
      <c r="E69" s="17" t="s">
        <v>25</v>
      </c>
      <c r="F69" s="13">
        <v>1.8110214718473901E-2</v>
      </c>
      <c r="G69" s="13">
        <v>0.35336794943452599</v>
      </c>
      <c r="H69" s="15">
        <v>9</v>
      </c>
    </row>
    <row r="70" spans="1:8" x14ac:dyDescent="0.2">
      <c r="A70" s="3" t="s">
        <v>1</v>
      </c>
      <c r="B70" s="15" t="s">
        <v>16</v>
      </c>
      <c r="C70" s="15" t="s">
        <v>6</v>
      </c>
      <c r="D70" s="13">
        <v>1.7842679466147399E-2</v>
      </c>
      <c r="E70" s="17" t="s">
        <v>25</v>
      </c>
      <c r="F70" s="13">
        <v>1.49460517146465E-2</v>
      </c>
      <c r="G70" s="13">
        <v>0.26674994189822299</v>
      </c>
      <c r="H70" s="15">
        <v>9</v>
      </c>
    </row>
    <row r="71" spans="1:8" x14ac:dyDescent="0.2">
      <c r="A71" s="3" t="s">
        <v>1</v>
      </c>
      <c r="B71" s="15" t="s">
        <v>16</v>
      </c>
      <c r="C71" s="15" t="s">
        <v>7</v>
      </c>
      <c r="D71" s="13">
        <v>2.5117369420119499E-2</v>
      </c>
      <c r="E71" s="17" t="s">
        <v>25</v>
      </c>
      <c r="F71" s="13">
        <v>2.1743961368805E-2</v>
      </c>
      <c r="G71" s="13">
        <v>0.28593579520776102</v>
      </c>
      <c r="H71" s="15">
        <v>9</v>
      </c>
    </row>
    <row r="72" spans="1:8" x14ac:dyDescent="0.2">
      <c r="A72" s="3" t="s">
        <v>1</v>
      </c>
      <c r="B72" s="15" t="s">
        <v>16</v>
      </c>
      <c r="C72" s="15" t="s">
        <v>8</v>
      </c>
      <c r="D72" s="13">
        <v>-1.50370157385518E-3</v>
      </c>
      <c r="E72" s="17"/>
      <c r="F72" s="13">
        <v>2.6902871373339098E-3</v>
      </c>
      <c r="G72" s="13">
        <v>0.59362654912116297</v>
      </c>
      <c r="H72" s="15">
        <v>9</v>
      </c>
    </row>
    <row r="73" spans="1:8" x14ac:dyDescent="0.2">
      <c r="A73" s="3"/>
      <c r="B73"/>
      <c r="C73"/>
      <c r="D73" s="9"/>
      <c r="G73" s="9"/>
      <c r="H73"/>
    </row>
    <row r="74" spans="1:8" x14ac:dyDescent="0.2">
      <c r="A74" s="3"/>
      <c r="B74"/>
      <c r="C74"/>
      <c r="D74" s="9"/>
      <c r="G74" s="9"/>
      <c r="H74"/>
    </row>
    <row r="75" spans="1:8" x14ac:dyDescent="0.2">
      <c r="A75" s="3"/>
      <c r="B75" s="3"/>
      <c r="C75"/>
      <c r="D75" s="9"/>
      <c r="G75" s="9"/>
      <c r="H75"/>
    </row>
    <row r="76" spans="1:8" x14ac:dyDescent="0.2">
      <c r="A76" s="3"/>
      <c r="B76" s="3"/>
      <c r="C76"/>
      <c r="D76" s="9"/>
      <c r="G76" s="9"/>
      <c r="H76"/>
    </row>
    <row r="77" spans="1:8" x14ac:dyDescent="0.2">
      <c r="A77" s="3"/>
      <c r="B77" s="3"/>
      <c r="C77"/>
      <c r="D77" s="9"/>
      <c r="G77" s="9"/>
      <c r="H77"/>
    </row>
    <row r="78" spans="1:8" x14ac:dyDescent="0.2">
      <c r="A78" s="3"/>
      <c r="B78" s="3"/>
      <c r="C78"/>
      <c r="D78" s="9"/>
      <c r="G78" s="9"/>
      <c r="H78"/>
    </row>
    <row r="79" spans="1:8" x14ac:dyDescent="0.2">
      <c r="A79" s="3"/>
      <c r="B79"/>
      <c r="C79"/>
      <c r="D79" s="9"/>
      <c r="G79" s="9"/>
      <c r="H79"/>
    </row>
    <row r="80" spans="1:8" x14ac:dyDescent="0.2">
      <c r="A80" s="3"/>
      <c r="B80"/>
      <c r="C80"/>
      <c r="D80" s="9"/>
      <c r="G80" s="9"/>
      <c r="H80"/>
    </row>
    <row r="81" spans="1:8" x14ac:dyDescent="0.2">
      <c r="A81" s="3"/>
      <c r="B81"/>
      <c r="C81"/>
      <c r="D81" s="9"/>
      <c r="G81" s="9"/>
      <c r="H81"/>
    </row>
    <row r="82" spans="1:8" x14ac:dyDescent="0.2">
      <c r="A82" s="3"/>
      <c r="B82"/>
      <c r="C82"/>
      <c r="D82" s="9"/>
      <c r="G82" s="9"/>
      <c r="H82"/>
    </row>
    <row r="83" spans="1:8" x14ac:dyDescent="0.2">
      <c r="A83" s="3"/>
      <c r="B83"/>
      <c r="C83"/>
      <c r="D83" s="9"/>
      <c r="G83" s="9"/>
      <c r="H83"/>
    </row>
    <row r="84" spans="1:8" x14ac:dyDescent="0.2">
      <c r="A84" s="3"/>
      <c r="B84"/>
      <c r="C84"/>
      <c r="D84" s="9"/>
      <c r="G84" s="9"/>
      <c r="H84"/>
    </row>
    <row r="85" spans="1:8" x14ac:dyDescent="0.2">
      <c r="A85" s="3"/>
      <c r="B85"/>
      <c r="C85"/>
      <c r="D85" s="9"/>
      <c r="G85" s="9"/>
      <c r="H85"/>
    </row>
    <row r="86" spans="1:8" x14ac:dyDescent="0.2">
      <c r="A86" s="3"/>
      <c r="B86"/>
      <c r="C86"/>
      <c r="D86" s="9"/>
      <c r="G86" s="9"/>
      <c r="H86"/>
    </row>
    <row r="87" spans="1:8" x14ac:dyDescent="0.2">
      <c r="B87"/>
      <c r="C87"/>
      <c r="D87" s="9"/>
      <c r="G87" s="9"/>
      <c r="H87"/>
    </row>
    <row r="88" spans="1:8" x14ac:dyDescent="0.2">
      <c r="B88"/>
      <c r="C88"/>
      <c r="D88" s="9"/>
      <c r="G88" s="9"/>
      <c r="H88"/>
    </row>
    <row r="89" spans="1:8" x14ac:dyDescent="0.2">
      <c r="B89"/>
      <c r="C89"/>
      <c r="D89" s="9"/>
      <c r="G89" s="9"/>
      <c r="H89"/>
    </row>
    <row r="90" spans="1:8" x14ac:dyDescent="0.2">
      <c r="B90"/>
      <c r="C90"/>
      <c r="D90" s="9"/>
      <c r="G90" s="9"/>
      <c r="H90"/>
    </row>
    <row r="91" spans="1:8" x14ac:dyDescent="0.2">
      <c r="B91"/>
      <c r="C91"/>
      <c r="D91" s="9"/>
      <c r="G91" s="9"/>
      <c r="H91"/>
    </row>
    <row r="92" spans="1:8" x14ac:dyDescent="0.2">
      <c r="B92"/>
      <c r="C92"/>
      <c r="D92" s="9"/>
      <c r="G92" s="9"/>
      <c r="H92"/>
    </row>
    <row r="93" spans="1:8" x14ac:dyDescent="0.2">
      <c r="B93"/>
      <c r="C93"/>
      <c r="D93" s="9"/>
      <c r="G93" s="9"/>
      <c r="H93"/>
    </row>
    <row r="94" spans="1:8" x14ac:dyDescent="0.2">
      <c r="B94"/>
      <c r="C94"/>
      <c r="D94" s="9"/>
      <c r="G94" s="9"/>
      <c r="H94"/>
    </row>
    <row r="95" spans="1:8" x14ac:dyDescent="0.2">
      <c r="B95"/>
      <c r="C95"/>
      <c r="D95" s="9"/>
      <c r="G95" s="9"/>
      <c r="H95"/>
    </row>
    <row r="96" spans="1:8" x14ac:dyDescent="0.2">
      <c r="B96"/>
      <c r="C96"/>
      <c r="D96" s="9"/>
      <c r="G96" s="9"/>
      <c r="H96"/>
    </row>
    <row r="97" spans="2:8" x14ac:dyDescent="0.2">
      <c r="B97"/>
      <c r="C97"/>
      <c r="D97" s="9"/>
      <c r="G97" s="9"/>
      <c r="H97"/>
    </row>
    <row r="98" spans="2:8" x14ac:dyDescent="0.2">
      <c r="B98"/>
      <c r="C98"/>
      <c r="D98" s="9"/>
      <c r="G98" s="9"/>
      <c r="H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2021-11-08T02:58:52Z</dcterms:created>
  <dcterms:modified xsi:type="dcterms:W3CDTF">2025-06-19T05:39:37Z</dcterms:modified>
</cp:coreProperties>
</file>