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anyuan.lu/Desktop/vitB12/Manuscript/Tables.r1/"/>
    </mc:Choice>
  </mc:AlternateContent>
  <xr:revisionPtr revIDLastSave="0" documentId="13_ncr:1_{B3A2724E-F529-3046-88D8-ED46B33D3A38}" xr6:coauthVersionLast="36" xr6:coauthVersionMax="36" xr10:uidLastSave="{00000000-0000-0000-0000-000000000000}"/>
  <bookViews>
    <workbookView xWindow="5960" yWindow="4060" windowWidth="27640" windowHeight="16940" xr2:uid="{610C9A7B-502F-2E47-8BB1-993043CC2E2D}"/>
  </bookViews>
  <sheets>
    <sheet name="Sheet1" sheetId="1" r:id="rId1"/>
  </sheets>
  <definedNames>
    <definedName name="_xlnm._FilterDatabase" localSheetId="0" hidden="1">Sheet1!$A$2:$H$12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E3" i="1" l="1"/>
  <c r="E4" i="1"/>
  <c r="E6" i="1"/>
  <c r="E7" i="1"/>
  <c r="E10" i="1"/>
</calcChain>
</file>

<file path=xl/sharedStrings.xml><?xml version="1.0" encoding="utf-8"?>
<sst xmlns="http://schemas.openxmlformats.org/spreadsheetml/2006/main" count="43" uniqueCount="22">
  <si>
    <t>Exposure</t>
  </si>
  <si>
    <t>Folate</t>
  </si>
  <si>
    <t>IVW</t>
  </si>
  <si>
    <t>Outcome</t>
  </si>
  <si>
    <t>Method</t>
  </si>
  <si>
    <t>Odds ratio</t>
  </si>
  <si>
    <t>Number of instruments</t>
  </si>
  <si>
    <t>ADHD</t>
  </si>
  <si>
    <t>Schizophrenia</t>
  </si>
  <si>
    <t>Educational attainment</t>
  </si>
  <si>
    <t>Cognitive performance</t>
  </si>
  <si>
    <t>Anorexia nervosa</t>
  </si>
  <si>
    <t>Anxiety disorders</t>
  </si>
  <si>
    <t>Autism spectrum disorder</t>
  </si>
  <si>
    <t>Bipolar disorder</t>
  </si>
  <si>
    <t>Estimated effect size</t>
  </si>
  <si>
    <t>Standard error</t>
  </si>
  <si>
    <t>p-value</t>
  </si>
  <si>
    <t>Depression</t>
  </si>
  <si>
    <t>Continuous outcome</t>
  </si>
  <si>
    <t>OCS</t>
  </si>
  <si>
    <t>Supplementary Data 6. Mendelian randomization results using folate as exposure.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</si>
</sst>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 readingOrder="1"/>
    </xf>
    <xf numFmtId="0" fontId="1" fillId="0" borderId="0" xfId="0" applyFont="1" applyBorder="1" applyAlignment="1">
      <alignment horizontal="left"/>
    </xf>
    <xf numFmtId="2" fontId="1" fillId="0" borderId="0" xfId="0" applyNumberFormat="1" applyFont="1" applyBorder="1" applyAlignment="1">
      <alignment horizontal="left"/>
    </xf>
    <xf numFmtId="0" fontId="1" fillId="0" borderId="0" xfId="0" applyFont="1"/>
    <xf numFmtId="11" fontId="0" fillId="0" borderId="0" xfId="0" applyNumberFormat="1" applyFont="1" applyBorder="1" applyAlignment="1">
      <alignment horizontal="left"/>
    </xf>
    <xf numFmtId="11" fontId="1" fillId="0" borderId="0" xfId="0" applyNumberFormat="1" applyFont="1"/>
    <xf numFmtId="2" fontId="0" fillId="0" borderId="0" xfId="0" applyNumberFormat="1" applyFont="1" applyBorder="1" applyAlignment="1">
      <alignment horizontal="right"/>
    </xf>
    <xf numFmtId="11" fontId="0" fillId="0" borderId="0" xfId="0" applyNumberFormat="1" applyFont="1"/>
    <xf numFmtId="164" fontId="0" fillId="0" borderId="0" xfId="0" applyNumberFormat="1" applyFont="1"/>
    <xf numFmtId="0" fontId="0" fillId="0" borderId="0" xfId="0" applyFont="1"/>
    <xf numFmtId="2" fontId="0" fillId="0" borderId="0" xfId="0" applyNumberFormat="1" applyFont="1" applyAlignment="1">
      <alignment horizontal="right"/>
    </xf>
    <xf numFmtId="11" fontId="2" fillId="0" borderId="0" xfId="0" applyNumberFormat="1" applyFont="1"/>
    <xf numFmtId="2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931DF-9797-D849-BBF3-167AF20CD97A}">
  <dimension ref="A1:O28"/>
  <sheetViews>
    <sheetView tabSelected="1" zoomScale="75" workbookViewId="0"/>
  </sheetViews>
  <sheetFormatPr baseColWidth="10" defaultColWidth="23.83203125" defaultRowHeight="16" x14ac:dyDescent="0.2"/>
  <cols>
    <col min="1" max="3" width="23.83203125" style="2"/>
    <col min="4" max="4" width="23.83203125" style="7"/>
    <col min="5" max="5" width="23.83203125" style="15"/>
    <col min="6" max="6" width="23.83203125" style="10"/>
    <col min="7" max="7" width="23.83203125" style="7"/>
    <col min="8" max="8" width="23.83203125" style="11"/>
    <col min="9" max="12" width="23.83203125" style="12"/>
    <col min="13" max="13" width="23.83203125" style="13"/>
    <col min="14" max="15" width="23.83203125" style="9"/>
    <col min="16" max="16384" width="23.83203125" style="2"/>
  </cols>
  <sheetData>
    <row r="1" spans="1:15" x14ac:dyDescent="0.2">
      <c r="A1" s="2" t="s">
        <v>21</v>
      </c>
    </row>
    <row r="2" spans="1:15" s="4" customFormat="1" x14ac:dyDescent="0.2">
      <c r="A2" s="1" t="s">
        <v>0</v>
      </c>
      <c r="B2" s="6" t="s">
        <v>3</v>
      </c>
      <c r="C2" s="6" t="s">
        <v>4</v>
      </c>
      <c r="D2" s="8" t="s">
        <v>15</v>
      </c>
      <c r="E2" s="5" t="s">
        <v>5</v>
      </c>
      <c r="F2" s="8" t="s">
        <v>16</v>
      </c>
      <c r="G2" s="8" t="s">
        <v>17</v>
      </c>
      <c r="H2" s="6" t="s">
        <v>6</v>
      </c>
      <c r="I2" s="5"/>
      <c r="J2" s="5"/>
      <c r="K2" s="5"/>
      <c r="L2" s="5"/>
      <c r="M2" s="5"/>
      <c r="N2" s="5"/>
      <c r="O2" s="5"/>
    </row>
    <row r="3" spans="1:15" x14ac:dyDescent="0.2">
      <c r="A3" s="3" t="s">
        <v>1</v>
      </c>
      <c r="B3" s="12" t="s">
        <v>7</v>
      </c>
      <c r="C3" s="12" t="s">
        <v>2</v>
      </c>
      <c r="D3" s="10">
        <v>0.162971425932325</v>
      </c>
      <c r="E3" s="15">
        <f t="shared" ref="E3:E10" si="0">EXP(D3)</f>
        <v>1.1770030574429473</v>
      </c>
      <c r="F3" s="10">
        <v>0.120977750527877</v>
      </c>
      <c r="G3" s="10">
        <v>0.17794191080124699</v>
      </c>
      <c r="H3" s="12">
        <v>2</v>
      </c>
    </row>
    <row r="4" spans="1:15" x14ac:dyDescent="0.2">
      <c r="A4" s="3" t="s">
        <v>1</v>
      </c>
      <c r="B4" s="12" t="s">
        <v>11</v>
      </c>
      <c r="C4" s="12" t="s">
        <v>2</v>
      </c>
      <c r="D4" s="10">
        <v>-1.0835727012622901E-2</v>
      </c>
      <c r="E4" s="15">
        <f t="shared" si="0"/>
        <v>0.98922276800798958</v>
      </c>
      <c r="F4" s="10">
        <v>0.12511672442334701</v>
      </c>
      <c r="G4" s="10">
        <v>0.93098553528721895</v>
      </c>
      <c r="H4" s="12">
        <v>2</v>
      </c>
    </row>
    <row r="5" spans="1:15" x14ac:dyDescent="0.2">
      <c r="A5" s="3" t="s">
        <v>1</v>
      </c>
      <c r="B5" s="3" t="s">
        <v>12</v>
      </c>
      <c r="C5" s="12" t="s">
        <v>2</v>
      </c>
      <c r="D5" s="14">
        <v>1.90540950756517E-2</v>
      </c>
      <c r="E5" s="15" t="s">
        <v>19</v>
      </c>
      <c r="F5" s="14">
        <v>1.6783057956698599E-2</v>
      </c>
      <c r="G5" s="14">
        <v>0.25624242040246498</v>
      </c>
      <c r="H5" s="12">
        <v>2</v>
      </c>
    </row>
    <row r="6" spans="1:15" x14ac:dyDescent="0.2">
      <c r="A6" s="3" t="s">
        <v>1</v>
      </c>
      <c r="B6" s="3" t="s">
        <v>13</v>
      </c>
      <c r="C6" s="12" t="s">
        <v>2</v>
      </c>
      <c r="D6" s="10">
        <v>-5.4919162502120603E-2</v>
      </c>
      <c r="E6" s="15">
        <f t="shared" si="0"/>
        <v>0.94656166253720653</v>
      </c>
      <c r="F6" s="10">
        <v>0.120684017317663</v>
      </c>
      <c r="G6" s="10">
        <v>0.64906193948581803</v>
      </c>
      <c r="H6" s="12">
        <v>2</v>
      </c>
    </row>
    <row r="7" spans="1:15" x14ac:dyDescent="0.2">
      <c r="A7" s="3" t="s">
        <v>1</v>
      </c>
      <c r="B7" s="3" t="s">
        <v>14</v>
      </c>
      <c r="C7" s="12" t="s">
        <v>2</v>
      </c>
      <c r="D7" s="10">
        <v>-0.13311410067881799</v>
      </c>
      <c r="E7" s="15">
        <f t="shared" si="0"/>
        <v>0.87536520664608797</v>
      </c>
      <c r="F7" s="10">
        <v>8.0140992477874304E-2</v>
      </c>
      <c r="G7" s="10">
        <v>9.67136668117662E-2</v>
      </c>
      <c r="H7" s="12">
        <v>2</v>
      </c>
    </row>
    <row r="8" spans="1:15" x14ac:dyDescent="0.2">
      <c r="A8" s="3" t="s">
        <v>1</v>
      </c>
      <c r="B8" s="3" t="s">
        <v>18</v>
      </c>
      <c r="C8" s="12" t="s">
        <v>2</v>
      </c>
      <c r="D8" s="14">
        <v>1.49110604758096E-2</v>
      </c>
      <c r="E8" s="15">
        <f>EXP(D8)</f>
        <v>1.0150227849575271</v>
      </c>
      <c r="F8" s="14">
        <v>4.2973969775038597E-2</v>
      </c>
      <c r="G8" s="14">
        <v>0.72860717552509702</v>
      </c>
      <c r="H8" s="12">
        <v>2</v>
      </c>
    </row>
    <row r="9" spans="1:15" x14ac:dyDescent="0.2">
      <c r="A9" s="3" t="s">
        <v>1</v>
      </c>
      <c r="B9" s="12" t="s">
        <v>20</v>
      </c>
      <c r="C9" s="12" t="s">
        <v>2</v>
      </c>
      <c r="D9" s="14">
        <v>7.2845492663292002E-2</v>
      </c>
      <c r="E9" s="15" t="s">
        <v>19</v>
      </c>
      <c r="F9" s="14">
        <v>7.4561403508771898E-2</v>
      </c>
      <c r="G9" s="14">
        <v>0.328575782645118</v>
      </c>
      <c r="H9" s="12">
        <v>1</v>
      </c>
    </row>
    <row r="10" spans="1:15" x14ac:dyDescent="0.2">
      <c r="A10" s="3" t="s">
        <v>1</v>
      </c>
      <c r="B10" s="12" t="s">
        <v>8</v>
      </c>
      <c r="C10" s="12" t="s">
        <v>2</v>
      </c>
      <c r="D10" s="10">
        <v>-7.1672656032260001E-2</v>
      </c>
      <c r="E10" s="15">
        <f t="shared" si="0"/>
        <v>0.93083554934727342</v>
      </c>
      <c r="F10" s="10">
        <v>6.7486637796552507E-2</v>
      </c>
      <c r="G10" s="10">
        <v>0.28822326288575201</v>
      </c>
      <c r="H10" s="12">
        <v>2</v>
      </c>
    </row>
    <row r="11" spans="1:15" x14ac:dyDescent="0.2">
      <c r="A11" s="3" t="s">
        <v>1</v>
      </c>
      <c r="B11" s="12" t="s">
        <v>9</v>
      </c>
      <c r="C11" s="12" t="s">
        <v>2</v>
      </c>
      <c r="D11" s="10">
        <v>2.0877129343845301E-2</v>
      </c>
      <c r="E11" s="15" t="s">
        <v>19</v>
      </c>
      <c r="F11" s="10">
        <v>1.3890510886648401E-2</v>
      </c>
      <c r="G11" s="10">
        <v>0.13284477159920699</v>
      </c>
      <c r="H11" s="12">
        <v>2</v>
      </c>
    </row>
    <row r="12" spans="1:15" x14ac:dyDescent="0.2">
      <c r="A12" s="3" t="s">
        <v>1</v>
      </c>
      <c r="B12" s="12" t="s">
        <v>10</v>
      </c>
      <c r="C12" s="12" t="s">
        <v>2</v>
      </c>
      <c r="D12" s="10">
        <v>1.41370877888313E-2</v>
      </c>
      <c r="E12" s="15" t="s">
        <v>19</v>
      </c>
      <c r="F12" s="10">
        <v>2.4444137513645901E-2</v>
      </c>
      <c r="G12" s="10">
        <v>0.56303279057414801</v>
      </c>
      <c r="H12" s="12">
        <v>2</v>
      </c>
    </row>
    <row r="13" spans="1:15" x14ac:dyDescent="0.2">
      <c r="A13" s="3"/>
      <c r="B13" s="12"/>
      <c r="C13" s="12"/>
      <c r="D13" s="10"/>
      <c r="G13" s="10"/>
      <c r="H13" s="12"/>
    </row>
    <row r="14" spans="1:15" x14ac:dyDescent="0.2">
      <c r="A14" s="3"/>
      <c r="B14" s="12"/>
      <c r="C14" s="12"/>
      <c r="D14" s="10"/>
      <c r="G14" s="10"/>
      <c r="H14" s="12"/>
    </row>
    <row r="15" spans="1:15" x14ac:dyDescent="0.2">
      <c r="A15" s="3"/>
      <c r="B15" s="12"/>
      <c r="C15" s="12"/>
      <c r="D15" s="10"/>
      <c r="G15" s="10"/>
      <c r="H15" s="12"/>
    </row>
    <row r="16" spans="1:15" x14ac:dyDescent="0.2">
      <c r="A16" s="3"/>
      <c r="B16" s="12"/>
      <c r="C16" s="12"/>
      <c r="D16" s="10"/>
      <c r="G16" s="10"/>
      <c r="H16" s="12"/>
    </row>
    <row r="17" spans="2:8" x14ac:dyDescent="0.2">
      <c r="B17" s="12"/>
      <c r="C17" s="12"/>
      <c r="D17" s="10"/>
      <c r="G17" s="10"/>
      <c r="H17" s="12"/>
    </row>
    <row r="18" spans="2:8" x14ac:dyDescent="0.2">
      <c r="B18" s="12"/>
      <c r="C18" s="12"/>
      <c r="D18" s="10"/>
      <c r="G18" s="10"/>
      <c r="H18" s="12"/>
    </row>
    <row r="19" spans="2:8" x14ac:dyDescent="0.2">
      <c r="B19" s="12"/>
      <c r="C19" s="12"/>
      <c r="D19" s="10"/>
      <c r="G19" s="10"/>
      <c r="H19" s="12"/>
    </row>
    <row r="20" spans="2:8" x14ac:dyDescent="0.2">
      <c r="B20" s="12"/>
      <c r="C20" s="12"/>
      <c r="D20" s="10"/>
      <c r="G20" s="10"/>
      <c r="H20" s="12"/>
    </row>
    <row r="21" spans="2:8" x14ac:dyDescent="0.2">
      <c r="B21" s="12"/>
      <c r="C21" s="12"/>
      <c r="D21" s="10"/>
      <c r="G21" s="10"/>
      <c r="H21" s="12"/>
    </row>
    <row r="22" spans="2:8" x14ac:dyDescent="0.2">
      <c r="B22" s="12"/>
      <c r="C22" s="12"/>
      <c r="D22" s="10"/>
      <c r="G22" s="10"/>
      <c r="H22" s="12"/>
    </row>
    <row r="23" spans="2:8" x14ac:dyDescent="0.2">
      <c r="B23" s="12"/>
      <c r="C23" s="12"/>
      <c r="D23" s="10"/>
      <c r="G23" s="10"/>
      <c r="H23" s="12"/>
    </row>
    <row r="24" spans="2:8" x14ac:dyDescent="0.2">
      <c r="B24" s="12"/>
      <c r="C24" s="12"/>
      <c r="D24" s="10"/>
      <c r="G24" s="10"/>
      <c r="H24" s="12"/>
    </row>
    <row r="25" spans="2:8" x14ac:dyDescent="0.2">
      <c r="B25" s="12"/>
      <c r="C25" s="12"/>
      <c r="D25" s="10"/>
      <c r="G25" s="10"/>
      <c r="H25" s="12"/>
    </row>
    <row r="26" spans="2:8" x14ac:dyDescent="0.2">
      <c r="B26" s="12"/>
      <c r="C26" s="12"/>
      <c r="D26" s="10"/>
      <c r="G26" s="10"/>
      <c r="H26" s="12"/>
    </row>
    <row r="27" spans="2:8" x14ac:dyDescent="0.2">
      <c r="B27" s="12"/>
      <c r="C27" s="12"/>
      <c r="D27" s="10"/>
      <c r="G27" s="10"/>
      <c r="H27" s="12"/>
    </row>
    <row r="28" spans="2:8" x14ac:dyDescent="0.2">
      <c r="B28" s="12"/>
      <c r="C28" s="12"/>
      <c r="D28" s="10"/>
      <c r="G28" s="10"/>
      <c r="H28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2021-11-08T02:58:52Z</dcterms:created>
  <dcterms:modified xsi:type="dcterms:W3CDTF">2025-06-19T05:39:12Z</dcterms:modified>
</cp:coreProperties>
</file>