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Lipidomics\5. Projects\5.19 Bibi\Manuscripts\Final Summary of Manuscript\SUBMISSION Nature CVR\REVIEW\Revised Figures\Final SourceTables\"/>
    </mc:Choice>
  </mc:AlternateContent>
  <xr:revisionPtr revIDLastSave="0" documentId="13_ncr:1_{D3C23AFE-E37C-4561-A2F7-5E44A2B58821}" xr6:coauthVersionLast="36" xr6:coauthVersionMax="36" xr10:uidLastSave="{00000000-0000-0000-0000-000000000000}"/>
  <bookViews>
    <workbookView xWindow="0" yWindow="0" windowWidth="21600" windowHeight="9525" activeTab="2" xr2:uid="{D5799E5B-2F84-41AF-B68A-337E9A31783A}"/>
  </bookViews>
  <sheets>
    <sheet name="ED_10a" sheetId="1" r:id="rId1"/>
    <sheet name="ED_10c" sheetId="2" r:id="rId2"/>
    <sheet name="ED_10d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1" i="2" l="1"/>
  <c r="AA11" i="2"/>
  <c r="X11" i="2"/>
  <c r="U11" i="2"/>
  <c r="R11" i="2"/>
  <c r="O11" i="2"/>
  <c r="AD10" i="2"/>
  <c r="AA10" i="2"/>
  <c r="X10" i="2"/>
  <c r="U10" i="2"/>
  <c r="R10" i="2"/>
  <c r="O10" i="2"/>
  <c r="AD9" i="2"/>
  <c r="AA9" i="2"/>
  <c r="X9" i="2"/>
  <c r="U9" i="2"/>
  <c r="R9" i="2"/>
  <c r="O9" i="2"/>
  <c r="AD8" i="2"/>
  <c r="AA8" i="2"/>
  <c r="X8" i="2"/>
  <c r="U8" i="2"/>
  <c r="R8" i="2"/>
  <c r="O8" i="2"/>
  <c r="AD7" i="2"/>
  <c r="AA7" i="2"/>
  <c r="X7" i="2"/>
  <c r="U7" i="2"/>
  <c r="R7" i="2"/>
  <c r="O7" i="2"/>
  <c r="AD6" i="2"/>
  <c r="AA6" i="2"/>
  <c r="X6" i="2"/>
  <c r="U6" i="2"/>
  <c r="R6" i="2"/>
  <c r="O6" i="2"/>
  <c r="AD5" i="2"/>
  <c r="AA5" i="2"/>
  <c r="X5" i="2"/>
  <c r="U5" i="2"/>
  <c r="R5" i="2"/>
  <c r="O5" i="2"/>
  <c r="AD4" i="2"/>
  <c r="AA4" i="2"/>
  <c r="X4" i="2"/>
  <c r="U4" i="2"/>
  <c r="R4" i="2"/>
  <c r="O4" i="2"/>
</calcChain>
</file>

<file path=xl/sharedStrings.xml><?xml version="1.0" encoding="utf-8"?>
<sst xmlns="http://schemas.openxmlformats.org/spreadsheetml/2006/main" count="1717" uniqueCount="967">
  <si>
    <t xml:space="preserve">Fig. 6a;  Extended Data Fig. 10a. STRING network analysis of regulated protein kinases and lipid binding proteins during the timecourse of MK differentiation </t>
  </si>
  <si>
    <t xml:space="preserve">Uniprot Accession </t>
  </si>
  <si>
    <t>Gene name</t>
  </si>
  <si>
    <t>Protein name</t>
  </si>
  <si>
    <t>Lipid binding</t>
  </si>
  <si>
    <t>Kinase</t>
  </si>
  <si>
    <t>STRING database identifier</t>
  </si>
  <si>
    <t>Species</t>
  </si>
  <si>
    <t>MCODE score</t>
  </si>
  <si>
    <t>Cluster</t>
  </si>
  <si>
    <t>Q8CBW3</t>
  </si>
  <si>
    <t>Abi1</t>
  </si>
  <si>
    <t>Abl interactor 1</t>
  </si>
  <si>
    <t>yes</t>
  </si>
  <si>
    <t>10090.ENSMUSP00000118491</t>
  </si>
  <si>
    <t>Mus musculus</t>
  </si>
  <si>
    <t>unclustered</t>
  </si>
  <si>
    <t>Q8BYZ1</t>
  </si>
  <si>
    <t>Abi3</t>
  </si>
  <si>
    <t>ABI gene family member 3</t>
  </si>
  <si>
    <t>10090.ENSMUSP00000061893</t>
  </si>
  <si>
    <t>Cluster 1</t>
  </si>
  <si>
    <t>Q5SSL4</t>
  </si>
  <si>
    <t>Abr</t>
  </si>
  <si>
    <t>Active breakpoint cluster region-related protein</t>
  </si>
  <si>
    <t>10090.ENSMUSP00000091551</t>
  </si>
  <si>
    <t>Q8K2H4</t>
  </si>
  <si>
    <t>Acap1</t>
  </si>
  <si>
    <t>Arf-GAP with coiled-coil, ANK repeat and PH domain-containing protein 1</t>
  </si>
  <si>
    <t>10090.ENSMUSP00000001631</t>
  </si>
  <si>
    <t>Q6ZQK5</t>
  </si>
  <si>
    <t>Acap2</t>
  </si>
  <si>
    <t>Arf-GAP with coiled-coil, ANK repeat and PH domain-containing protein 2</t>
  </si>
  <si>
    <t>10090.ENSMUSP00000061501</t>
  </si>
  <si>
    <t>Q9D0L4</t>
  </si>
  <si>
    <t>Adck1</t>
  </si>
  <si>
    <t>Uncharacterized aarF domain-containing protein kinase 1</t>
  </si>
  <si>
    <t>10090.ENSMUSP00000127254</t>
  </si>
  <si>
    <t>Q99MK8</t>
  </si>
  <si>
    <t>Adrbk1</t>
  </si>
  <si>
    <t>Beta-adrenergic receptor kinase 1</t>
  </si>
  <si>
    <t>10090.ENSMUSP00000025791</t>
  </si>
  <si>
    <t>Q9WTP6</t>
  </si>
  <si>
    <t>Ak2</t>
  </si>
  <si>
    <t>Adenylate kinase 2, mitochondrial;Adenylate kinase 2, mitochondrial, N-terminally processed</t>
  </si>
  <si>
    <t>10090.ENSMUSP00000030583</t>
  </si>
  <si>
    <t>Q8R5A3</t>
  </si>
  <si>
    <t>Apbb1ip</t>
  </si>
  <si>
    <t>Amyloid beta A4 precursor protein-binding family B member 1-interacting protein</t>
  </si>
  <si>
    <t>10090.ENSMUSP00000014290</t>
  </si>
  <si>
    <t>Q8K3G9</t>
  </si>
  <si>
    <t>Appl2</t>
  </si>
  <si>
    <t>DCC-interacting protein 13-beta</t>
  </si>
  <si>
    <t>10090.ENSMUSP00000020500</t>
  </si>
  <si>
    <t>Q4LDD4</t>
  </si>
  <si>
    <t>Arap1</t>
  </si>
  <si>
    <t>Arf-GAP with Rho-GAP domain, ANK repeat and PH domain-containing protein 1</t>
  </si>
  <si>
    <t>10090.ENSMUSP00000102624</t>
  </si>
  <si>
    <t>Q8R5G7</t>
  </si>
  <si>
    <t>Arap3</t>
  </si>
  <si>
    <t>Arf-GAP with Rho-GAP domain, ANK repeat and PH domain-containing protein 3</t>
  </si>
  <si>
    <t>10090.ENSMUSP00000035662</t>
  </si>
  <si>
    <t>Q6Y5D8</t>
  </si>
  <si>
    <t>Arhgap10</t>
  </si>
  <si>
    <t>Rho GTPase-activating protein 10</t>
  </si>
  <si>
    <t>10090.ENSMUSP00000075658</t>
  </si>
  <si>
    <t>Q811M1</t>
  </si>
  <si>
    <t>Arhgap15</t>
  </si>
  <si>
    <t>Rho GTPase-activating protein 15</t>
  </si>
  <si>
    <t>10090.ENSMUSP00000056461</t>
  </si>
  <si>
    <t>Q8C4V1</t>
  </si>
  <si>
    <t>Arhgap24</t>
  </si>
  <si>
    <t>Rho GTPase-activating protein 24</t>
  </si>
  <si>
    <t>10090.ENSMUSP00000092138</t>
  </si>
  <si>
    <t>Cluster 2</t>
  </si>
  <si>
    <t>Q8BYW1</t>
  </si>
  <si>
    <t>Arhgap25</t>
  </si>
  <si>
    <t>Rho GTPase-activating protein 25</t>
  </si>
  <si>
    <t>10090.ENSMUSP00000109267</t>
  </si>
  <si>
    <t>A2AB59</t>
  </si>
  <si>
    <t>Arhgap27</t>
  </si>
  <si>
    <t>Rho GTPase-activating protein 27</t>
  </si>
  <si>
    <t>10090.ENSMUSP00000039427</t>
  </si>
  <si>
    <t>Q61210</t>
  </si>
  <si>
    <t>Arhgef1</t>
  </si>
  <si>
    <t>Rho guanine nucleotide exchange factor 1</t>
  </si>
  <si>
    <t>10090.ENSMUSP00000096280</t>
  </si>
  <si>
    <t>Q8K4I3</t>
  </si>
  <si>
    <t>Arhgef6</t>
  </si>
  <si>
    <t>Rho guanine nucleotide exchange factor 6</t>
  </si>
  <si>
    <t>10090.ENSMUSP00000033468</t>
  </si>
  <si>
    <t>Q9ES28</t>
  </si>
  <si>
    <t>Arhgef7</t>
  </si>
  <si>
    <t>Rho guanine nucleotide exchange factor 7</t>
  </si>
  <si>
    <t>10090.ENSMUSP00000106534</t>
  </si>
  <si>
    <t>Q9QWY8</t>
  </si>
  <si>
    <t>Asap1</t>
  </si>
  <si>
    <t>Arf-GAP with SH3 domain, ANK repeat and PH domain-containing protein 1</t>
  </si>
  <si>
    <t>10090.ENSMUSP00000134825</t>
  </si>
  <si>
    <t>P97477</t>
  </si>
  <si>
    <t>Aurka</t>
  </si>
  <si>
    <t>Aurora kinase A</t>
  </si>
  <si>
    <t>10090.ENSMUSP00000028997</t>
  </si>
  <si>
    <t>O70126</t>
  </si>
  <si>
    <t>Aurkb</t>
  </si>
  <si>
    <t>Aurora kinase B</t>
  </si>
  <si>
    <t>10090.ENSMUSP00000021277</t>
  </si>
  <si>
    <t>Q91Z96</t>
  </si>
  <si>
    <t>Bmp2k</t>
  </si>
  <si>
    <t>BMP-2-inducible protein kinase</t>
  </si>
  <si>
    <t>10090.ENSMUSP00000037970</t>
  </si>
  <si>
    <t>P35991</t>
  </si>
  <si>
    <t>Btk</t>
  </si>
  <si>
    <t>Tyrosine-protein kinase BTK</t>
  </si>
  <si>
    <t>10090.ENSMUSP00000033617</t>
  </si>
  <si>
    <t>Q80X80</t>
  </si>
  <si>
    <t>C2cd2l</t>
  </si>
  <si>
    <t>C2 domain-containing protein 2-like</t>
  </si>
  <si>
    <t>10090.ENSMUSP00000065233</t>
  </si>
  <si>
    <t>Q7TPS5</t>
  </si>
  <si>
    <t>C2cd5</t>
  </si>
  <si>
    <t>C2 domain-containing protein 5</t>
  </si>
  <si>
    <t>10090.ENSMUSP00000107388</t>
  </si>
  <si>
    <t>Q91YS8</t>
  </si>
  <si>
    <t>Camk1</t>
  </si>
  <si>
    <t>Calcium/calmodulin-dependent protein kinase type 1</t>
  </si>
  <si>
    <t>10090.ENSMUSP00000032409</t>
  </si>
  <si>
    <t>Q6PHZ2</t>
  </si>
  <si>
    <t>Camk2d</t>
  </si>
  <si>
    <t>Calcium/calmodulin-dependent protein kinase type II subunit delta</t>
  </si>
  <si>
    <t>10090.ENSMUSP00000102009</t>
  </si>
  <si>
    <t>Q8C078</t>
  </si>
  <si>
    <t>Camkk2</t>
  </si>
  <si>
    <t>Calcium/calmodulin-dependent protein kinase kinase 2</t>
  </si>
  <si>
    <t>10090.ENSMUSP00000107297</t>
  </si>
  <si>
    <t>O08688</t>
  </si>
  <si>
    <t>Capn5</t>
  </si>
  <si>
    <t>Calpain-5</t>
  </si>
  <si>
    <t>10090.ENSMUSP00000048183</t>
  </si>
  <si>
    <t>Q8K1A6</t>
  </si>
  <si>
    <t>Cc2d1a</t>
  </si>
  <si>
    <t>Coiled-coil and C2 domain-containing protein 1A</t>
  </si>
  <si>
    <t>10090.ENSMUSP00000046449</t>
  </si>
  <si>
    <t>Q8BRN9</t>
  </si>
  <si>
    <t>Cc2d1b</t>
  </si>
  <si>
    <t>Coiled-coil and C2 domain-containing protein 1B</t>
  </si>
  <si>
    <t>10090.ENSMUSP00000030320</t>
  </si>
  <si>
    <t>Q9JLQ0</t>
  </si>
  <si>
    <t>Cd2ap</t>
  </si>
  <si>
    <t>CD2-associated protein</t>
  </si>
  <si>
    <t>10090.ENSMUSP00000024709</t>
  </si>
  <si>
    <t>Q7TT50</t>
  </si>
  <si>
    <t>Cdc42bpb</t>
  </si>
  <si>
    <t>Serine/threonine-protein kinase MRCK beta</t>
  </si>
  <si>
    <t>10090.ENSMUSP00000042565</t>
  </si>
  <si>
    <t>Q64261</t>
  </si>
  <si>
    <t>Cdk6</t>
  </si>
  <si>
    <t>Cyclin-dependent kinase 6</t>
  </si>
  <si>
    <t>10090.ENSMUSP00000126024</t>
  </si>
  <si>
    <t>Q7TSG1</t>
  </si>
  <si>
    <t>Cep120</t>
  </si>
  <si>
    <t>Centrosomal protein of 120 kDa</t>
  </si>
  <si>
    <t>10090.ENSMUSP00000062433</t>
  </si>
  <si>
    <t>P49025</t>
  </si>
  <si>
    <t>Cit</t>
  </si>
  <si>
    <t>Citron Rho-interacting kinase</t>
  </si>
  <si>
    <t>10090.ENSMUSP00000062049</t>
  </si>
  <si>
    <t>Q04447</t>
  </si>
  <si>
    <t>Ckb</t>
  </si>
  <si>
    <t>Creatine kinase B-type</t>
  </si>
  <si>
    <t>10090.ENSMUSP00000001304</t>
  </si>
  <si>
    <t>Q9EQG9</t>
  </si>
  <si>
    <t>Col4a3bp</t>
  </si>
  <si>
    <t>Collagen type IV alpha-3-binding protein</t>
  </si>
  <si>
    <t>10090.ENSMUSP00000076856</t>
  </si>
  <si>
    <t>Q8C166</t>
  </si>
  <si>
    <t>Cpne1</t>
  </si>
  <si>
    <t>Copine-1</t>
  </si>
  <si>
    <t>10090.ENSMUSP00000105237</t>
  </si>
  <si>
    <t>P59108</t>
  </si>
  <si>
    <t>Cpne2</t>
  </si>
  <si>
    <t>Copine-2</t>
  </si>
  <si>
    <t>10090.ENSMUSP00000045755</t>
  </si>
  <si>
    <t>Q8BT60</t>
  </si>
  <si>
    <t>Cpne3</t>
  </si>
  <si>
    <t>Copine-3</t>
  </si>
  <si>
    <t>10090.ENSMUSP00000029885</t>
  </si>
  <si>
    <t>Q64010</t>
  </si>
  <si>
    <t>Crk</t>
  </si>
  <si>
    <t>Adapter molecule crk</t>
  </si>
  <si>
    <t>10090.ENSMUSP00000017920</t>
  </si>
  <si>
    <t>Q60737</t>
  </si>
  <si>
    <t>Csnk2a1</t>
  </si>
  <si>
    <t>Casein kinase II subunit alpha</t>
  </si>
  <si>
    <t>10090.ENSMUSP00000096829</t>
  </si>
  <si>
    <t>Cluster 6</t>
  </si>
  <si>
    <t>O54833</t>
  </si>
  <si>
    <t>Csnk2a2</t>
  </si>
  <si>
    <t>10090.ENSMUSP00000055919</t>
  </si>
  <si>
    <t>P67871</t>
  </si>
  <si>
    <t>Csnk2b</t>
  </si>
  <si>
    <t>Casein kinase II subunit beta</t>
  </si>
  <si>
    <t>10090.ENSMUSP00000025246</t>
  </si>
  <si>
    <t>Q9QX11</t>
  </si>
  <si>
    <t>Cyth1</t>
  </si>
  <si>
    <t>Cytohesin-1</t>
  </si>
  <si>
    <t>10090.ENSMUSP00000017276</t>
  </si>
  <si>
    <t>P63034</t>
  </si>
  <si>
    <t>Cyth2</t>
  </si>
  <si>
    <t>Cytohesin-2</t>
  </si>
  <si>
    <t>10090.ENSMUSP00000103357</t>
  </si>
  <si>
    <t>Q80YW0</t>
  </si>
  <si>
    <t>Cyth4</t>
  </si>
  <si>
    <t>Cytohesin-4</t>
  </si>
  <si>
    <t>10090.ENSMUSP00000042698</t>
  </si>
  <si>
    <t>Cluster 5</t>
  </si>
  <si>
    <t>Q9QXT1</t>
  </si>
  <si>
    <t>Dapp1</t>
  </si>
  <si>
    <t>Dual adapter for phosphotyrosine and 3-phosphotyrosine and 3-phosphoinositide</t>
  </si>
  <si>
    <t>10090.ENSMUSP00000029806</t>
  </si>
  <si>
    <t>Q62418</t>
  </si>
  <si>
    <t>Dbnl</t>
  </si>
  <si>
    <t>Drebrin-like protein</t>
  </si>
  <si>
    <t>10090.ENSMUSP00000020769</t>
  </si>
  <si>
    <t>Q9JLM8</t>
  </si>
  <si>
    <t>Dclk1</t>
  </si>
  <si>
    <t>Serine/threonine-protein kinase DCLK1</t>
  </si>
  <si>
    <t>10090.ENSMUSP00000050034</t>
  </si>
  <si>
    <t>Q8C2K1</t>
  </si>
  <si>
    <t>Def6</t>
  </si>
  <si>
    <t>Differentially expressed in FDCP 6</t>
  </si>
  <si>
    <t>10090.ENSMUSP00000002327</t>
  </si>
  <si>
    <t>Q80UP3</t>
  </si>
  <si>
    <t>Dgkz</t>
  </si>
  <si>
    <t>Diacylglycerol kinase zeta</t>
  </si>
  <si>
    <t>10090.ENSMUSP00000106934</t>
  </si>
  <si>
    <t>P70175</t>
  </si>
  <si>
    <t>Dlg3</t>
  </si>
  <si>
    <t>Disks large homolog 3</t>
  </si>
  <si>
    <t>10090.ENSMUSP00000085299</t>
  </si>
  <si>
    <t>Q8BZN6</t>
  </si>
  <si>
    <t>Dock10</t>
  </si>
  <si>
    <t>Dedicator of cytokinesis protein 10</t>
  </si>
  <si>
    <t>10090.ENSMUSP00000077099</t>
  </si>
  <si>
    <t>Q8C3J5</t>
  </si>
  <si>
    <t>Dock2</t>
  </si>
  <si>
    <t>Dedicator of cytokinesis protein 2</t>
  </si>
  <si>
    <t>10090.ENSMUSP00000090884</t>
  </si>
  <si>
    <t>O70469</t>
  </si>
  <si>
    <t>Dok2</t>
  </si>
  <si>
    <t>Docking protein 2</t>
  </si>
  <si>
    <t>10090.ENSMUSP00000022698</t>
  </si>
  <si>
    <t>Cluster 4</t>
  </si>
  <si>
    <t>Q9QZK7</t>
  </si>
  <si>
    <t>Dok3</t>
  </si>
  <si>
    <t>Docking protein 3</t>
  </si>
  <si>
    <t>10090.ENSMUSP00000046695</t>
  </si>
  <si>
    <t>Q8BPU7</t>
  </si>
  <si>
    <t>Elmo1</t>
  </si>
  <si>
    <t>Engulfment and cell motility protein 1</t>
  </si>
  <si>
    <t>10090.ENSMUSP00000072334</t>
  </si>
  <si>
    <t>Elmo2</t>
  </si>
  <si>
    <t>Engulfment and cell motility protein 2</t>
  </si>
  <si>
    <t>10090.ENSMUSP00000071619</t>
  </si>
  <si>
    <t>O70318</t>
  </si>
  <si>
    <t>Epb4.1l2</t>
  </si>
  <si>
    <t>Band 4.1-like protein 2</t>
  </si>
  <si>
    <t>10090.ENSMUSP00000055122</t>
  </si>
  <si>
    <t>Q9WV92</t>
  </si>
  <si>
    <t>Epb4.1l3</t>
  </si>
  <si>
    <t>Band 4.1-like protein 3;Band 4.1-like protein 3, N-terminally processed</t>
  </si>
  <si>
    <t>10090.ENSMUSP00000108300</t>
  </si>
  <si>
    <t>Q6PGF7</t>
  </si>
  <si>
    <t>Exoc8</t>
  </si>
  <si>
    <t>Exocyst complex component 8</t>
  </si>
  <si>
    <t>10090.ENSMUSP00000095915</t>
  </si>
  <si>
    <t>P26040</t>
  </si>
  <si>
    <t>Ezr</t>
  </si>
  <si>
    <t>Ezrin</t>
  </si>
  <si>
    <t>10090.ENSMUSP00000063734</t>
  </si>
  <si>
    <t>Q8R1F1</t>
  </si>
  <si>
    <t>Fam129b</t>
  </si>
  <si>
    <t>Niban-like protein 1</t>
  </si>
  <si>
    <t>10090.ENSMUSP00000028135</t>
  </si>
  <si>
    <t>Q8CIB5</t>
  </si>
  <si>
    <t>Fermt2</t>
  </si>
  <si>
    <t>Fermitin family homolog 2</t>
  </si>
  <si>
    <t>10090.ENSMUSP00000044554</t>
  </si>
  <si>
    <t>Q8K1B8</t>
  </si>
  <si>
    <t>Fermt3</t>
  </si>
  <si>
    <t>Fermitin family homolog 3</t>
  </si>
  <si>
    <t>10090.ENSMUSP00000037858</t>
  </si>
  <si>
    <t>P16879</t>
  </si>
  <si>
    <t>Fes</t>
  </si>
  <si>
    <t>Tyrosine-protein kinase Fes/Fps</t>
  </si>
  <si>
    <t>10090.ENSMUSP00000079733</t>
  </si>
  <si>
    <t>Q91ZT5</t>
  </si>
  <si>
    <t>Fgd4</t>
  </si>
  <si>
    <t>FYVE, RhoGEF and PH domain-containing protein 4</t>
  </si>
  <si>
    <t>10090.ENSMUSP00000125174</t>
  </si>
  <si>
    <t>P14234</t>
  </si>
  <si>
    <t>Fgr</t>
  </si>
  <si>
    <t>Tyrosine-protein kinase Fgr</t>
  </si>
  <si>
    <t>10090.ENSMUSP00000030693</t>
  </si>
  <si>
    <t>Q3UFK8</t>
  </si>
  <si>
    <t>Frmd8</t>
  </si>
  <si>
    <t>FERM domain-containing protein 8</t>
  </si>
  <si>
    <t>10090.ENSMUSP00000025728</t>
  </si>
  <si>
    <t>Q9WTS2</t>
  </si>
  <si>
    <t>Fut8</t>
  </si>
  <si>
    <t>Alpha-(1,6)-fucosyltransferase</t>
  </si>
  <si>
    <t>10090.ENSMUSP00000054530</t>
  </si>
  <si>
    <t>O35601</t>
  </si>
  <si>
    <t>Fyb</t>
  </si>
  <si>
    <t>FYN-binding protein</t>
  </si>
  <si>
    <t>10090.ENSMUSP00000087947</t>
  </si>
  <si>
    <t>P39688</t>
  </si>
  <si>
    <t>Fyn</t>
  </si>
  <si>
    <t>Tyrosine-protein kinase Fyn</t>
  </si>
  <si>
    <t>10090.ENSMUSP00000097547</t>
  </si>
  <si>
    <t>Q6PGG2</t>
  </si>
  <si>
    <t>Gmip</t>
  </si>
  <si>
    <t>GEM-interacting protein</t>
  </si>
  <si>
    <t>10090.ENSMUSP00000045676</t>
  </si>
  <si>
    <t>O89100</t>
  </si>
  <si>
    <t>Grap2</t>
  </si>
  <si>
    <t>GRB2-related adaptor protein 2</t>
  </si>
  <si>
    <t>10090.ENSMUSP00000046532</t>
  </si>
  <si>
    <t>O70293</t>
  </si>
  <si>
    <t>Grk6</t>
  </si>
  <si>
    <t>G protein-coupled receptor kinase 6</t>
  </si>
  <si>
    <t>10090.ENSMUSP00000001115</t>
  </si>
  <si>
    <t>P08103</t>
  </si>
  <si>
    <t>Hck</t>
  </si>
  <si>
    <t>Tyrosine-protein kinase HCK</t>
  </si>
  <si>
    <t>10090.ENSMUSP00000003370</t>
  </si>
  <si>
    <t>P49710</t>
  </si>
  <si>
    <t>Hcls1</t>
  </si>
  <si>
    <t>Hematopoietic lineage cell-specific protein</t>
  </si>
  <si>
    <t>10090.ENSMUSP00000023531</t>
  </si>
  <si>
    <t>Q3TBD2</t>
  </si>
  <si>
    <t>Hmha1</t>
  </si>
  <si>
    <t>Minor histocompatibility protein HA-1</t>
  </si>
  <si>
    <t>10090.ENSMUSP00000097100</t>
  </si>
  <si>
    <t>O88351</t>
  </si>
  <si>
    <t>Ikbkb</t>
  </si>
  <si>
    <t>Inhibitor of nuclear factor kappa-B kinase subunit beta</t>
  </si>
  <si>
    <t>10090.ENSMUSP00000033939</t>
  </si>
  <si>
    <t>O55222</t>
  </si>
  <si>
    <t>Ilk</t>
  </si>
  <si>
    <t>Integrin-linked protein kinase</t>
  </si>
  <si>
    <t>10090.ENSMUSP00000033182</t>
  </si>
  <si>
    <t>Q9EPW0</t>
  </si>
  <si>
    <t>Inpp4a</t>
  </si>
  <si>
    <t>Type I inositol 3,4-bisphosphate 4-phosphatase</t>
  </si>
  <si>
    <t>10090.ENSMUSP00000110583</t>
  </si>
  <si>
    <t>Q9ES52</t>
  </si>
  <si>
    <t>Inpp5d</t>
  </si>
  <si>
    <t>Phosphatidylinositol 3,4,5-trisphosphate 5-phosphatase 1</t>
  </si>
  <si>
    <t>10090.ENSMUSP00000127941</t>
  </si>
  <si>
    <t>Q6P549</t>
  </si>
  <si>
    <t>Inppl1</t>
  </si>
  <si>
    <t>Phosphatidylinositol 3,4,5-trisphosphate 5-phosphatase 2</t>
  </si>
  <si>
    <t>10090.ENSMUSP00000048057</t>
  </si>
  <si>
    <t>P81122</t>
  </si>
  <si>
    <t>Irs2</t>
  </si>
  <si>
    <t>Insulin receptor substrate 2</t>
  </si>
  <si>
    <t>10090.ENSMUSP00000038514</t>
  </si>
  <si>
    <t>Q8C863</t>
  </si>
  <si>
    <t>Itch</t>
  </si>
  <si>
    <t>E3 ubiquitin-protein ligase Itchy</t>
  </si>
  <si>
    <t>10090.ENSMUSP00000105307</t>
  </si>
  <si>
    <t>Q9Z0R4</t>
  </si>
  <si>
    <t>Itsn1</t>
  </si>
  <si>
    <t>Intersectin-1</t>
  </si>
  <si>
    <t>10090.ENSMUSP00000109635</t>
  </si>
  <si>
    <t>Q9Z0R6</t>
  </si>
  <si>
    <t>Itsn2</t>
  </si>
  <si>
    <t>Intersectin-2</t>
  </si>
  <si>
    <t>10090.ENSMUSP00000052758</t>
  </si>
  <si>
    <t>P52332</t>
  </si>
  <si>
    <t>Jak1</t>
  </si>
  <si>
    <t>Tyrosine-protein kinase JAK1</t>
  </si>
  <si>
    <t>10090.ENSMUSP00000099842</t>
  </si>
  <si>
    <t>Q62120</t>
  </si>
  <si>
    <t>Jak2</t>
  </si>
  <si>
    <t>Tyrosine-protein kinase JAK2</t>
  </si>
  <si>
    <t>10090.ENSMUSP00000064394</t>
  </si>
  <si>
    <t>Q60575</t>
  </si>
  <si>
    <t>Kif1b</t>
  </si>
  <si>
    <t>Kinesin-like protein KIF1B</t>
  </si>
  <si>
    <t>10090.ENSMUSP00000061472</t>
  </si>
  <si>
    <t>Q6S5J6</t>
  </si>
  <si>
    <t>Krit1</t>
  </si>
  <si>
    <t>Krev interaction trapped protein 1</t>
  </si>
  <si>
    <t>10090.ENSMUSP00000078985</t>
  </si>
  <si>
    <t>Cluster 3</t>
  </si>
  <si>
    <t>Q60787</t>
  </si>
  <si>
    <t>Lcp2</t>
  </si>
  <si>
    <t>Lymphocyte cytosolic protein 2</t>
  </si>
  <si>
    <t>10090.ENSMUSP00000056621</t>
  </si>
  <si>
    <t>Q5S006</t>
  </si>
  <si>
    <t>Lrrk2</t>
  </si>
  <si>
    <t>Leucine-rich repeat serine/threonine-protein kinase 2</t>
  </si>
  <si>
    <t>10090.ENSMUSP00000052584</t>
  </si>
  <si>
    <t>P25911</t>
  </si>
  <si>
    <t>Lyn</t>
  </si>
  <si>
    <t>Tyrosine-protein kinase Lyn</t>
  </si>
  <si>
    <t>10090.ENSMUSP00000038838</t>
  </si>
  <si>
    <t>Q9QXZ0</t>
  </si>
  <si>
    <t>Macf1</t>
  </si>
  <si>
    <t>Microtubule-actin cross-linking factor 1</t>
  </si>
  <si>
    <t>10090.ENSMUSP00000119600</t>
  </si>
  <si>
    <t>Q61083</t>
  </si>
  <si>
    <t>Map3k2</t>
  </si>
  <si>
    <t>Mitogen-activated protein kinase kinase kinase 2</t>
  </si>
  <si>
    <t>10090.ENSMUSP00000094326</t>
  </si>
  <si>
    <t>P70218</t>
  </si>
  <si>
    <t>Map4k1</t>
  </si>
  <si>
    <t>Mitogen-activated protein kinase kinase kinase kinase 1</t>
  </si>
  <si>
    <t>10090.ENSMUSP00000082995</t>
  </si>
  <si>
    <t>Q61161</t>
  </si>
  <si>
    <t>Map4k2</t>
  </si>
  <si>
    <t>Mitogen-activated protein kinase kinase kinase kinase 2</t>
  </si>
  <si>
    <t>10090.ENSMUSP00000025897</t>
  </si>
  <si>
    <t>P97820</t>
  </si>
  <si>
    <t>Map4k4</t>
  </si>
  <si>
    <t>Mitogen-activated protein kinase kinase kinase kinase 4</t>
  </si>
  <si>
    <t>10090.ENSMUSP00000126961</t>
  </si>
  <si>
    <t>Q63844</t>
  </si>
  <si>
    <t>Mapk3</t>
  </si>
  <si>
    <t>Mitogen-activated protein kinase 3</t>
  </si>
  <si>
    <t>10090.ENSMUSP00000051619</t>
  </si>
  <si>
    <t>Q3UMW7</t>
  </si>
  <si>
    <t>Mapkapk3</t>
  </si>
  <si>
    <t>MAP kinase-activated protein kinase 3</t>
  </si>
  <si>
    <t>10090.ENSMUSP00000035194</t>
  </si>
  <si>
    <t>Q64096</t>
  </si>
  <si>
    <t>Mcf2l</t>
  </si>
  <si>
    <t>Guanine nucleotide exchange factor DBS</t>
  </si>
  <si>
    <t>10090.ENSMUSP00000106500</t>
  </si>
  <si>
    <t>Q91ZV0</t>
  </si>
  <si>
    <t>Mia2</t>
  </si>
  <si>
    <t>Melanoma inhibitory activity protein 2</t>
  </si>
  <si>
    <t>10090.ENSMUSP00000021384</t>
  </si>
  <si>
    <t>O08605</t>
  </si>
  <si>
    <t>Mknk1</t>
  </si>
  <si>
    <t>MAP kinase-interacting serine/threonine-protein kinase 1</t>
  </si>
  <si>
    <t>10090.ENSMUSP00000019677</t>
  </si>
  <si>
    <t>P70290</t>
  </si>
  <si>
    <t>Mpp1</t>
  </si>
  <si>
    <t>55 kDa erythrocyte membrane protein</t>
  </si>
  <si>
    <t>10090.ENSMUSP00000033775</t>
  </si>
  <si>
    <t>P97434</t>
  </si>
  <si>
    <t>Mprip</t>
  </si>
  <si>
    <t>Myosin phosphatase Rho-interacting protein</t>
  </si>
  <si>
    <t>10090.ENSMUSP00000112072</t>
  </si>
  <si>
    <t>P70248</t>
  </si>
  <si>
    <t>Myo1f</t>
  </si>
  <si>
    <t>Unconventional myosin-If</t>
  </si>
  <si>
    <t>10090.ENSMUSP00000084887</t>
  </si>
  <si>
    <t>Q9QY06</t>
  </si>
  <si>
    <t>Myo9b</t>
  </si>
  <si>
    <t>Unconventional myosin-IXb</t>
  </si>
  <si>
    <t>10090.ENSMUSP00000129220</t>
  </si>
  <si>
    <t>Q69ZN7</t>
  </si>
  <si>
    <t>Myof</t>
  </si>
  <si>
    <t>Myoferlin</t>
  </si>
  <si>
    <t>10090.ENSMUSP00000045036</t>
  </si>
  <si>
    <t>Q09014</t>
  </si>
  <si>
    <t>Ncf1</t>
  </si>
  <si>
    <t>Neutrophil cytosol factor 1</t>
  </si>
  <si>
    <t>10090.ENSMUSP00000016094</t>
  </si>
  <si>
    <t>O70145</t>
  </si>
  <si>
    <t>Ncf2</t>
  </si>
  <si>
    <t>Neutrophil cytosol factor 2</t>
  </si>
  <si>
    <t>10090.ENSMUSP00000140404</t>
  </si>
  <si>
    <t>P97369</t>
  </si>
  <si>
    <t>Ncf4</t>
  </si>
  <si>
    <t>Neutrophil cytosol factor 4</t>
  </si>
  <si>
    <t>10090.ENSMUSP00000094084</t>
  </si>
  <si>
    <t>Q99M51</t>
  </si>
  <si>
    <t>Nck1</t>
  </si>
  <si>
    <t>Cytoplasmic protein NCK1</t>
  </si>
  <si>
    <t>10090.ENSMUSP00000112221</t>
  </si>
  <si>
    <t>O55033</t>
  </si>
  <si>
    <t>Nck2</t>
  </si>
  <si>
    <t>Cytoplasmic protein NCK2</t>
  </si>
  <si>
    <t>10090.ENSMUSP00000083611</t>
  </si>
  <si>
    <t>P46935</t>
  </si>
  <si>
    <t>Nedd4</t>
  </si>
  <si>
    <t>E3 ubiquitin-protein ligase NEDD4</t>
  </si>
  <si>
    <t>10090.ENSMUSP00000034740</t>
  </si>
  <si>
    <t>Q8CFI0</t>
  </si>
  <si>
    <t>Nedd4l</t>
  </si>
  <si>
    <t>E3 ubiquitin-protein ligase NEDD4-like</t>
  </si>
  <si>
    <t>10090.ENSMUSP00000132838</t>
  </si>
  <si>
    <t>O35177</t>
  </si>
  <si>
    <t>Nedd9</t>
  </si>
  <si>
    <t>Enhancer of filamentation 1</t>
  </si>
  <si>
    <t>10090.ENSMUSP00000021794</t>
  </si>
  <si>
    <t>Q9ES74</t>
  </si>
  <si>
    <t>Nek7</t>
  </si>
  <si>
    <t>Serine/threonine-protein kinase Nek7</t>
  </si>
  <si>
    <t>10090.ENSMUSP00000027642</t>
  </si>
  <si>
    <t>Q9D720</t>
  </si>
  <si>
    <t>Nsmce1</t>
  </si>
  <si>
    <t>Non-structural maintenance of chromosomes element 1 homolog</t>
  </si>
  <si>
    <t>10090.ENSMUSP00000033006</t>
  </si>
  <si>
    <t>A2AAJ9</t>
  </si>
  <si>
    <t>Obscn</t>
  </si>
  <si>
    <t>Obscurin</t>
  </si>
  <si>
    <t>10090.ENSMUSP00000038264</t>
  </si>
  <si>
    <t>Q3B7Z2</t>
  </si>
  <si>
    <t>Osbp</t>
  </si>
  <si>
    <t>Oxysterol-binding protein 1</t>
  </si>
  <si>
    <t>10090.ENSMUSP00000025590</t>
  </si>
  <si>
    <t>Q8CI95</t>
  </si>
  <si>
    <t>Osbpl11</t>
  </si>
  <si>
    <t>Oxysterol-binding protein-related protein 11</t>
  </si>
  <si>
    <t>10090.ENSMUSP00000039632</t>
  </si>
  <si>
    <t>Q91XL9</t>
  </si>
  <si>
    <t>Osbpl1a</t>
  </si>
  <si>
    <t>Oxysterol-binding protein-related protein 1</t>
  </si>
  <si>
    <t>10090.ENSMUSP00000073957</t>
  </si>
  <si>
    <t>Q9DBS9</t>
  </si>
  <si>
    <t>Osbpl3</t>
  </si>
  <si>
    <t>Oxysterol-binding protein-related protein 3</t>
  </si>
  <si>
    <t>10090.ENSMUSP00000110112</t>
  </si>
  <si>
    <t>Q62422</t>
  </si>
  <si>
    <t>Ostf1</t>
  </si>
  <si>
    <t>Osteoclast-stimulating factor 1</t>
  </si>
  <si>
    <t>10090.ENSMUSP00000025631</t>
  </si>
  <si>
    <t>Q9WVE8</t>
  </si>
  <si>
    <t>Pacsin2</t>
  </si>
  <si>
    <t>Protein kinase C and casein kinase substrate in neurons protein 2</t>
  </si>
  <si>
    <t>10090.ENSMUSP00000130098</t>
  </si>
  <si>
    <t>P26450</t>
  </si>
  <si>
    <t>Pik3r1</t>
  </si>
  <si>
    <t>Phosphatidylinositol 3-kinase regulatory subunit alpha</t>
  </si>
  <si>
    <t>10090.ENSMUSP00000056774</t>
  </si>
  <si>
    <t>Q64143</t>
  </si>
  <si>
    <t>Pik3r3</t>
  </si>
  <si>
    <t>Phosphatidylinositol 3-kinase regulatory subunit gamma</t>
  </si>
  <si>
    <t>10090.ENSMUSP00000030464</t>
  </si>
  <si>
    <t>P70268</t>
  </si>
  <si>
    <t>Pkn1</t>
  </si>
  <si>
    <t>Serine/threonine-protein kinase N1</t>
  </si>
  <si>
    <t>10090.ENSMUSP00000005616</t>
  </si>
  <si>
    <t>Q8BWW9</t>
  </si>
  <si>
    <t>Pkn2</t>
  </si>
  <si>
    <t>Serine/threonine-protein kinase N2</t>
  </si>
  <si>
    <t>10090.ENSMUSP00000039566</t>
  </si>
  <si>
    <t>P47713</t>
  </si>
  <si>
    <t>Pla2g4a</t>
  </si>
  <si>
    <t>Cytosolic phospholipase A2;Phospholipase A2;Lysophospholipase</t>
  </si>
  <si>
    <t>10090.ENSMUSP00000070868</t>
  </si>
  <si>
    <t>P51432</t>
  </si>
  <si>
    <t>Plcb3</t>
  </si>
  <si>
    <t>1-phosphatidylinositol 4,5-bisphosphate phosphodiesterase beta-3</t>
  </si>
  <si>
    <t>10090.ENSMUSP00000025912</t>
  </si>
  <si>
    <t>Q62077</t>
  </si>
  <si>
    <t>Plcg1</t>
  </si>
  <si>
    <t>1-phosphatidylinositol 4,5-bisphosphate phosphodiesterase gamma-1</t>
  </si>
  <si>
    <t>10090.ENSMUSP00000099404</t>
  </si>
  <si>
    <t>Q8K394</t>
  </si>
  <si>
    <t>Plcl2</t>
  </si>
  <si>
    <t>Inactive phospholipase C-like protein 2</t>
  </si>
  <si>
    <t>10090.ENSMUSP00000046584</t>
  </si>
  <si>
    <t>Q9QXS1</t>
  </si>
  <si>
    <t>Plec</t>
  </si>
  <si>
    <t>Plectin</t>
  </si>
  <si>
    <t>10090.ENSMUSP00000075772</t>
  </si>
  <si>
    <t>Q9JHK5</t>
  </si>
  <si>
    <t>Plek</t>
  </si>
  <si>
    <t>Pleckstrin</t>
  </si>
  <si>
    <t>10090.ENSMUSP00000099945</t>
  </si>
  <si>
    <t>Q9ERS5</t>
  </si>
  <si>
    <t>Plekha2</t>
  </si>
  <si>
    <t>Pleckstrin homology domain-containing family A member 2</t>
  </si>
  <si>
    <t>10090.ENSMUSP00000122564</t>
  </si>
  <si>
    <t>Q91WB4</t>
  </si>
  <si>
    <t>Plekhf2</t>
  </si>
  <si>
    <t>Pleckstrin homology domain-containing family F member 2</t>
  </si>
  <si>
    <t>10090.ENSMUSP00000054745</t>
  </si>
  <si>
    <t>Q4VAC9</t>
  </si>
  <si>
    <t>Plekhg3</t>
  </si>
  <si>
    <t>Pleckstrin homology domain-containing family G member 3</t>
  </si>
  <si>
    <t>10090.ENSMUSP00000074729</t>
  </si>
  <si>
    <t>Q9JIY0</t>
  </si>
  <si>
    <t>Plekho1</t>
  </si>
  <si>
    <t>Pleckstrin homology domain-containing family O member 1</t>
  </si>
  <si>
    <t>10090.ENSMUSP00000015889</t>
  </si>
  <si>
    <t>Q8K124</t>
  </si>
  <si>
    <t>Plekho2</t>
  </si>
  <si>
    <t>Pleckstrin homology domain-containing family O member 2</t>
  </si>
  <si>
    <t>10090.ENSMUSP00000063677</t>
  </si>
  <si>
    <t>Q6BCL1</t>
  </si>
  <si>
    <t>Pram1</t>
  </si>
  <si>
    <t>PML-RARA-regulated adapter molecule 1</t>
  </si>
  <si>
    <t>10090.ENSMUSP00000057065</t>
  </si>
  <si>
    <t>Q69ZK0</t>
  </si>
  <si>
    <t>Prex1</t>
  </si>
  <si>
    <t>Phosphatidylinositol 3,4,5-trisphosphate-dependent Rac exchanger 1 protein</t>
  </si>
  <si>
    <t>10090.ENSMUSP00000037180</t>
  </si>
  <si>
    <t>Q5EG47</t>
  </si>
  <si>
    <t>Prkaa1</t>
  </si>
  <si>
    <t>5-AMP-activated protein kinase catalytic subunit alpha-1</t>
  </si>
  <si>
    <t>10090.ENSMUSP00000063166</t>
  </si>
  <si>
    <t>P05132</t>
  </si>
  <si>
    <t>Prkaca</t>
  </si>
  <si>
    <t>cAMP-dependent protein kinase catalytic subunit alpha</t>
  </si>
  <si>
    <t>10090.ENSMUSP00000005606</t>
  </si>
  <si>
    <t>O54950</t>
  </si>
  <si>
    <t>Prkag1</t>
  </si>
  <si>
    <t>5-AMP-activated protein kinase subunit gamma-1</t>
  </si>
  <si>
    <t>10090.ENSMUSP00000132499</t>
  </si>
  <si>
    <t>P31324</t>
  </si>
  <si>
    <t>Prkar2b</t>
  </si>
  <si>
    <t>cAMP-dependent protein kinase type II-beta regulatory subunit</t>
  </si>
  <si>
    <t>10090.ENSMUSP00000039797</t>
  </si>
  <si>
    <t>P20444</t>
  </si>
  <si>
    <t>Prkca</t>
  </si>
  <si>
    <t>Protein kinase C alpha type</t>
  </si>
  <si>
    <t>10090.ENSMUSP00000062392</t>
  </si>
  <si>
    <t>P28867</t>
  </si>
  <si>
    <t>Prkcd</t>
  </si>
  <si>
    <t>Protein kinase C delta type;Protein kinase C delta type regulatory subunit;Protein kinase C delta type catalytic subunit</t>
  </si>
  <si>
    <t>10090.ENSMUSP00000107830</t>
  </si>
  <si>
    <t>Q02111</t>
  </si>
  <si>
    <t>Prkcq</t>
  </si>
  <si>
    <t>Protein kinase C theta type</t>
  </si>
  <si>
    <t>10090.ENSMUSP00000028118</t>
  </si>
  <si>
    <t>Q8BZ03</t>
  </si>
  <si>
    <t>Prkd2</t>
  </si>
  <si>
    <t>Serine/threonine-protein kinase D2</t>
  </si>
  <si>
    <t>10090.ENSMUSP00000083273</t>
  </si>
  <si>
    <t>P0C605</t>
  </si>
  <si>
    <t>Prkg1</t>
  </si>
  <si>
    <t>cGMP-dependent protein kinase 1</t>
  </si>
  <si>
    <t>10090.ENSMUSP00000073268</t>
  </si>
  <si>
    <t>Q8BLR5</t>
  </si>
  <si>
    <t>Psd4</t>
  </si>
  <si>
    <t>PH and SEC7 domain-containing protein 4</t>
  </si>
  <si>
    <t>10090.ENSMUSP00000062415</t>
  </si>
  <si>
    <t>P97814</t>
  </si>
  <si>
    <t>Pstpip1</t>
  </si>
  <si>
    <t>Proline-serine-threonine phosphatase-interacting protein 1</t>
  </si>
  <si>
    <t>10090.ENSMUSP00000055823</t>
  </si>
  <si>
    <t>P34152</t>
  </si>
  <si>
    <t>Ptk2</t>
  </si>
  <si>
    <t>Focal adhesion kinase 1</t>
  </si>
  <si>
    <t>10090.ENSMUSP00000105663</t>
  </si>
  <si>
    <t>Q9QVP9</t>
  </si>
  <si>
    <t>Ptk2b</t>
  </si>
  <si>
    <t>Protein-tyrosine kinase 2-beta</t>
  </si>
  <si>
    <t>10090.ENSMUSP00000106750</t>
  </si>
  <si>
    <t>Q8BKG3</t>
  </si>
  <si>
    <t>Ptk7</t>
  </si>
  <si>
    <t>Inactive tyrosine-protein kinase 7</t>
  </si>
  <si>
    <t>10090.ENSMUSP00000043703</t>
  </si>
  <si>
    <t>P35235</t>
  </si>
  <si>
    <t>Ptpn11</t>
  </si>
  <si>
    <t>Tyrosine-protein phosphatase non-receptor type 11</t>
  </si>
  <si>
    <t>10090.ENSMUSP00000098333</t>
  </si>
  <si>
    <t>P29351</t>
  </si>
  <si>
    <t>Ptpn6</t>
  </si>
  <si>
    <t>Tyrosine-protein phosphatase non-receptor type 6</t>
  </si>
  <si>
    <t>10090.ENSMUSP00000129124</t>
  </si>
  <si>
    <t>Q9D620</t>
  </si>
  <si>
    <t>Rab11fip1</t>
  </si>
  <si>
    <t>Rab11 family-interacting protein 1</t>
  </si>
  <si>
    <t>10090.ENSMUSP00000058042</t>
  </si>
  <si>
    <t>Q8R361</t>
  </si>
  <si>
    <t>Rab11fip5</t>
  </si>
  <si>
    <t>Rab11 family-interacting protein 5</t>
  </si>
  <si>
    <t>10090.ENSMUSP00000058305</t>
  </si>
  <si>
    <t>Q9WVM1</t>
  </si>
  <si>
    <t>Racgap1</t>
  </si>
  <si>
    <t>Rac GTPase-activating protein 1</t>
  </si>
  <si>
    <t>10090.ENSMUSP00000023756</t>
  </si>
  <si>
    <t>Q99N57</t>
  </si>
  <si>
    <t>Raf1</t>
  </si>
  <si>
    <t>RAF proto-oncogene serine/threonine-protein kinase</t>
  </si>
  <si>
    <t>10090.ENSMUSP00000000451</t>
  </si>
  <si>
    <t>P58069</t>
  </si>
  <si>
    <t>Rasa2</t>
  </si>
  <si>
    <t>Ras GTPase-activating protein 2</t>
  </si>
  <si>
    <t>10090.ENSMUSP00000034984</t>
  </si>
  <si>
    <t>Q60790</t>
  </si>
  <si>
    <t>Rasa3</t>
  </si>
  <si>
    <t>Ras GTPase-activating protein 3</t>
  </si>
  <si>
    <t>10090.ENSMUSP00000112998</t>
  </si>
  <si>
    <t>Q6PFQ7</t>
  </si>
  <si>
    <t>Rasa4</t>
  </si>
  <si>
    <t>Ras GTPase-activating protein 4</t>
  </si>
  <si>
    <t>10090.ENSMUSP00000037869</t>
  </si>
  <si>
    <t>Q9Z268</t>
  </si>
  <si>
    <t>Rasal1</t>
  </si>
  <si>
    <t>RasGAP-activating-like protein 1</t>
  </si>
  <si>
    <t>10090.ENSMUSP00000031606</t>
  </si>
  <si>
    <t>Q921Q7</t>
  </si>
  <si>
    <t>Rin1</t>
  </si>
  <si>
    <t>Ras and Rab interactor 1</t>
  </si>
  <si>
    <t>10090.ENSMUSP00000025818</t>
  </si>
  <si>
    <t>Q922Q2</t>
  </si>
  <si>
    <t>Riok1</t>
  </si>
  <si>
    <t>Serine/threonine-protein kinase RIO1</t>
  </si>
  <si>
    <t>10090.ENSMUSP00000021866</t>
  </si>
  <si>
    <t>Q9QZL0</t>
  </si>
  <si>
    <t>Ripk3</t>
  </si>
  <si>
    <t>Receptor-interacting serine/threonine-protein kinase 3</t>
  </si>
  <si>
    <t>10090.ENSMUSP00000022830</t>
  </si>
  <si>
    <t>P70335</t>
  </si>
  <si>
    <t>Rock1</t>
  </si>
  <si>
    <t>Rho-associated protein kinase 1</t>
  </si>
  <si>
    <t>10090.ENSMUSP00000069549</t>
  </si>
  <si>
    <t>P18653</t>
  </si>
  <si>
    <t>Rps6ka1</t>
  </si>
  <si>
    <t>Ribosomal protein S6 kinase alpha-1</t>
  </si>
  <si>
    <t>10090.ENSMUSP00000101514</t>
  </si>
  <si>
    <t>Q9WUT3</t>
  </si>
  <si>
    <t>Rps6ka2</t>
  </si>
  <si>
    <t>Ribosomal protein S6 kinase alpha-2</t>
  </si>
  <si>
    <t>10090.ENSMUSP00000024575</t>
  </si>
  <si>
    <t>P57725</t>
  </si>
  <si>
    <t>Samsn1</t>
  </si>
  <si>
    <t>SAM domain-containing protein SAMSN-1</t>
  </si>
  <si>
    <t>10090.ENSMUSP00000109877</t>
  </si>
  <si>
    <t>Q8K352</t>
  </si>
  <si>
    <t>Sash3</t>
  </si>
  <si>
    <t>SAM and SH3 domain-containing protein 3</t>
  </si>
  <si>
    <t>10090.ENSMUSP00000033427</t>
  </si>
  <si>
    <t>Q6ZPE2</t>
  </si>
  <si>
    <t>Sbf1</t>
  </si>
  <si>
    <t>Myotubularin-related protein 5</t>
  </si>
  <si>
    <t>10090.ENSMUSP00000118107</t>
  </si>
  <si>
    <t>Q91ZM2</t>
  </si>
  <si>
    <t>Sh2b1</t>
  </si>
  <si>
    <t>SH2B adapter protein 1</t>
  </si>
  <si>
    <t>10090.ENSMUSP00000032978</t>
  </si>
  <si>
    <t>Q62419</t>
  </si>
  <si>
    <t>Sh3gl1</t>
  </si>
  <si>
    <t>Endophilin-A2</t>
  </si>
  <si>
    <t>10090.ENSMUSP00000003268</t>
  </si>
  <si>
    <t>Q9JK48</t>
  </si>
  <si>
    <t>Sh3glb1</t>
  </si>
  <si>
    <t>Endophilin-B1</t>
  </si>
  <si>
    <t>10090.ENSMUSP00000129800</t>
  </si>
  <si>
    <t>Q8R550</t>
  </si>
  <si>
    <t>Sh3kbp1</t>
  </si>
  <si>
    <t>SH3 domain-containing kinase-binding protein 1</t>
  </si>
  <si>
    <t>10090.ENSMUSP00000108075</t>
  </si>
  <si>
    <t>Q4ACU6</t>
  </si>
  <si>
    <t>Shank3</t>
  </si>
  <si>
    <t>SH3 and multiple ankyrin repeat domains protein 3</t>
  </si>
  <si>
    <t>10090.ENSMUSP00000104932</t>
  </si>
  <si>
    <t>P98083</t>
  </si>
  <si>
    <t>Shc1</t>
  </si>
  <si>
    <t>SHC-transforming protein 1</t>
  </si>
  <si>
    <t>10090.ENSMUSP00000091940</t>
  </si>
  <si>
    <t>Q60898</t>
  </si>
  <si>
    <t>Sla</t>
  </si>
  <si>
    <t>Src-like-adapter</t>
  </si>
  <si>
    <t>10090.ENSMUSP00000131865</t>
  </si>
  <si>
    <t>O54988</t>
  </si>
  <si>
    <t>Slk</t>
  </si>
  <si>
    <t>STE20-like serine/threonine-protein kinase</t>
  </si>
  <si>
    <t>10090.ENSMUSP00000049977</t>
  </si>
  <si>
    <t>Q99L88</t>
  </si>
  <si>
    <t>Sntb1</t>
  </si>
  <si>
    <t>Beta-1-syntrophin</t>
  </si>
  <si>
    <t>10090.ENSMUSP00000041294</t>
  </si>
  <si>
    <t>Q91VH2</t>
  </si>
  <si>
    <t>Snx9</t>
  </si>
  <si>
    <t>Sorting nexin-9</t>
  </si>
  <si>
    <t>10090.ENSMUSP00000002436</t>
  </si>
  <si>
    <t>P08032</t>
  </si>
  <si>
    <t>Spta1</t>
  </si>
  <si>
    <t>Spectrin alpha chain, erythrocytic 1</t>
  </si>
  <si>
    <t>10090.ENSMUSP00000027817</t>
  </si>
  <si>
    <t>P16546</t>
  </si>
  <si>
    <t>Sptan1</t>
  </si>
  <si>
    <t>Spectrin alpha chain, non-erythrocytic 1</t>
  </si>
  <si>
    <t>10090.ENSMUSP00000097797</t>
  </si>
  <si>
    <t>Q62261</t>
  </si>
  <si>
    <t>Sptbn1</t>
  </si>
  <si>
    <t>Spectrin beta chain, non-erythrocytic 1</t>
  </si>
  <si>
    <t>10090.ENSMUSP00000099902</t>
  </si>
  <si>
    <t>P05480</t>
  </si>
  <si>
    <t>Src</t>
  </si>
  <si>
    <t>Neuronal proto-oncogene tyrosine-protein kinase Src</t>
  </si>
  <si>
    <t>10090.ENSMUSP00000029175</t>
  </si>
  <si>
    <t>Q91Z67</t>
  </si>
  <si>
    <t>Srgap2</t>
  </si>
  <si>
    <t>SLIT-ROBO Rho GTPase-activating protein 2</t>
  </si>
  <si>
    <t>10090.ENSMUSP00000095195</t>
  </si>
  <si>
    <t>P70297</t>
  </si>
  <si>
    <t>Stam</t>
  </si>
  <si>
    <t>Signal transducing adapter molecule 1</t>
  </si>
  <si>
    <t>10090.ENSMUSP00000100025</t>
  </si>
  <si>
    <t>O88811</t>
  </si>
  <si>
    <t>Stam2</t>
  </si>
  <si>
    <t>Signal transducing adapter molecule 2</t>
  </si>
  <si>
    <t>10090.ENSMUSP00000099820</t>
  </si>
  <si>
    <t>Q9JM90</t>
  </si>
  <si>
    <t>Stap1</t>
  </si>
  <si>
    <t>Signal-transducing adaptor protein 1</t>
  </si>
  <si>
    <t>10090.ENSMUSP00000031171</t>
  </si>
  <si>
    <t>P42225</t>
  </si>
  <si>
    <t>Stat1</t>
  </si>
  <si>
    <t>Signal transducer and activator of transcription 1</t>
  </si>
  <si>
    <t>10090.ENSMUSP00000066743</t>
  </si>
  <si>
    <t>P42230</t>
  </si>
  <si>
    <t>Stat5a</t>
  </si>
  <si>
    <t>Signal transducer and activator of transcription 5A</t>
  </si>
  <si>
    <t>10090.ENSMUSP00000004145</t>
  </si>
  <si>
    <t>P42232</t>
  </si>
  <si>
    <t>Stat5b</t>
  </si>
  <si>
    <t>Signal transducer and activator of transcription 5B</t>
  </si>
  <si>
    <t>10090.ENSMUSP00000102981</t>
  </si>
  <si>
    <t>O55098</t>
  </si>
  <si>
    <t>Stk10</t>
  </si>
  <si>
    <t>Serine/threonine-protein kinase 10</t>
  </si>
  <si>
    <t>10090.ENSMUSP00000099885</t>
  </si>
  <si>
    <t>Q8BG48</t>
  </si>
  <si>
    <t>Stk17b</t>
  </si>
  <si>
    <t>Serine/threonine-protein kinase 17B</t>
  </si>
  <si>
    <t>10090.ENSMUSP00000027263</t>
  </si>
  <si>
    <t>Q99KH8</t>
  </si>
  <si>
    <t>Stk24</t>
  </si>
  <si>
    <t>Serine/threonine-protein kinase 24;Serine/threonine-protein kinase 24 35 kDa subunit;Serine/threonine-protein kinase 24 12 kDa subunit</t>
  </si>
  <si>
    <t>10090.ENSMUSP00000078746</t>
  </si>
  <si>
    <t>Q99JT2</t>
  </si>
  <si>
    <t>Stk26</t>
  </si>
  <si>
    <t>Serine/threonine-protein kinase 26</t>
  </si>
  <si>
    <t>10090.ENSMUSP00000033444</t>
  </si>
  <si>
    <t>Q9JI10</t>
  </si>
  <si>
    <t>Stk3</t>
  </si>
  <si>
    <t>Serine/threonine-protein kinase 3;Serine/threonine-protein kinase 3 36kDa subunit;Serine/threonine-protein kinase 3 20kDa subunit</t>
  </si>
  <si>
    <t>10090.ENSMUSP00000018476</t>
  </si>
  <si>
    <t>Q91VJ4</t>
  </si>
  <si>
    <t>Stk38</t>
  </si>
  <si>
    <t>Serine/threonine-protein kinase 38</t>
  </si>
  <si>
    <t>10090.ENSMUSP00000009138</t>
  </si>
  <si>
    <t>Q7TSE6</t>
  </si>
  <si>
    <t>Stk38l</t>
  </si>
  <si>
    <t>Serine/threonine-protein kinase 38-like</t>
  </si>
  <si>
    <t>10090.ENSMUSP00000001675</t>
  </si>
  <si>
    <t>Q9JI11</t>
  </si>
  <si>
    <t>Stk4</t>
  </si>
  <si>
    <t>Serine/threonine-protein kinase 4;Serine/threonine-protein kinase 4 37kDa subunit;Serine/threonine-protein kinase 4 18kDa subunit</t>
  </si>
  <si>
    <t>10090.ENSMUSP00000018353</t>
  </si>
  <si>
    <t>Q62383</t>
  </si>
  <si>
    <t>Supt6</t>
  </si>
  <si>
    <t>Transcription elongation factor SPT6</t>
  </si>
  <si>
    <t>10090.ENSMUSP00000002121</t>
  </si>
  <si>
    <t>Q6A028</t>
  </si>
  <si>
    <t>Swap70</t>
  </si>
  <si>
    <t>Switch-associated protein 70</t>
  </si>
  <si>
    <t>10090.ENSMUSP00000033325</t>
  </si>
  <si>
    <t>P48025</t>
  </si>
  <si>
    <t>Syk</t>
  </si>
  <si>
    <t>Tyrosine-protein kinase SYK</t>
  </si>
  <si>
    <t>10090.ENSMUSP00000113852</t>
  </si>
  <si>
    <t>Q9R0N3</t>
  </si>
  <si>
    <t>Syt11</t>
  </si>
  <si>
    <t>Synaptotagmin-11</t>
  </si>
  <si>
    <t>10090.ENSMUSP00000103129</t>
  </si>
  <si>
    <t>Q9EQT6</t>
  </si>
  <si>
    <t>Syt13</t>
  </si>
  <si>
    <t>Synaptotagmin-13</t>
  </si>
  <si>
    <t>10090.ENSMUSP00000028648</t>
  </si>
  <si>
    <t>Q99N80</t>
  </si>
  <si>
    <t>Sytl1</t>
  </si>
  <si>
    <t>Synaptotagmin-like protein 1</t>
  </si>
  <si>
    <t>10090.ENSMUSP00000030674</t>
  </si>
  <si>
    <t>Q9R0Q1</t>
  </si>
  <si>
    <t>Sytl4</t>
  </si>
  <si>
    <t>Synaptotagmin-like protein 4</t>
  </si>
  <si>
    <t>10090.ENSMUSP00000033608</t>
  </si>
  <si>
    <t>Q5F2E8</t>
  </si>
  <si>
    <t>Taok1</t>
  </si>
  <si>
    <t>Serine/threonine-protein kinase TAO1</t>
  </si>
  <si>
    <t>10090.ENSMUSP00000055470</t>
  </si>
  <si>
    <t>Q3U0J8</t>
  </si>
  <si>
    <t>Tbc1d2b</t>
  </si>
  <si>
    <t>TBC1 domain family member 2B</t>
  </si>
  <si>
    <t>10090.ENSMUSP00000045413</t>
  </si>
  <si>
    <t>P39447</t>
  </si>
  <si>
    <t>Tjp1</t>
  </si>
  <si>
    <t>Tight junction protein ZO-1</t>
  </si>
  <si>
    <t>10090.ENSMUSP00000099652</t>
  </si>
  <si>
    <t>P26039</t>
  </si>
  <si>
    <t>Tln1</t>
  </si>
  <si>
    <t>Talin-1</t>
  </si>
  <si>
    <t>10090.ENSMUSP00000030187</t>
  </si>
  <si>
    <t>P83510</t>
  </si>
  <si>
    <t>Tnik</t>
  </si>
  <si>
    <t>Traf2 and NCK-interacting protein kinase</t>
  </si>
  <si>
    <t>10090.ENSMUSP00000125081</t>
  </si>
  <si>
    <t>Q9QZ06</t>
  </si>
  <si>
    <t>Tollip</t>
  </si>
  <si>
    <t>Toll-interacting protein</t>
  </si>
  <si>
    <t>10090.ENSMUSP00000001950</t>
  </si>
  <si>
    <t>Q8CJ53</t>
  </si>
  <si>
    <t>Trip10</t>
  </si>
  <si>
    <t>Cdc42-interacting protein 4</t>
  </si>
  <si>
    <t>10090.ENSMUSP00000019631</t>
  </si>
  <si>
    <t>Q3V3E1</t>
  </si>
  <si>
    <t>Ubash3a</t>
  </si>
  <si>
    <t>Ubiquitin-associated and SH3 domain-containing protein A</t>
  </si>
  <si>
    <t>10090.ENSMUSP00000045890</t>
  </si>
  <si>
    <t>Q8BGG7</t>
  </si>
  <si>
    <t>Ubash3b</t>
  </si>
  <si>
    <t>Ubiquitin-associated and SH3 domain-containing protein B</t>
  </si>
  <si>
    <t>10090.ENSMUSP00000043865</t>
  </si>
  <si>
    <t>Q9R0C8</t>
  </si>
  <si>
    <t>Vav3</t>
  </si>
  <si>
    <t>Guanine nucleotide exchange factor VAV3</t>
  </si>
  <si>
    <t>10090.ENSMUSP00000036270</t>
  </si>
  <si>
    <t>Q80X41</t>
  </si>
  <si>
    <t>Vrk1</t>
  </si>
  <si>
    <t>Serine/threonine-protein kinase VRK1</t>
  </si>
  <si>
    <t>10090.ENSMUSP00000021539</t>
  </si>
  <si>
    <t>Q8K3G5</t>
  </si>
  <si>
    <t>Vrk3</t>
  </si>
  <si>
    <t>Inactive serine/threonine-protein kinase VRK3</t>
  </si>
  <si>
    <t>10090.ENSMUSP00000002275</t>
  </si>
  <si>
    <t>Q9DBH0</t>
  </si>
  <si>
    <t>Wwp2</t>
  </si>
  <si>
    <t>NEDD4-like E3 ubiquitin-protein ligase WWP2</t>
  </si>
  <si>
    <t>10090.ENSMUSP00000132224</t>
  </si>
  <si>
    <t xml:space="preserve"> Extended Data Fig. 10C. Selected regulated kinases associated to anionic phospholipids</t>
  </si>
  <si>
    <t>Uniprot Accession</t>
  </si>
  <si>
    <t>Protein name (short)</t>
  </si>
  <si>
    <t>LFQIntensity_Day0</t>
  </si>
  <si>
    <t>LFQIntensity_Day1</t>
  </si>
  <si>
    <t>LFQIntensity_Day3</t>
  </si>
  <si>
    <t>LFQIntensity_Day7</t>
  </si>
  <si>
    <t>Day 1vs0</t>
  </si>
  <si>
    <t>Day 3vs0</t>
  </si>
  <si>
    <t>Day 7vs0</t>
  </si>
  <si>
    <t>Day 3vs1</t>
  </si>
  <si>
    <t>Day 7vs1</t>
  </si>
  <si>
    <t>Day 7vs3</t>
  </si>
  <si>
    <t>Mean</t>
  </si>
  <si>
    <t>SD</t>
  </si>
  <si>
    <t>BH, adj. p-value</t>
  </si>
  <si>
    <t>log2 FC</t>
  </si>
  <si>
    <t>significance index</t>
  </si>
  <si>
    <t>SRC</t>
  </si>
  <si>
    <t>PKCa</t>
  </si>
  <si>
    <t>FYN</t>
  </si>
  <si>
    <t>ILK</t>
  </si>
  <si>
    <t>JAK1</t>
  </si>
  <si>
    <t>JAK2</t>
  </si>
  <si>
    <t>BTK</t>
  </si>
  <si>
    <t>LYN</t>
  </si>
  <si>
    <r>
      <t xml:space="preserve">Fig. 6d and  Extended Data Fig. 10d. </t>
    </r>
    <r>
      <rPr>
        <b/>
        <i/>
        <sz val="11"/>
        <color theme="1"/>
        <rFont val="Calibri"/>
        <family val="2"/>
        <scheme val="minor"/>
      </rPr>
      <t xml:space="preserve">Femora cryosections of </t>
    </r>
    <r>
      <rPr>
        <b/>
        <sz val="11"/>
        <color theme="1"/>
        <rFont val="Calibri"/>
        <family val="2"/>
        <scheme val="minor"/>
      </rPr>
      <t>of csnk2a1 lox/lox and csnk2a1 Pf4∆/Pf4∆ mice</t>
    </r>
  </si>
  <si>
    <t>csnk2a lox/lox</t>
  </si>
  <si>
    <r>
      <t>csnk2a Pf4</t>
    </r>
    <r>
      <rPr>
        <b/>
        <sz val="11"/>
        <color theme="1"/>
        <rFont val="Calibri"/>
        <family val="2"/>
      </rPr>
      <t>∆</t>
    </r>
    <r>
      <rPr>
        <b/>
        <i/>
        <sz val="11"/>
        <color theme="1"/>
        <rFont val="Calibri"/>
        <family val="2"/>
        <scheme val="minor"/>
      </rPr>
      <t>/Pf4∆</t>
    </r>
  </si>
  <si>
    <t>p-value WTvsKO</t>
  </si>
  <si>
    <t>MKs/visual field</t>
  </si>
  <si>
    <t>Distance to sinusoids [µm]</t>
  </si>
  <si>
    <t>Fragmented MKs [%]</t>
  </si>
  <si>
    <t>Area per MK [µm^2]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</si>
</sst>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DC63F"/>
        <bgColor indexed="64"/>
      </patternFill>
    </fill>
    <fill>
      <patternFill patternType="solid">
        <fgColor rgb="FFFDDF75"/>
        <bgColor indexed="64"/>
      </patternFill>
    </fill>
    <fill>
      <patternFill patternType="solid">
        <fgColor rgb="FFF5A61C"/>
        <bgColor indexed="64"/>
      </patternFill>
    </fill>
    <fill>
      <patternFill patternType="solid">
        <fgColor rgb="FF851A4F"/>
        <bgColor indexed="64"/>
      </patternFill>
    </fill>
    <fill>
      <patternFill patternType="solid">
        <fgColor rgb="FF749A72"/>
        <bgColor indexed="64"/>
      </patternFill>
    </fill>
    <fill>
      <patternFill patternType="solid">
        <fgColor rgb="FF3C74B8"/>
        <bgColor indexed="64"/>
      </patternFill>
    </fill>
  </fills>
  <borders count="34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249977111117893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77111117893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249977111117893"/>
      </right>
      <top style="medium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medium">
        <color theme="0" tint="-0.34998626667073579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theme="0" tint="-0.34998626667073579"/>
      </top>
      <bottom style="thin">
        <color theme="0" tint="-0.249977111117893"/>
      </bottom>
      <diagonal/>
    </border>
    <border>
      <left/>
      <right/>
      <top style="medium">
        <color theme="0" tint="-0.34998626667073579"/>
      </top>
      <bottom style="thin">
        <color theme="0" tint="-0.249977111117893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theme="0" tint="-0.249977111117893"/>
      </bottom>
      <diagonal/>
    </border>
    <border>
      <left style="medium">
        <color theme="0" tint="-0.34998626667073579"/>
      </left>
      <right style="thin">
        <color theme="0" tint="-0.249977111117893"/>
      </right>
      <top/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theme="0" tint="-0.34998626667073579"/>
      </bottom>
      <diagonal/>
    </border>
    <border>
      <left style="thin">
        <color theme="0" tint="-0.249977111117893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13" xfId="0" applyFont="1" applyFill="1" applyBorder="1"/>
    <xf numFmtId="0" fontId="0" fillId="2" borderId="14" xfId="0" applyFill="1" applyBorder="1"/>
    <xf numFmtId="0" fontId="0" fillId="2" borderId="15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3" borderId="22" xfId="0" applyFont="1" applyFill="1" applyBorder="1" applyAlignment="1">
      <alignment horizontal="center" vertical="top"/>
    </xf>
    <xf numFmtId="0" fontId="1" fillId="3" borderId="23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center" wrapText="1"/>
    </xf>
    <xf numFmtId="2" fontId="1" fillId="3" borderId="23" xfId="0" applyNumberFormat="1" applyFont="1" applyFill="1" applyBorder="1" applyAlignment="1">
      <alignment horizontal="center" vertical="center" wrapText="1"/>
    </xf>
    <xf numFmtId="2" fontId="1" fillId="3" borderId="23" xfId="0" applyNumberFormat="1" applyFont="1" applyFill="1" applyBorder="1" applyAlignment="1">
      <alignment horizontal="center" vertical="top" wrapText="1"/>
    </xf>
    <xf numFmtId="2" fontId="1" fillId="3" borderId="24" xfId="0" applyNumberFormat="1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Fill="1" applyBorder="1"/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left" wrapText="1"/>
    </xf>
    <xf numFmtId="0" fontId="0" fillId="3" borderId="25" xfId="0" applyFill="1" applyBorder="1" applyAlignment="1">
      <alignment wrapText="1"/>
    </xf>
    <xf numFmtId="0" fontId="3" fillId="3" borderId="26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 vertical="top" wrapText="1"/>
    </xf>
    <xf numFmtId="0" fontId="0" fillId="3" borderId="29" xfId="0" applyFill="1" applyBorder="1" applyAlignment="1">
      <alignment wrapText="1"/>
    </xf>
    <xf numFmtId="0" fontId="1" fillId="3" borderId="30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 vertical="top" wrapText="1"/>
    </xf>
    <xf numFmtId="2" fontId="0" fillId="0" borderId="8" xfId="0" applyNumberFormat="1" applyBorder="1" applyAlignment="1">
      <alignment horizontal="center"/>
    </xf>
    <xf numFmtId="0" fontId="0" fillId="0" borderId="33" xfId="0" applyBorder="1"/>
    <xf numFmtId="2" fontId="5" fillId="0" borderId="10" xfId="1" applyNumberFormat="1" applyBorder="1" applyAlignment="1">
      <alignment horizontal="center"/>
    </xf>
    <xf numFmtId="2" fontId="5" fillId="0" borderId="11" xfId="1" applyNumberFormat="1" applyBorder="1" applyAlignment="1">
      <alignment horizontal="center"/>
    </xf>
    <xf numFmtId="0" fontId="0" fillId="0" borderId="32" xfId="0" applyBorder="1"/>
  </cellXfs>
  <cellStyles count="2">
    <cellStyle name="Normal" xfId="0" builtinId="0"/>
    <cellStyle name="Normal 2" xfId="1" xr:uid="{F50D8B53-821C-4C86-8AEF-99708DC0F4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CBA6-2BB8-47E0-A577-D92CC992197E}">
  <dimension ref="A1:I231"/>
  <sheetViews>
    <sheetView workbookViewId="0">
      <selection activeCell="C10" sqref="C10"/>
    </sheetView>
  </sheetViews>
  <sheetFormatPr defaultRowHeight="15" x14ac:dyDescent="0.25"/>
  <cols>
    <col min="1" max="1" width="17" bestFit="1" customWidth="1"/>
    <col min="2" max="2" width="11.140625" bestFit="1" customWidth="1"/>
    <col min="3" max="3" width="133.5703125" bestFit="1" customWidth="1"/>
    <col min="4" max="4" width="12.42578125" style="24" bestFit="1" customWidth="1"/>
    <col min="5" max="5" width="12.85546875" style="24" customWidth="1"/>
    <col min="6" max="6" width="32" bestFit="1" customWidth="1"/>
    <col min="7" max="7" width="17.42578125" bestFit="1" customWidth="1"/>
    <col min="8" max="8" width="12.7109375" bestFit="1" customWidth="1"/>
    <col min="9" max="9" width="15.28515625" style="24" customWidth="1"/>
  </cols>
  <sheetData>
    <row r="1" spans="1:9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30.75" thickBot="1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</row>
    <row r="3" spans="1:9" x14ac:dyDescent="0.25">
      <c r="A3" s="8" t="s">
        <v>10</v>
      </c>
      <c r="B3" s="9" t="s">
        <v>11</v>
      </c>
      <c r="C3" s="9" t="s">
        <v>12</v>
      </c>
      <c r="D3" s="10" t="s">
        <v>13</v>
      </c>
      <c r="E3" s="10"/>
      <c r="F3" s="9" t="s">
        <v>14</v>
      </c>
      <c r="G3" s="9" t="s">
        <v>15</v>
      </c>
      <c r="H3" s="11">
        <v>2.4285714285714199</v>
      </c>
      <c r="I3" s="12" t="s">
        <v>16</v>
      </c>
    </row>
    <row r="4" spans="1:9" x14ac:dyDescent="0.25">
      <c r="A4" s="8" t="s">
        <v>17</v>
      </c>
      <c r="B4" s="9" t="s">
        <v>18</v>
      </c>
      <c r="C4" s="9" t="s">
        <v>19</v>
      </c>
      <c r="D4" s="10" t="s">
        <v>13</v>
      </c>
      <c r="E4" s="10"/>
      <c r="F4" s="9" t="s">
        <v>20</v>
      </c>
      <c r="G4" s="9" t="s">
        <v>15</v>
      </c>
      <c r="H4" s="11">
        <v>0</v>
      </c>
      <c r="I4" s="13" t="s">
        <v>21</v>
      </c>
    </row>
    <row r="5" spans="1:9" x14ac:dyDescent="0.25">
      <c r="A5" s="8" t="s">
        <v>22</v>
      </c>
      <c r="B5" s="9" t="s">
        <v>23</v>
      </c>
      <c r="C5" s="9" t="s">
        <v>24</v>
      </c>
      <c r="D5" s="10" t="s">
        <v>13</v>
      </c>
      <c r="E5" s="10"/>
      <c r="F5" s="9" t="s">
        <v>25</v>
      </c>
      <c r="G5" s="9" t="s">
        <v>15</v>
      </c>
      <c r="H5" s="11">
        <v>5.8901098901098896</v>
      </c>
      <c r="I5" s="12" t="s">
        <v>16</v>
      </c>
    </row>
    <row r="6" spans="1:9" x14ac:dyDescent="0.25">
      <c r="A6" s="8" t="s">
        <v>26</v>
      </c>
      <c r="B6" s="9" t="s">
        <v>27</v>
      </c>
      <c r="C6" s="9" t="s">
        <v>28</v>
      </c>
      <c r="D6" s="10" t="s">
        <v>13</v>
      </c>
      <c r="E6" s="10"/>
      <c r="F6" s="9" t="s">
        <v>29</v>
      </c>
      <c r="G6" s="9" t="s">
        <v>15</v>
      </c>
      <c r="H6" s="11">
        <v>0</v>
      </c>
      <c r="I6" s="12" t="s">
        <v>16</v>
      </c>
    </row>
    <row r="7" spans="1:9" x14ac:dyDescent="0.25">
      <c r="A7" s="8" t="s">
        <v>30</v>
      </c>
      <c r="B7" s="9" t="s">
        <v>31</v>
      </c>
      <c r="C7" s="9" t="s">
        <v>32</v>
      </c>
      <c r="D7" s="10" t="s">
        <v>13</v>
      </c>
      <c r="E7" s="10"/>
      <c r="F7" s="9" t="s">
        <v>33</v>
      </c>
      <c r="G7" s="9" t="s">
        <v>15</v>
      </c>
      <c r="H7" s="11">
        <v>0</v>
      </c>
      <c r="I7" s="12" t="s">
        <v>16</v>
      </c>
    </row>
    <row r="8" spans="1:9" x14ac:dyDescent="0.25">
      <c r="A8" s="8" t="s">
        <v>34</v>
      </c>
      <c r="B8" s="9" t="s">
        <v>35</v>
      </c>
      <c r="C8" s="9" t="s">
        <v>36</v>
      </c>
      <c r="D8" s="10"/>
      <c r="E8" s="10" t="s">
        <v>13</v>
      </c>
      <c r="F8" s="9" t="s">
        <v>37</v>
      </c>
      <c r="G8" s="9" t="s">
        <v>15</v>
      </c>
      <c r="H8" s="11">
        <v>0</v>
      </c>
      <c r="I8" s="12" t="s">
        <v>16</v>
      </c>
    </row>
    <row r="9" spans="1:9" x14ac:dyDescent="0.25">
      <c r="A9" s="8" t="s">
        <v>38</v>
      </c>
      <c r="B9" s="9" t="s">
        <v>39</v>
      </c>
      <c r="C9" s="9" t="s">
        <v>40</v>
      </c>
      <c r="D9" s="10" t="s">
        <v>13</v>
      </c>
      <c r="E9" s="10"/>
      <c r="F9" s="9" t="s">
        <v>41</v>
      </c>
      <c r="G9" s="9" t="s">
        <v>15</v>
      </c>
      <c r="H9" s="11">
        <v>1.7999999999999901</v>
      </c>
      <c r="I9" s="12" t="s">
        <v>16</v>
      </c>
    </row>
    <row r="10" spans="1:9" x14ac:dyDescent="0.25">
      <c r="A10" s="8" t="s">
        <v>42</v>
      </c>
      <c r="B10" s="9" t="s">
        <v>43</v>
      </c>
      <c r="C10" s="9" t="s">
        <v>44</v>
      </c>
      <c r="D10" s="10"/>
      <c r="E10" s="10" t="s">
        <v>13</v>
      </c>
      <c r="F10" s="9" t="s">
        <v>45</v>
      </c>
      <c r="G10" s="9" t="s">
        <v>15</v>
      </c>
      <c r="H10" s="11">
        <v>0</v>
      </c>
      <c r="I10" s="12" t="s">
        <v>16</v>
      </c>
    </row>
    <row r="11" spans="1:9" x14ac:dyDescent="0.25">
      <c r="A11" s="8" t="s">
        <v>46</v>
      </c>
      <c r="B11" s="9" t="s">
        <v>47</v>
      </c>
      <c r="C11" s="9" t="s">
        <v>48</v>
      </c>
      <c r="D11" s="10" t="s">
        <v>13</v>
      </c>
      <c r="E11" s="10"/>
      <c r="F11" s="9" t="s">
        <v>49</v>
      </c>
      <c r="G11" s="9" t="s">
        <v>15</v>
      </c>
      <c r="H11" s="11">
        <v>5.1969696969696901</v>
      </c>
      <c r="I11" s="12" t="s">
        <v>16</v>
      </c>
    </row>
    <row r="12" spans="1:9" x14ac:dyDescent="0.25">
      <c r="A12" s="8" t="s">
        <v>50</v>
      </c>
      <c r="B12" s="9" t="s">
        <v>51</v>
      </c>
      <c r="C12" s="9" t="s">
        <v>52</v>
      </c>
      <c r="D12" s="10" t="s">
        <v>13</v>
      </c>
      <c r="E12" s="10"/>
      <c r="F12" s="9" t="s">
        <v>53</v>
      </c>
      <c r="G12" s="9" t="s">
        <v>15</v>
      </c>
      <c r="H12" s="11">
        <v>0</v>
      </c>
      <c r="I12" s="12" t="s">
        <v>16</v>
      </c>
    </row>
    <row r="13" spans="1:9" x14ac:dyDescent="0.25">
      <c r="A13" s="8" t="s">
        <v>54</v>
      </c>
      <c r="B13" s="9" t="s">
        <v>55</v>
      </c>
      <c r="C13" s="9" t="s">
        <v>56</v>
      </c>
      <c r="D13" s="10" t="s">
        <v>13</v>
      </c>
      <c r="E13" s="10"/>
      <c r="F13" s="9" t="s">
        <v>57</v>
      </c>
      <c r="G13" s="9" t="s">
        <v>15</v>
      </c>
      <c r="H13" s="11">
        <v>1.7999999999999901</v>
      </c>
      <c r="I13" s="12" t="s">
        <v>16</v>
      </c>
    </row>
    <row r="14" spans="1:9" x14ac:dyDescent="0.25">
      <c r="A14" s="8" t="s">
        <v>58</v>
      </c>
      <c r="B14" s="9" t="s">
        <v>59</v>
      </c>
      <c r="C14" s="9" t="s">
        <v>60</v>
      </c>
      <c r="D14" s="10" t="s">
        <v>13</v>
      </c>
      <c r="E14" s="10"/>
      <c r="F14" s="9" t="s">
        <v>61</v>
      </c>
      <c r="G14" s="9" t="s">
        <v>15</v>
      </c>
      <c r="H14" s="11">
        <v>1</v>
      </c>
      <c r="I14" s="12" t="s">
        <v>16</v>
      </c>
    </row>
    <row r="15" spans="1:9" x14ac:dyDescent="0.25">
      <c r="A15" s="8" t="s">
        <v>62</v>
      </c>
      <c r="B15" s="9" t="s">
        <v>63</v>
      </c>
      <c r="C15" s="9" t="s">
        <v>64</v>
      </c>
      <c r="D15" s="10" t="s">
        <v>13</v>
      </c>
      <c r="E15" s="10"/>
      <c r="F15" s="9" t="s">
        <v>65</v>
      </c>
      <c r="G15" s="9" t="s">
        <v>15</v>
      </c>
      <c r="H15" s="11">
        <v>1</v>
      </c>
      <c r="I15" s="12" t="s">
        <v>16</v>
      </c>
    </row>
    <row r="16" spans="1:9" x14ac:dyDescent="0.25">
      <c r="A16" s="8" t="s">
        <v>66</v>
      </c>
      <c r="B16" s="9" t="s">
        <v>67</v>
      </c>
      <c r="C16" s="9" t="s">
        <v>68</v>
      </c>
      <c r="D16" s="10" t="s">
        <v>13</v>
      </c>
      <c r="E16" s="10"/>
      <c r="F16" s="9" t="s">
        <v>69</v>
      </c>
      <c r="G16" s="9" t="s">
        <v>15</v>
      </c>
      <c r="H16" s="11">
        <v>0.93333333333333302</v>
      </c>
      <c r="I16" s="12" t="s">
        <v>16</v>
      </c>
    </row>
    <row r="17" spans="1:9" x14ac:dyDescent="0.25">
      <c r="A17" s="8" t="s">
        <v>70</v>
      </c>
      <c r="B17" s="9" t="s">
        <v>71</v>
      </c>
      <c r="C17" s="9" t="s">
        <v>72</v>
      </c>
      <c r="D17" s="10" t="s">
        <v>13</v>
      </c>
      <c r="E17" s="10"/>
      <c r="F17" s="9" t="s">
        <v>73</v>
      </c>
      <c r="G17" s="9" t="s">
        <v>15</v>
      </c>
      <c r="H17" s="11">
        <v>0</v>
      </c>
      <c r="I17" s="14" t="s">
        <v>74</v>
      </c>
    </row>
    <row r="18" spans="1:9" x14ac:dyDescent="0.25">
      <c r="A18" s="8" t="s">
        <v>75</v>
      </c>
      <c r="B18" s="9" t="s">
        <v>76</v>
      </c>
      <c r="C18" s="9" t="s">
        <v>77</v>
      </c>
      <c r="D18" s="10" t="s">
        <v>13</v>
      </c>
      <c r="E18" s="10"/>
      <c r="F18" s="9" t="s">
        <v>78</v>
      </c>
      <c r="G18" s="9" t="s">
        <v>15</v>
      </c>
      <c r="H18" s="11">
        <v>0</v>
      </c>
      <c r="I18" s="12" t="s">
        <v>16</v>
      </c>
    </row>
    <row r="19" spans="1:9" x14ac:dyDescent="0.25">
      <c r="A19" s="8" t="s">
        <v>79</v>
      </c>
      <c r="B19" s="9" t="s">
        <v>80</v>
      </c>
      <c r="C19" s="9" t="s">
        <v>81</v>
      </c>
      <c r="D19" s="10" t="s">
        <v>13</v>
      </c>
      <c r="E19" s="10"/>
      <c r="F19" s="9" t="s">
        <v>82</v>
      </c>
      <c r="G19" s="9" t="s">
        <v>15</v>
      </c>
      <c r="H19" s="11">
        <v>1.5714285714285701</v>
      </c>
      <c r="I19" s="12" t="s">
        <v>16</v>
      </c>
    </row>
    <row r="20" spans="1:9" x14ac:dyDescent="0.25">
      <c r="A20" s="8" t="s">
        <v>83</v>
      </c>
      <c r="B20" s="9" t="s">
        <v>84</v>
      </c>
      <c r="C20" s="9" t="s">
        <v>85</v>
      </c>
      <c r="D20" s="10" t="s">
        <v>13</v>
      </c>
      <c r="E20" s="10"/>
      <c r="F20" s="9" t="s">
        <v>86</v>
      </c>
      <c r="G20" s="9" t="s">
        <v>15</v>
      </c>
      <c r="H20" s="11">
        <v>1.5714285714285701</v>
      </c>
      <c r="I20" s="12" t="s">
        <v>16</v>
      </c>
    </row>
    <row r="21" spans="1:9" x14ac:dyDescent="0.25">
      <c r="A21" s="8" t="s">
        <v>87</v>
      </c>
      <c r="B21" s="9" t="s">
        <v>88</v>
      </c>
      <c r="C21" s="9" t="s">
        <v>89</v>
      </c>
      <c r="D21" s="10" t="s">
        <v>13</v>
      </c>
      <c r="E21" s="10"/>
      <c r="F21" s="9" t="s">
        <v>90</v>
      </c>
      <c r="G21" s="9" t="s">
        <v>15</v>
      </c>
      <c r="H21" s="11">
        <v>5.4444444444444402</v>
      </c>
      <c r="I21" s="14" t="s">
        <v>74</v>
      </c>
    </row>
    <row r="22" spans="1:9" x14ac:dyDescent="0.25">
      <c r="A22" s="8" t="s">
        <v>91</v>
      </c>
      <c r="B22" s="9" t="s">
        <v>92</v>
      </c>
      <c r="C22" s="9" t="s">
        <v>93</v>
      </c>
      <c r="D22" s="10" t="s">
        <v>13</v>
      </c>
      <c r="E22" s="10"/>
      <c r="F22" s="9" t="s">
        <v>94</v>
      </c>
      <c r="G22" s="9" t="s">
        <v>15</v>
      </c>
      <c r="H22" s="11">
        <v>5.4444444444444402</v>
      </c>
      <c r="I22" s="14" t="s">
        <v>74</v>
      </c>
    </row>
    <row r="23" spans="1:9" x14ac:dyDescent="0.25">
      <c r="A23" s="8" t="s">
        <v>95</v>
      </c>
      <c r="B23" s="9" t="s">
        <v>96</v>
      </c>
      <c r="C23" s="9" t="s">
        <v>97</v>
      </c>
      <c r="D23" s="10" t="s">
        <v>13</v>
      </c>
      <c r="E23" s="10"/>
      <c r="F23" s="9" t="s">
        <v>98</v>
      </c>
      <c r="G23" s="9" t="s">
        <v>15</v>
      </c>
      <c r="H23" s="11">
        <v>3.5714285714285698</v>
      </c>
      <c r="I23" s="12" t="s">
        <v>16</v>
      </c>
    </row>
    <row r="24" spans="1:9" x14ac:dyDescent="0.25">
      <c r="A24" s="8" t="s">
        <v>99</v>
      </c>
      <c r="B24" s="9" t="s">
        <v>100</v>
      </c>
      <c r="C24" s="9" t="s">
        <v>101</v>
      </c>
      <c r="D24" s="10"/>
      <c r="E24" s="10" t="s">
        <v>13</v>
      </c>
      <c r="F24" s="9" t="s">
        <v>102</v>
      </c>
      <c r="G24" s="9" t="s">
        <v>15</v>
      </c>
      <c r="H24" s="11">
        <v>0.85714285714285698</v>
      </c>
      <c r="I24" s="12" t="s">
        <v>16</v>
      </c>
    </row>
    <row r="25" spans="1:9" x14ac:dyDescent="0.25">
      <c r="A25" s="8" t="s">
        <v>103</v>
      </c>
      <c r="B25" s="9" t="s">
        <v>104</v>
      </c>
      <c r="C25" s="9" t="s">
        <v>105</v>
      </c>
      <c r="D25" s="10"/>
      <c r="E25" s="10" t="s">
        <v>13</v>
      </c>
      <c r="F25" s="9" t="s">
        <v>106</v>
      </c>
      <c r="G25" s="9" t="s">
        <v>15</v>
      </c>
      <c r="H25" s="11">
        <v>0.93333333333333302</v>
      </c>
      <c r="I25" s="12" t="s">
        <v>16</v>
      </c>
    </row>
    <row r="26" spans="1:9" x14ac:dyDescent="0.25">
      <c r="A26" s="8" t="s">
        <v>107</v>
      </c>
      <c r="B26" s="9" t="s">
        <v>108</v>
      </c>
      <c r="C26" s="9" t="s">
        <v>109</v>
      </c>
      <c r="D26" s="10"/>
      <c r="E26" s="10" t="s">
        <v>13</v>
      </c>
      <c r="F26" s="9" t="s">
        <v>110</v>
      </c>
      <c r="G26" s="9" t="s">
        <v>15</v>
      </c>
      <c r="H26" s="11">
        <v>0</v>
      </c>
      <c r="I26" s="12" t="s">
        <v>16</v>
      </c>
    </row>
    <row r="27" spans="1:9" x14ac:dyDescent="0.25">
      <c r="A27" s="8" t="s">
        <v>111</v>
      </c>
      <c r="B27" s="9" t="s">
        <v>112</v>
      </c>
      <c r="C27" s="9" t="s">
        <v>113</v>
      </c>
      <c r="D27" s="10" t="s">
        <v>13</v>
      </c>
      <c r="E27" s="10" t="s">
        <v>13</v>
      </c>
      <c r="F27" s="9" t="s">
        <v>114</v>
      </c>
      <c r="G27" s="9" t="s">
        <v>15</v>
      </c>
      <c r="H27" s="11">
        <v>11.3473684210526</v>
      </c>
      <c r="I27" s="13" t="s">
        <v>21</v>
      </c>
    </row>
    <row r="28" spans="1:9" x14ac:dyDescent="0.25">
      <c r="A28" s="8" t="s">
        <v>115</v>
      </c>
      <c r="B28" s="9" t="s">
        <v>116</v>
      </c>
      <c r="C28" s="9" t="s">
        <v>117</v>
      </c>
      <c r="D28" s="10" t="s">
        <v>13</v>
      </c>
      <c r="E28" s="10"/>
      <c r="F28" s="9" t="s">
        <v>118</v>
      </c>
      <c r="G28" s="9" t="s">
        <v>15</v>
      </c>
      <c r="H28" s="11">
        <v>0</v>
      </c>
      <c r="I28" s="12" t="s">
        <v>16</v>
      </c>
    </row>
    <row r="29" spans="1:9" x14ac:dyDescent="0.25">
      <c r="A29" s="8" t="s">
        <v>119</v>
      </c>
      <c r="B29" s="9" t="s">
        <v>120</v>
      </c>
      <c r="C29" s="9" t="s">
        <v>121</v>
      </c>
      <c r="D29" s="10" t="s">
        <v>13</v>
      </c>
      <c r="E29" s="10"/>
      <c r="F29" s="9" t="s">
        <v>122</v>
      </c>
      <c r="G29" s="9" t="s">
        <v>15</v>
      </c>
      <c r="H29" s="11">
        <v>0</v>
      </c>
      <c r="I29" s="12" t="s">
        <v>16</v>
      </c>
    </row>
    <row r="30" spans="1:9" x14ac:dyDescent="0.25">
      <c r="A30" s="8" t="s">
        <v>123</v>
      </c>
      <c r="B30" s="9" t="s">
        <v>124</v>
      </c>
      <c r="C30" s="9" t="s">
        <v>125</v>
      </c>
      <c r="D30" s="10"/>
      <c r="E30" s="10" t="s">
        <v>13</v>
      </c>
      <c r="F30" s="9" t="s">
        <v>126</v>
      </c>
      <c r="G30" s="9" t="s">
        <v>15</v>
      </c>
      <c r="H30" s="11">
        <v>0</v>
      </c>
      <c r="I30" s="12" t="s">
        <v>16</v>
      </c>
    </row>
    <row r="31" spans="1:9" x14ac:dyDescent="0.25">
      <c r="A31" s="8" t="s">
        <v>127</v>
      </c>
      <c r="B31" s="9" t="s">
        <v>128</v>
      </c>
      <c r="C31" s="9" t="s">
        <v>129</v>
      </c>
      <c r="D31" s="10"/>
      <c r="E31" s="10" t="s">
        <v>13</v>
      </c>
      <c r="F31" s="9" t="s">
        <v>130</v>
      </c>
      <c r="G31" s="9" t="s">
        <v>15</v>
      </c>
      <c r="H31" s="11">
        <v>4.5</v>
      </c>
      <c r="I31" s="12" t="s">
        <v>16</v>
      </c>
    </row>
    <row r="32" spans="1:9" x14ac:dyDescent="0.25">
      <c r="A32" s="8" t="s">
        <v>131</v>
      </c>
      <c r="B32" s="9" t="s">
        <v>132</v>
      </c>
      <c r="C32" s="9" t="s">
        <v>133</v>
      </c>
      <c r="D32" s="10"/>
      <c r="E32" s="10" t="s">
        <v>13</v>
      </c>
      <c r="F32" s="9" t="s">
        <v>134</v>
      </c>
      <c r="G32" s="9" t="s">
        <v>15</v>
      </c>
      <c r="H32" s="11">
        <v>1</v>
      </c>
      <c r="I32" s="12" t="s">
        <v>16</v>
      </c>
    </row>
    <row r="33" spans="1:9" x14ac:dyDescent="0.25">
      <c r="A33" s="8" t="s">
        <v>135</v>
      </c>
      <c r="B33" s="9" t="s">
        <v>136</v>
      </c>
      <c r="C33" s="9" t="s">
        <v>137</v>
      </c>
      <c r="D33" s="10" t="s">
        <v>13</v>
      </c>
      <c r="E33" s="10"/>
      <c r="F33" s="9" t="s">
        <v>138</v>
      </c>
      <c r="G33" s="9" t="s">
        <v>15</v>
      </c>
      <c r="H33" s="11">
        <v>1</v>
      </c>
      <c r="I33" s="12" t="s">
        <v>16</v>
      </c>
    </row>
    <row r="34" spans="1:9" x14ac:dyDescent="0.25">
      <c r="A34" s="8" t="s">
        <v>139</v>
      </c>
      <c r="B34" s="9" t="s">
        <v>140</v>
      </c>
      <c r="C34" s="9" t="s">
        <v>141</v>
      </c>
      <c r="D34" s="10" t="s">
        <v>13</v>
      </c>
      <c r="E34" s="10"/>
      <c r="F34" s="9" t="s">
        <v>142</v>
      </c>
      <c r="G34" s="9" t="s">
        <v>15</v>
      </c>
      <c r="H34" s="11">
        <v>1</v>
      </c>
      <c r="I34" s="12" t="s">
        <v>16</v>
      </c>
    </row>
    <row r="35" spans="1:9" x14ac:dyDescent="0.25">
      <c r="A35" s="8" t="s">
        <v>143</v>
      </c>
      <c r="B35" s="9" t="s">
        <v>144</v>
      </c>
      <c r="C35" s="9" t="s">
        <v>145</v>
      </c>
      <c r="D35" s="10" t="s">
        <v>13</v>
      </c>
      <c r="E35" s="10"/>
      <c r="F35" s="9" t="s">
        <v>146</v>
      </c>
      <c r="G35" s="9" t="s">
        <v>15</v>
      </c>
      <c r="H35" s="11">
        <v>0</v>
      </c>
      <c r="I35" s="12" t="s">
        <v>16</v>
      </c>
    </row>
    <row r="36" spans="1:9" x14ac:dyDescent="0.25">
      <c r="A36" s="8" t="s">
        <v>147</v>
      </c>
      <c r="B36" s="9" t="s">
        <v>148</v>
      </c>
      <c r="C36" s="9" t="s">
        <v>149</v>
      </c>
      <c r="D36" s="10" t="s">
        <v>13</v>
      </c>
      <c r="E36" s="10"/>
      <c r="F36" s="9" t="s">
        <v>150</v>
      </c>
      <c r="G36" s="9" t="s">
        <v>15</v>
      </c>
      <c r="H36" s="11">
        <v>4.2666666666666604</v>
      </c>
      <c r="I36" s="14" t="s">
        <v>74</v>
      </c>
    </row>
    <row r="37" spans="1:9" x14ac:dyDescent="0.25">
      <c r="A37" s="8" t="s">
        <v>151</v>
      </c>
      <c r="B37" s="9" t="s">
        <v>152</v>
      </c>
      <c r="C37" s="9" t="s">
        <v>153</v>
      </c>
      <c r="D37" s="10" t="s">
        <v>13</v>
      </c>
      <c r="E37" s="10"/>
      <c r="F37" s="9" t="s">
        <v>154</v>
      </c>
      <c r="G37" s="9" t="s">
        <v>15</v>
      </c>
      <c r="H37" s="11">
        <v>0</v>
      </c>
      <c r="I37" s="12" t="s">
        <v>16</v>
      </c>
    </row>
    <row r="38" spans="1:9" x14ac:dyDescent="0.25">
      <c r="A38" s="8" t="s">
        <v>155</v>
      </c>
      <c r="B38" s="9" t="s">
        <v>156</v>
      </c>
      <c r="C38" s="9" t="s">
        <v>157</v>
      </c>
      <c r="D38" s="10"/>
      <c r="E38" s="10" t="s">
        <v>13</v>
      </c>
      <c r="F38" s="9" t="s">
        <v>158</v>
      </c>
      <c r="G38" s="9" t="s">
        <v>15</v>
      </c>
      <c r="H38" s="11">
        <v>1.7999999999999901</v>
      </c>
      <c r="I38" s="12" t="s">
        <v>16</v>
      </c>
    </row>
    <row r="39" spans="1:9" x14ac:dyDescent="0.25">
      <c r="A39" s="8" t="s">
        <v>159</v>
      </c>
      <c r="B39" s="9" t="s">
        <v>160</v>
      </c>
      <c r="C39" s="9" t="s">
        <v>161</v>
      </c>
      <c r="D39" s="10" t="s">
        <v>13</v>
      </c>
      <c r="E39" s="10"/>
      <c r="F39" s="9" t="s">
        <v>162</v>
      </c>
      <c r="G39" s="9" t="s">
        <v>15</v>
      </c>
      <c r="H39" s="11">
        <v>0</v>
      </c>
      <c r="I39" s="12" t="s">
        <v>16</v>
      </c>
    </row>
    <row r="40" spans="1:9" x14ac:dyDescent="0.25">
      <c r="A40" s="8" t="s">
        <v>163</v>
      </c>
      <c r="B40" s="9" t="s">
        <v>164</v>
      </c>
      <c r="C40" s="9" t="s">
        <v>165</v>
      </c>
      <c r="D40" s="10" t="s">
        <v>13</v>
      </c>
      <c r="E40" s="10"/>
      <c r="F40" s="9" t="s">
        <v>166</v>
      </c>
      <c r="G40" s="9" t="s">
        <v>15</v>
      </c>
      <c r="H40" s="11">
        <v>0.33333333333333298</v>
      </c>
      <c r="I40" s="12" t="s">
        <v>16</v>
      </c>
    </row>
    <row r="41" spans="1:9" x14ac:dyDescent="0.25">
      <c r="A41" s="8" t="s">
        <v>167</v>
      </c>
      <c r="B41" s="9" t="s">
        <v>168</v>
      </c>
      <c r="C41" s="9" t="s">
        <v>169</v>
      </c>
      <c r="D41" s="10"/>
      <c r="E41" s="10" t="s">
        <v>13</v>
      </c>
      <c r="F41" s="9" t="s">
        <v>170</v>
      </c>
      <c r="G41" s="9" t="s">
        <v>15</v>
      </c>
      <c r="H41" s="11">
        <v>0</v>
      </c>
      <c r="I41" s="12" t="s">
        <v>16</v>
      </c>
    </row>
    <row r="42" spans="1:9" x14ac:dyDescent="0.25">
      <c r="A42" s="8" t="s">
        <v>171</v>
      </c>
      <c r="B42" s="9" t="s">
        <v>172</v>
      </c>
      <c r="C42" s="9" t="s">
        <v>173</v>
      </c>
      <c r="D42" s="10" t="s">
        <v>13</v>
      </c>
      <c r="E42" s="10"/>
      <c r="F42" s="9" t="s">
        <v>174</v>
      </c>
      <c r="G42" s="9" t="s">
        <v>15</v>
      </c>
      <c r="H42" s="11">
        <v>0.8</v>
      </c>
      <c r="I42" s="12" t="s">
        <v>16</v>
      </c>
    </row>
    <row r="43" spans="1:9" x14ac:dyDescent="0.25">
      <c r="A43" s="8" t="s">
        <v>175</v>
      </c>
      <c r="B43" s="9" t="s">
        <v>176</v>
      </c>
      <c r="C43" s="9" t="s">
        <v>177</v>
      </c>
      <c r="D43" s="10" t="s">
        <v>13</v>
      </c>
      <c r="E43" s="10"/>
      <c r="F43" s="9" t="s">
        <v>178</v>
      </c>
      <c r="G43" s="9" t="s">
        <v>15</v>
      </c>
      <c r="H43" s="11">
        <v>0</v>
      </c>
      <c r="I43" s="12" t="s">
        <v>16</v>
      </c>
    </row>
    <row r="44" spans="1:9" x14ac:dyDescent="0.25">
      <c r="A44" s="8" t="s">
        <v>179</v>
      </c>
      <c r="B44" s="9" t="s">
        <v>180</v>
      </c>
      <c r="C44" s="9" t="s">
        <v>181</v>
      </c>
      <c r="D44" s="10" t="s">
        <v>13</v>
      </c>
      <c r="E44" s="10"/>
      <c r="F44" s="9" t="s">
        <v>182</v>
      </c>
      <c r="G44" s="9" t="s">
        <v>15</v>
      </c>
      <c r="H44" s="11">
        <v>0</v>
      </c>
      <c r="I44" s="12" t="s">
        <v>16</v>
      </c>
    </row>
    <row r="45" spans="1:9" x14ac:dyDescent="0.25">
      <c r="A45" s="8" t="s">
        <v>183</v>
      </c>
      <c r="B45" s="9" t="s">
        <v>184</v>
      </c>
      <c r="C45" s="9" t="s">
        <v>185</v>
      </c>
      <c r="D45" s="10" t="s">
        <v>13</v>
      </c>
      <c r="E45" s="10"/>
      <c r="F45" s="9" t="s">
        <v>186</v>
      </c>
      <c r="G45" s="9" t="s">
        <v>15</v>
      </c>
      <c r="H45" s="11">
        <v>0</v>
      </c>
      <c r="I45" s="12" t="s">
        <v>16</v>
      </c>
    </row>
    <row r="46" spans="1:9" x14ac:dyDescent="0.25">
      <c r="A46" s="8" t="s">
        <v>187</v>
      </c>
      <c r="B46" s="9" t="s">
        <v>188</v>
      </c>
      <c r="C46" s="9" t="s">
        <v>189</v>
      </c>
      <c r="D46" s="10" t="s">
        <v>13</v>
      </c>
      <c r="E46" s="10"/>
      <c r="F46" s="9" t="s">
        <v>190</v>
      </c>
      <c r="G46" s="9" t="s">
        <v>15</v>
      </c>
      <c r="H46" s="11">
        <v>11.9021739130434</v>
      </c>
      <c r="I46" s="13" t="s">
        <v>21</v>
      </c>
    </row>
    <row r="47" spans="1:9" x14ac:dyDescent="0.25">
      <c r="A47" s="8" t="s">
        <v>191</v>
      </c>
      <c r="B47" s="9" t="s">
        <v>192</v>
      </c>
      <c r="C47" s="9" t="s">
        <v>193</v>
      </c>
      <c r="D47" s="10"/>
      <c r="E47" s="10" t="s">
        <v>13</v>
      </c>
      <c r="F47" s="9" t="s">
        <v>194</v>
      </c>
      <c r="G47" s="9" t="s">
        <v>15</v>
      </c>
      <c r="H47" s="11">
        <v>1</v>
      </c>
      <c r="I47" s="15" t="s">
        <v>195</v>
      </c>
    </row>
    <row r="48" spans="1:9" x14ac:dyDescent="0.25">
      <c r="A48" s="8" t="s">
        <v>196</v>
      </c>
      <c r="B48" s="9" t="s">
        <v>197</v>
      </c>
      <c r="C48" s="9" t="s">
        <v>193</v>
      </c>
      <c r="D48" s="10"/>
      <c r="E48" s="10" t="s">
        <v>13</v>
      </c>
      <c r="F48" s="9" t="s">
        <v>198</v>
      </c>
      <c r="G48" s="9" t="s">
        <v>15</v>
      </c>
      <c r="H48" s="11">
        <v>0.76190476190476097</v>
      </c>
      <c r="I48" s="15" t="s">
        <v>195</v>
      </c>
    </row>
    <row r="49" spans="1:9" x14ac:dyDescent="0.25">
      <c r="A49" s="8" t="s">
        <v>199</v>
      </c>
      <c r="B49" s="9" t="s">
        <v>200</v>
      </c>
      <c r="C49" s="9" t="s">
        <v>201</v>
      </c>
      <c r="D49" s="10"/>
      <c r="E49" s="10" t="s">
        <v>13</v>
      </c>
      <c r="F49" s="9" t="s">
        <v>202</v>
      </c>
      <c r="G49" s="9" t="s">
        <v>15</v>
      </c>
      <c r="H49" s="11">
        <v>1</v>
      </c>
      <c r="I49" s="15" t="s">
        <v>195</v>
      </c>
    </row>
    <row r="50" spans="1:9" x14ac:dyDescent="0.25">
      <c r="A50" s="8" t="s">
        <v>203</v>
      </c>
      <c r="B50" s="9" t="s">
        <v>204</v>
      </c>
      <c r="C50" s="9" t="s">
        <v>205</v>
      </c>
      <c r="D50" s="10" t="s">
        <v>13</v>
      </c>
      <c r="E50" s="10"/>
      <c r="F50" s="9" t="s">
        <v>206</v>
      </c>
      <c r="G50" s="9" t="s">
        <v>15</v>
      </c>
      <c r="H50" s="11">
        <v>1</v>
      </c>
      <c r="I50" s="12" t="s">
        <v>16</v>
      </c>
    </row>
    <row r="51" spans="1:9" x14ac:dyDescent="0.25">
      <c r="A51" s="8" t="s">
        <v>207</v>
      </c>
      <c r="B51" s="9" t="s">
        <v>208</v>
      </c>
      <c r="C51" s="9" t="s">
        <v>209</v>
      </c>
      <c r="D51" s="10" t="s">
        <v>13</v>
      </c>
      <c r="E51" s="10"/>
      <c r="F51" s="9" t="s">
        <v>210</v>
      </c>
      <c r="G51" s="9" t="s">
        <v>15</v>
      </c>
      <c r="H51" s="11">
        <v>1</v>
      </c>
      <c r="I51" s="12" t="s">
        <v>16</v>
      </c>
    </row>
    <row r="52" spans="1:9" x14ac:dyDescent="0.25">
      <c r="A52" s="8" t="s">
        <v>211</v>
      </c>
      <c r="B52" s="9" t="s">
        <v>212</v>
      </c>
      <c r="C52" s="9" t="s">
        <v>213</v>
      </c>
      <c r="D52" s="10" t="s">
        <v>13</v>
      </c>
      <c r="E52" s="10"/>
      <c r="F52" s="9" t="s">
        <v>214</v>
      </c>
      <c r="G52" s="9" t="s">
        <v>15</v>
      </c>
      <c r="H52" s="11">
        <v>2.6666666666666599</v>
      </c>
      <c r="I52" s="16" t="s">
        <v>215</v>
      </c>
    </row>
    <row r="53" spans="1:9" x14ac:dyDescent="0.25">
      <c r="A53" s="8" t="s">
        <v>216</v>
      </c>
      <c r="B53" s="9" t="s">
        <v>217</v>
      </c>
      <c r="C53" s="9" t="s">
        <v>218</v>
      </c>
      <c r="D53" s="10" t="s">
        <v>13</v>
      </c>
      <c r="E53" s="10"/>
      <c r="F53" s="9" t="s">
        <v>219</v>
      </c>
      <c r="G53" s="9" t="s">
        <v>15</v>
      </c>
      <c r="H53" s="11">
        <v>5.4444444444444402</v>
      </c>
      <c r="I53" s="12" t="s">
        <v>16</v>
      </c>
    </row>
    <row r="54" spans="1:9" x14ac:dyDescent="0.25">
      <c r="A54" s="8" t="s">
        <v>220</v>
      </c>
      <c r="B54" s="9" t="s">
        <v>221</v>
      </c>
      <c r="C54" s="9" t="s">
        <v>222</v>
      </c>
      <c r="D54" s="10" t="s">
        <v>13</v>
      </c>
      <c r="E54" s="10"/>
      <c r="F54" s="9" t="s">
        <v>223</v>
      </c>
      <c r="G54" s="9" t="s">
        <v>15</v>
      </c>
      <c r="H54" s="11">
        <v>3.4722222222222201</v>
      </c>
      <c r="I54" s="12" t="s">
        <v>16</v>
      </c>
    </row>
    <row r="55" spans="1:9" x14ac:dyDescent="0.25">
      <c r="A55" s="8" t="s">
        <v>224</v>
      </c>
      <c r="B55" s="9" t="s">
        <v>225</v>
      </c>
      <c r="C55" s="9" t="s">
        <v>226</v>
      </c>
      <c r="D55" s="10"/>
      <c r="E55" s="10" t="s">
        <v>13</v>
      </c>
      <c r="F55" s="9" t="s">
        <v>227</v>
      </c>
      <c r="G55" s="9" t="s">
        <v>15</v>
      </c>
      <c r="H55" s="11">
        <v>0</v>
      </c>
      <c r="I55" s="12" t="s">
        <v>16</v>
      </c>
    </row>
    <row r="56" spans="1:9" x14ac:dyDescent="0.25">
      <c r="A56" s="8" t="s">
        <v>228</v>
      </c>
      <c r="B56" s="9" t="s">
        <v>229</v>
      </c>
      <c r="C56" s="9" t="s">
        <v>230</v>
      </c>
      <c r="D56" s="10" t="s">
        <v>13</v>
      </c>
      <c r="E56" s="10"/>
      <c r="F56" s="9" t="s">
        <v>231</v>
      </c>
      <c r="G56" s="9" t="s">
        <v>15</v>
      </c>
      <c r="H56" s="11">
        <v>0</v>
      </c>
      <c r="I56" s="12" t="s">
        <v>16</v>
      </c>
    </row>
    <row r="57" spans="1:9" x14ac:dyDescent="0.25">
      <c r="A57" s="8" t="s">
        <v>232</v>
      </c>
      <c r="B57" s="9" t="s">
        <v>233</v>
      </c>
      <c r="C57" s="9" t="s">
        <v>234</v>
      </c>
      <c r="D57" s="10" t="s">
        <v>13</v>
      </c>
      <c r="E57" s="10"/>
      <c r="F57" s="9" t="s">
        <v>235</v>
      </c>
      <c r="G57" s="9" t="s">
        <v>15</v>
      </c>
      <c r="H57" s="11">
        <v>1.7999999999999901</v>
      </c>
      <c r="I57" s="12" t="s">
        <v>16</v>
      </c>
    </row>
    <row r="58" spans="1:9" x14ac:dyDescent="0.25">
      <c r="A58" s="8" t="s">
        <v>236</v>
      </c>
      <c r="B58" s="9" t="s">
        <v>237</v>
      </c>
      <c r="C58" s="9" t="s">
        <v>238</v>
      </c>
      <c r="D58" s="10" t="s">
        <v>13</v>
      </c>
      <c r="E58" s="10"/>
      <c r="F58" s="9" t="s">
        <v>239</v>
      </c>
      <c r="G58" s="9" t="s">
        <v>15</v>
      </c>
      <c r="H58" s="11">
        <v>1.71428571428571</v>
      </c>
      <c r="I58" s="12" t="s">
        <v>16</v>
      </c>
    </row>
    <row r="59" spans="1:9" x14ac:dyDescent="0.25">
      <c r="A59" s="8" t="s">
        <v>240</v>
      </c>
      <c r="B59" s="9" t="s">
        <v>241</v>
      </c>
      <c r="C59" s="9" t="s">
        <v>242</v>
      </c>
      <c r="D59" s="10" t="s">
        <v>13</v>
      </c>
      <c r="E59" s="10"/>
      <c r="F59" s="9" t="s">
        <v>243</v>
      </c>
      <c r="G59" s="9" t="s">
        <v>15</v>
      </c>
      <c r="H59" s="11">
        <v>1.7999999999999901</v>
      </c>
      <c r="I59" s="12" t="s">
        <v>16</v>
      </c>
    </row>
    <row r="60" spans="1:9" x14ac:dyDescent="0.25">
      <c r="A60" s="8" t="s">
        <v>244</v>
      </c>
      <c r="B60" s="9" t="s">
        <v>245</v>
      </c>
      <c r="C60" s="9" t="s">
        <v>246</v>
      </c>
      <c r="D60" s="10" t="s">
        <v>13</v>
      </c>
      <c r="E60" s="10"/>
      <c r="F60" s="9" t="s">
        <v>247</v>
      </c>
      <c r="G60" s="9" t="s">
        <v>15</v>
      </c>
      <c r="H60" s="11">
        <v>6.1538461538461497</v>
      </c>
      <c r="I60" s="12" t="s">
        <v>16</v>
      </c>
    </row>
    <row r="61" spans="1:9" x14ac:dyDescent="0.25">
      <c r="A61" s="8" t="s">
        <v>248</v>
      </c>
      <c r="B61" s="9" t="s">
        <v>249</v>
      </c>
      <c r="C61" s="9" t="s">
        <v>250</v>
      </c>
      <c r="D61" s="10" t="s">
        <v>13</v>
      </c>
      <c r="E61" s="10"/>
      <c r="F61" s="9" t="s">
        <v>251</v>
      </c>
      <c r="G61" s="9" t="s">
        <v>15</v>
      </c>
      <c r="H61" s="11">
        <v>9.0095238095238095</v>
      </c>
      <c r="I61" s="17" t="s">
        <v>252</v>
      </c>
    </row>
    <row r="62" spans="1:9" x14ac:dyDescent="0.25">
      <c r="A62" s="8" t="s">
        <v>253</v>
      </c>
      <c r="B62" s="9" t="s">
        <v>254</v>
      </c>
      <c r="C62" s="9" t="s">
        <v>255</v>
      </c>
      <c r="D62" s="10" t="s">
        <v>13</v>
      </c>
      <c r="E62" s="10"/>
      <c r="F62" s="9" t="s">
        <v>256</v>
      </c>
      <c r="G62" s="9" t="s">
        <v>15</v>
      </c>
      <c r="H62" s="11">
        <v>3.5714285714285698</v>
      </c>
      <c r="I62" s="12" t="s">
        <v>16</v>
      </c>
    </row>
    <row r="63" spans="1:9" x14ac:dyDescent="0.25">
      <c r="A63" s="8" t="s">
        <v>257</v>
      </c>
      <c r="B63" s="9" t="s">
        <v>258</v>
      </c>
      <c r="C63" s="9" t="s">
        <v>259</v>
      </c>
      <c r="D63" s="10" t="s">
        <v>13</v>
      </c>
      <c r="E63" s="10"/>
      <c r="F63" s="9" t="s">
        <v>260</v>
      </c>
      <c r="G63" s="9" t="s">
        <v>15</v>
      </c>
      <c r="H63" s="11">
        <v>7.2692307692307603</v>
      </c>
      <c r="I63" s="12" t="s">
        <v>16</v>
      </c>
    </row>
    <row r="64" spans="1:9" x14ac:dyDescent="0.25">
      <c r="A64" s="8" t="s">
        <v>257</v>
      </c>
      <c r="B64" s="9" t="s">
        <v>261</v>
      </c>
      <c r="C64" s="9" t="s">
        <v>262</v>
      </c>
      <c r="D64" s="10" t="s">
        <v>13</v>
      </c>
      <c r="E64" s="10"/>
      <c r="F64" s="9" t="s">
        <v>263</v>
      </c>
      <c r="G64" s="9" t="s">
        <v>15</v>
      </c>
      <c r="H64" s="11">
        <v>7.3636363636363598</v>
      </c>
      <c r="I64" s="12" t="s">
        <v>16</v>
      </c>
    </row>
    <row r="65" spans="1:9" x14ac:dyDescent="0.25">
      <c r="A65" s="8" t="s">
        <v>264</v>
      </c>
      <c r="B65" s="9" t="s">
        <v>265</v>
      </c>
      <c r="C65" s="9" t="s">
        <v>266</v>
      </c>
      <c r="D65" s="10" t="s">
        <v>13</v>
      </c>
      <c r="E65" s="10"/>
      <c r="F65" s="9" t="s">
        <v>267</v>
      </c>
      <c r="G65" s="9" t="s">
        <v>15</v>
      </c>
      <c r="H65" s="11">
        <v>1</v>
      </c>
      <c r="I65" s="12" t="s">
        <v>16</v>
      </c>
    </row>
    <row r="66" spans="1:9" x14ac:dyDescent="0.25">
      <c r="A66" s="8" t="s">
        <v>268</v>
      </c>
      <c r="B66" s="9" t="s">
        <v>269</v>
      </c>
      <c r="C66" s="9" t="s">
        <v>270</v>
      </c>
      <c r="D66" s="10" t="s">
        <v>13</v>
      </c>
      <c r="E66" s="10"/>
      <c r="F66" s="9" t="s">
        <v>271</v>
      </c>
      <c r="G66" s="9" t="s">
        <v>15</v>
      </c>
      <c r="H66" s="11">
        <v>1.7999999999999901</v>
      </c>
      <c r="I66" s="12" t="s">
        <v>16</v>
      </c>
    </row>
    <row r="67" spans="1:9" x14ac:dyDescent="0.25">
      <c r="A67" s="8" t="s">
        <v>272</v>
      </c>
      <c r="B67" s="9" t="s">
        <v>273</v>
      </c>
      <c r="C67" s="9" t="s">
        <v>274</v>
      </c>
      <c r="D67" s="10" t="s">
        <v>13</v>
      </c>
      <c r="E67" s="10"/>
      <c r="F67" s="9" t="s">
        <v>275</v>
      </c>
      <c r="G67" s="9" t="s">
        <v>15</v>
      </c>
      <c r="H67" s="11">
        <v>0.33333333333333298</v>
      </c>
      <c r="I67" s="12" t="s">
        <v>16</v>
      </c>
    </row>
    <row r="68" spans="1:9" x14ac:dyDescent="0.25">
      <c r="A68" s="8" t="s">
        <v>276</v>
      </c>
      <c r="B68" s="9" t="s">
        <v>277</v>
      </c>
      <c r="C68" s="9" t="s">
        <v>278</v>
      </c>
      <c r="D68" s="10" t="s">
        <v>13</v>
      </c>
      <c r="E68" s="10"/>
      <c r="F68" s="9" t="s">
        <v>279</v>
      </c>
      <c r="G68" s="9" t="s">
        <v>15</v>
      </c>
      <c r="H68" s="11">
        <v>5.4444444444444402</v>
      </c>
      <c r="I68" s="12" t="s">
        <v>16</v>
      </c>
    </row>
    <row r="69" spans="1:9" x14ac:dyDescent="0.25">
      <c r="A69" s="8" t="s">
        <v>280</v>
      </c>
      <c r="B69" s="9" t="s">
        <v>281</v>
      </c>
      <c r="C69" s="9" t="s">
        <v>282</v>
      </c>
      <c r="D69" s="10" t="s">
        <v>13</v>
      </c>
      <c r="E69" s="10"/>
      <c r="F69" s="9" t="s">
        <v>283</v>
      </c>
      <c r="G69" s="9" t="s">
        <v>15</v>
      </c>
      <c r="H69" s="11">
        <v>0</v>
      </c>
      <c r="I69" s="12" t="s">
        <v>16</v>
      </c>
    </row>
    <row r="70" spans="1:9" x14ac:dyDescent="0.25">
      <c r="A70" s="8" t="s">
        <v>284</v>
      </c>
      <c r="B70" s="9" t="s">
        <v>285</v>
      </c>
      <c r="C70" s="9" t="s">
        <v>286</v>
      </c>
      <c r="D70" s="10" t="s">
        <v>13</v>
      </c>
      <c r="E70" s="10"/>
      <c r="F70" s="9" t="s">
        <v>287</v>
      </c>
      <c r="G70" s="9" t="s">
        <v>15</v>
      </c>
      <c r="H70" s="11">
        <v>2.6666666666666599</v>
      </c>
      <c r="I70" s="12" t="s">
        <v>16</v>
      </c>
    </row>
    <row r="71" spans="1:9" x14ac:dyDescent="0.25">
      <c r="A71" s="8" t="s">
        <v>288</v>
      </c>
      <c r="B71" s="9" t="s">
        <v>289</v>
      </c>
      <c r="C71" s="9" t="s">
        <v>290</v>
      </c>
      <c r="D71" s="10" t="s">
        <v>13</v>
      </c>
      <c r="E71" s="10"/>
      <c r="F71" s="9" t="s">
        <v>291</v>
      </c>
      <c r="G71" s="9" t="s">
        <v>15</v>
      </c>
      <c r="H71" s="11">
        <v>4.3999999999999897</v>
      </c>
      <c r="I71" s="12" t="s">
        <v>16</v>
      </c>
    </row>
    <row r="72" spans="1:9" x14ac:dyDescent="0.25">
      <c r="A72" s="8" t="s">
        <v>292</v>
      </c>
      <c r="B72" s="9" t="s">
        <v>293</v>
      </c>
      <c r="C72" s="9" t="s">
        <v>294</v>
      </c>
      <c r="D72" s="10" t="s">
        <v>13</v>
      </c>
      <c r="E72" s="10" t="s">
        <v>13</v>
      </c>
      <c r="F72" s="9" t="s">
        <v>295</v>
      </c>
      <c r="G72" s="9" t="s">
        <v>15</v>
      </c>
      <c r="H72" s="11">
        <v>7.1538461538461497</v>
      </c>
      <c r="I72" s="12" t="s">
        <v>16</v>
      </c>
    </row>
    <row r="73" spans="1:9" x14ac:dyDescent="0.25">
      <c r="A73" s="8" t="s">
        <v>296</v>
      </c>
      <c r="B73" s="9" t="s">
        <v>297</v>
      </c>
      <c r="C73" s="9" t="s">
        <v>298</v>
      </c>
      <c r="D73" s="10" t="s">
        <v>13</v>
      </c>
      <c r="E73" s="10"/>
      <c r="F73" s="9" t="s">
        <v>299</v>
      </c>
      <c r="G73" s="9" t="s">
        <v>15</v>
      </c>
      <c r="H73" s="11">
        <v>1.7999999999999901</v>
      </c>
      <c r="I73" s="12" t="s">
        <v>16</v>
      </c>
    </row>
    <row r="74" spans="1:9" x14ac:dyDescent="0.25">
      <c r="A74" s="8" t="s">
        <v>300</v>
      </c>
      <c r="B74" s="9" t="s">
        <v>301</v>
      </c>
      <c r="C74" s="9" t="s">
        <v>302</v>
      </c>
      <c r="D74" s="10" t="s">
        <v>13</v>
      </c>
      <c r="E74" s="10" t="s">
        <v>13</v>
      </c>
      <c r="F74" s="9" t="s">
        <v>303</v>
      </c>
      <c r="G74" s="9" t="s">
        <v>15</v>
      </c>
      <c r="H74" s="11">
        <v>11.090909090908999</v>
      </c>
      <c r="I74" s="13" t="s">
        <v>21</v>
      </c>
    </row>
    <row r="75" spans="1:9" x14ac:dyDescent="0.25">
      <c r="A75" s="8" t="s">
        <v>304</v>
      </c>
      <c r="B75" s="9" t="s">
        <v>305</v>
      </c>
      <c r="C75" s="9" t="s">
        <v>306</v>
      </c>
      <c r="D75" s="10" t="s">
        <v>13</v>
      </c>
      <c r="E75" s="10"/>
      <c r="F75" s="9" t="s">
        <v>307</v>
      </c>
      <c r="G75" s="9" t="s">
        <v>15</v>
      </c>
      <c r="H75" s="11">
        <v>0</v>
      </c>
      <c r="I75" s="12" t="s">
        <v>16</v>
      </c>
    </row>
    <row r="76" spans="1:9" x14ac:dyDescent="0.25">
      <c r="A76" s="8" t="s">
        <v>308</v>
      </c>
      <c r="B76" s="9" t="s">
        <v>309</v>
      </c>
      <c r="C76" s="9" t="s">
        <v>310</v>
      </c>
      <c r="D76" s="10" t="s">
        <v>13</v>
      </c>
      <c r="E76" s="10"/>
      <c r="F76" s="9" t="s">
        <v>311</v>
      </c>
      <c r="G76" s="9" t="s">
        <v>15</v>
      </c>
      <c r="H76" s="11">
        <v>0</v>
      </c>
      <c r="I76" s="12" t="s">
        <v>16</v>
      </c>
    </row>
    <row r="77" spans="1:9" x14ac:dyDescent="0.25">
      <c r="A77" s="8" t="s">
        <v>312</v>
      </c>
      <c r="B77" s="9" t="s">
        <v>313</v>
      </c>
      <c r="C77" s="9" t="s">
        <v>314</v>
      </c>
      <c r="D77" s="10" t="s">
        <v>13</v>
      </c>
      <c r="E77" s="10"/>
      <c r="F77" s="9" t="s">
        <v>315</v>
      </c>
      <c r="G77" s="9" t="s">
        <v>15</v>
      </c>
      <c r="H77" s="11">
        <v>7.6470588235294104</v>
      </c>
      <c r="I77" s="12" t="s">
        <v>16</v>
      </c>
    </row>
    <row r="78" spans="1:9" x14ac:dyDescent="0.25">
      <c r="A78" s="8" t="s">
        <v>316</v>
      </c>
      <c r="B78" s="9" t="s">
        <v>317</v>
      </c>
      <c r="C78" s="9" t="s">
        <v>318</v>
      </c>
      <c r="D78" s="10" t="s">
        <v>13</v>
      </c>
      <c r="E78" s="10" t="s">
        <v>13</v>
      </c>
      <c r="F78" s="9" t="s">
        <v>319</v>
      </c>
      <c r="G78" s="9" t="s">
        <v>15</v>
      </c>
      <c r="H78" s="11">
        <v>13.3190883190883</v>
      </c>
      <c r="I78" s="13" t="s">
        <v>21</v>
      </c>
    </row>
    <row r="79" spans="1:9" x14ac:dyDescent="0.25">
      <c r="A79" s="8" t="s">
        <v>320</v>
      </c>
      <c r="B79" s="9" t="s">
        <v>321</v>
      </c>
      <c r="C79" s="9" t="s">
        <v>322</v>
      </c>
      <c r="D79" s="10" t="s">
        <v>13</v>
      </c>
      <c r="E79" s="10"/>
      <c r="F79" s="9" t="s">
        <v>323</v>
      </c>
      <c r="G79" s="9" t="s">
        <v>15</v>
      </c>
      <c r="H79" s="11">
        <v>0.33333333333333298</v>
      </c>
      <c r="I79" s="12" t="s">
        <v>16</v>
      </c>
    </row>
    <row r="80" spans="1:9" x14ac:dyDescent="0.25">
      <c r="A80" s="8" t="s">
        <v>324</v>
      </c>
      <c r="B80" s="9" t="s">
        <v>325</v>
      </c>
      <c r="C80" s="9" t="s">
        <v>326</v>
      </c>
      <c r="D80" s="10" t="s">
        <v>13</v>
      </c>
      <c r="E80" s="10"/>
      <c r="F80" s="9" t="s">
        <v>327</v>
      </c>
      <c r="G80" s="9" t="s">
        <v>15</v>
      </c>
      <c r="H80" s="11">
        <v>9.1999999999999993</v>
      </c>
      <c r="I80" s="17" t="s">
        <v>252</v>
      </c>
    </row>
    <row r="81" spans="1:9" x14ac:dyDescent="0.25">
      <c r="A81" s="8" t="s">
        <v>328</v>
      </c>
      <c r="B81" s="9" t="s">
        <v>329</v>
      </c>
      <c r="C81" s="9" t="s">
        <v>330</v>
      </c>
      <c r="D81" s="10"/>
      <c r="E81" s="10" t="s">
        <v>13</v>
      </c>
      <c r="F81" s="9" t="s">
        <v>331</v>
      </c>
      <c r="G81" s="9" t="s">
        <v>15</v>
      </c>
      <c r="H81" s="11">
        <v>0.33333333333333298</v>
      </c>
      <c r="I81" s="12" t="s">
        <v>16</v>
      </c>
    </row>
    <row r="82" spans="1:9" x14ac:dyDescent="0.25">
      <c r="A82" s="8" t="s">
        <v>332</v>
      </c>
      <c r="B82" s="9" t="s">
        <v>333</v>
      </c>
      <c r="C82" s="9" t="s">
        <v>334</v>
      </c>
      <c r="D82" s="10" t="s">
        <v>13</v>
      </c>
      <c r="E82" s="10" t="s">
        <v>13</v>
      </c>
      <c r="F82" s="9" t="s">
        <v>335</v>
      </c>
      <c r="G82" s="9" t="s">
        <v>15</v>
      </c>
      <c r="H82" s="11">
        <v>14.1106719367588</v>
      </c>
      <c r="I82" s="13" t="s">
        <v>21</v>
      </c>
    </row>
    <row r="83" spans="1:9" x14ac:dyDescent="0.25">
      <c r="A83" s="8" t="s">
        <v>336</v>
      </c>
      <c r="B83" s="9" t="s">
        <v>337</v>
      </c>
      <c r="C83" s="9" t="s">
        <v>338</v>
      </c>
      <c r="D83" s="10" t="s">
        <v>13</v>
      </c>
      <c r="E83" s="10"/>
      <c r="F83" s="9" t="s">
        <v>339</v>
      </c>
      <c r="G83" s="9" t="s">
        <v>15</v>
      </c>
      <c r="H83" s="11">
        <v>8.3333333333333304</v>
      </c>
      <c r="I83" s="17" t="s">
        <v>252</v>
      </c>
    </row>
    <row r="84" spans="1:9" x14ac:dyDescent="0.25">
      <c r="A84" s="8" t="s">
        <v>340</v>
      </c>
      <c r="B84" s="9" t="s">
        <v>341</v>
      </c>
      <c r="C84" s="9" t="s">
        <v>342</v>
      </c>
      <c r="D84" s="10" t="s">
        <v>13</v>
      </c>
      <c r="E84" s="10"/>
      <c r="F84" s="9" t="s">
        <v>343</v>
      </c>
      <c r="G84" s="9" t="s">
        <v>15</v>
      </c>
      <c r="H84" s="11">
        <v>1</v>
      </c>
      <c r="I84" s="12" t="s">
        <v>16</v>
      </c>
    </row>
    <row r="85" spans="1:9" x14ac:dyDescent="0.25">
      <c r="A85" s="8" t="s">
        <v>344</v>
      </c>
      <c r="B85" s="9" t="s">
        <v>345</v>
      </c>
      <c r="C85" s="9" t="s">
        <v>346</v>
      </c>
      <c r="D85" s="10"/>
      <c r="E85" s="10" t="s">
        <v>13</v>
      </c>
      <c r="F85" s="9" t="s">
        <v>347</v>
      </c>
      <c r="G85" s="9" t="s">
        <v>15</v>
      </c>
      <c r="H85" s="11">
        <v>2.6666666666666599</v>
      </c>
      <c r="I85" s="12" t="s">
        <v>16</v>
      </c>
    </row>
    <row r="86" spans="1:9" x14ac:dyDescent="0.25">
      <c r="A86" s="8" t="s">
        <v>348</v>
      </c>
      <c r="B86" s="9" t="s">
        <v>349</v>
      </c>
      <c r="C86" s="9" t="s">
        <v>350</v>
      </c>
      <c r="D86" s="10" t="s">
        <v>13</v>
      </c>
      <c r="E86" s="10" t="s">
        <v>13</v>
      </c>
      <c r="F86" s="9" t="s">
        <v>351</v>
      </c>
      <c r="G86" s="9" t="s">
        <v>15</v>
      </c>
      <c r="H86" s="11">
        <v>1.8181818181818099</v>
      </c>
      <c r="I86" s="12" t="s">
        <v>16</v>
      </c>
    </row>
    <row r="87" spans="1:9" x14ac:dyDescent="0.25">
      <c r="A87" s="8" t="s">
        <v>352</v>
      </c>
      <c r="B87" s="9" t="s">
        <v>353</v>
      </c>
      <c r="C87" s="9" t="s">
        <v>354</v>
      </c>
      <c r="D87" s="10" t="s">
        <v>13</v>
      </c>
      <c r="E87" s="10"/>
      <c r="F87" s="9" t="s">
        <v>355</v>
      </c>
      <c r="G87" s="9" t="s">
        <v>15</v>
      </c>
      <c r="H87" s="11">
        <v>2.6666666666666599</v>
      </c>
      <c r="I87" s="12" t="s">
        <v>16</v>
      </c>
    </row>
    <row r="88" spans="1:9" x14ac:dyDescent="0.25">
      <c r="A88" s="8" t="s">
        <v>356</v>
      </c>
      <c r="B88" s="9" t="s">
        <v>357</v>
      </c>
      <c r="C88" s="9" t="s">
        <v>358</v>
      </c>
      <c r="D88" s="10" t="s">
        <v>13</v>
      </c>
      <c r="E88" s="10"/>
      <c r="F88" s="9" t="s">
        <v>359</v>
      </c>
      <c r="G88" s="9" t="s">
        <v>15</v>
      </c>
      <c r="H88" s="11">
        <v>11.049999999999899</v>
      </c>
      <c r="I88" s="13" t="s">
        <v>21</v>
      </c>
    </row>
    <row r="89" spans="1:9" x14ac:dyDescent="0.25">
      <c r="A89" s="8" t="s">
        <v>360</v>
      </c>
      <c r="B89" s="9" t="s">
        <v>361</v>
      </c>
      <c r="C89" s="9" t="s">
        <v>362</v>
      </c>
      <c r="D89" s="10" t="s">
        <v>13</v>
      </c>
      <c r="E89" s="10"/>
      <c r="F89" s="9" t="s">
        <v>363</v>
      </c>
      <c r="G89" s="9" t="s">
        <v>15</v>
      </c>
      <c r="H89" s="11">
        <v>9.1868131868131808</v>
      </c>
      <c r="I89" s="17" t="s">
        <v>252</v>
      </c>
    </row>
    <row r="90" spans="1:9" x14ac:dyDescent="0.25">
      <c r="A90" s="8" t="s">
        <v>364</v>
      </c>
      <c r="B90" s="9" t="s">
        <v>365</v>
      </c>
      <c r="C90" s="9" t="s">
        <v>366</v>
      </c>
      <c r="D90" s="10" t="s">
        <v>13</v>
      </c>
      <c r="E90" s="10"/>
      <c r="F90" s="9" t="s">
        <v>367</v>
      </c>
      <c r="G90" s="9" t="s">
        <v>15</v>
      </c>
      <c r="H90" s="11">
        <v>10.620915032679701</v>
      </c>
      <c r="I90" s="17" t="s">
        <v>252</v>
      </c>
    </row>
    <row r="91" spans="1:9" x14ac:dyDescent="0.25">
      <c r="A91" s="8" t="s">
        <v>368</v>
      </c>
      <c r="B91" s="9" t="s">
        <v>369</v>
      </c>
      <c r="C91" s="9" t="s">
        <v>370</v>
      </c>
      <c r="D91" s="10" t="s">
        <v>13</v>
      </c>
      <c r="E91" s="10"/>
      <c r="F91" s="9" t="s">
        <v>371</v>
      </c>
      <c r="G91" s="9" t="s">
        <v>15</v>
      </c>
      <c r="H91" s="11">
        <v>0.8</v>
      </c>
      <c r="I91" s="12" t="s">
        <v>16</v>
      </c>
    </row>
    <row r="92" spans="1:9" x14ac:dyDescent="0.25">
      <c r="A92" s="8" t="s">
        <v>372</v>
      </c>
      <c r="B92" s="9" t="s">
        <v>373</v>
      </c>
      <c r="C92" s="9" t="s">
        <v>374</v>
      </c>
      <c r="D92" s="10" t="s">
        <v>13</v>
      </c>
      <c r="E92" s="10"/>
      <c r="F92" s="9" t="s">
        <v>375</v>
      </c>
      <c r="G92" s="9" t="s">
        <v>15</v>
      </c>
      <c r="H92" s="11">
        <v>1.5714285714285701</v>
      </c>
      <c r="I92" s="12" t="s">
        <v>16</v>
      </c>
    </row>
    <row r="93" spans="1:9" x14ac:dyDescent="0.25">
      <c r="A93" s="8" t="s">
        <v>376</v>
      </c>
      <c r="B93" s="9" t="s">
        <v>377</v>
      </c>
      <c r="C93" s="9" t="s">
        <v>378</v>
      </c>
      <c r="D93" s="10" t="s">
        <v>13</v>
      </c>
      <c r="E93" s="10"/>
      <c r="F93" s="9" t="s">
        <v>379</v>
      </c>
      <c r="G93" s="9" t="s">
        <v>15</v>
      </c>
      <c r="H93" s="11">
        <v>0.85714285714285698</v>
      </c>
      <c r="I93" s="12" t="s">
        <v>16</v>
      </c>
    </row>
    <row r="94" spans="1:9" x14ac:dyDescent="0.25">
      <c r="A94" s="8" t="s">
        <v>380</v>
      </c>
      <c r="B94" s="9" t="s">
        <v>381</v>
      </c>
      <c r="C94" s="9" t="s">
        <v>382</v>
      </c>
      <c r="D94" s="10" t="s">
        <v>13</v>
      </c>
      <c r="E94" s="10" t="s">
        <v>13</v>
      </c>
      <c r="F94" s="9" t="s">
        <v>383</v>
      </c>
      <c r="G94" s="9" t="s">
        <v>15</v>
      </c>
      <c r="H94" s="11">
        <v>12.094861660078999</v>
      </c>
      <c r="I94" s="13" t="s">
        <v>21</v>
      </c>
    </row>
    <row r="95" spans="1:9" x14ac:dyDescent="0.25">
      <c r="A95" s="8" t="s">
        <v>384</v>
      </c>
      <c r="B95" s="9" t="s">
        <v>385</v>
      </c>
      <c r="C95" s="9" t="s">
        <v>386</v>
      </c>
      <c r="D95" s="10" t="s">
        <v>13</v>
      </c>
      <c r="E95" s="10" t="s">
        <v>13</v>
      </c>
      <c r="F95" s="9" t="s">
        <v>387</v>
      </c>
      <c r="G95" s="9" t="s">
        <v>15</v>
      </c>
      <c r="H95" s="11">
        <v>13.090909090908999</v>
      </c>
      <c r="I95" s="13" t="s">
        <v>21</v>
      </c>
    </row>
    <row r="96" spans="1:9" x14ac:dyDescent="0.25">
      <c r="A96" s="8" t="s">
        <v>388</v>
      </c>
      <c r="B96" s="9" t="s">
        <v>389</v>
      </c>
      <c r="C96" s="9" t="s">
        <v>390</v>
      </c>
      <c r="D96" s="10" t="s">
        <v>13</v>
      </c>
      <c r="E96" s="10"/>
      <c r="F96" s="9" t="s">
        <v>391</v>
      </c>
      <c r="G96" s="9" t="s">
        <v>15</v>
      </c>
      <c r="H96" s="11">
        <v>0</v>
      </c>
      <c r="I96" s="12" t="s">
        <v>16</v>
      </c>
    </row>
    <row r="97" spans="1:9" x14ac:dyDescent="0.25">
      <c r="A97" s="8" t="s">
        <v>392</v>
      </c>
      <c r="B97" s="9" t="s">
        <v>393</v>
      </c>
      <c r="C97" s="9" t="s">
        <v>394</v>
      </c>
      <c r="D97" s="10" t="s">
        <v>13</v>
      </c>
      <c r="E97" s="10"/>
      <c r="F97" s="9" t="s">
        <v>395</v>
      </c>
      <c r="G97" s="9" t="s">
        <v>15</v>
      </c>
      <c r="H97" s="11">
        <v>1</v>
      </c>
      <c r="I97" s="18" t="s">
        <v>396</v>
      </c>
    </row>
    <row r="98" spans="1:9" x14ac:dyDescent="0.25">
      <c r="A98" s="8" t="s">
        <v>397</v>
      </c>
      <c r="B98" s="9" t="s">
        <v>398</v>
      </c>
      <c r="C98" s="9" t="s">
        <v>399</v>
      </c>
      <c r="D98" s="10" t="s">
        <v>13</v>
      </c>
      <c r="E98" s="10"/>
      <c r="F98" s="9" t="s">
        <v>400</v>
      </c>
      <c r="G98" s="9" t="s">
        <v>15</v>
      </c>
      <c r="H98" s="11">
        <v>11.494736842105199</v>
      </c>
      <c r="I98" s="13" t="s">
        <v>21</v>
      </c>
    </row>
    <row r="99" spans="1:9" x14ac:dyDescent="0.25">
      <c r="A99" s="8" t="s">
        <v>401</v>
      </c>
      <c r="B99" s="9" t="s">
        <v>402</v>
      </c>
      <c r="C99" s="9" t="s">
        <v>403</v>
      </c>
      <c r="D99" s="10"/>
      <c r="E99" s="10" t="s">
        <v>13</v>
      </c>
      <c r="F99" s="9" t="s">
        <v>404</v>
      </c>
      <c r="G99" s="9" t="s">
        <v>15</v>
      </c>
      <c r="H99" s="11">
        <v>1.7999999999999901</v>
      </c>
      <c r="I99" s="12" t="s">
        <v>16</v>
      </c>
    </row>
    <row r="100" spans="1:9" x14ac:dyDescent="0.25">
      <c r="A100" s="8" t="s">
        <v>405</v>
      </c>
      <c r="B100" s="9" t="s">
        <v>406</v>
      </c>
      <c r="C100" s="9" t="s">
        <v>407</v>
      </c>
      <c r="D100" s="10" t="s">
        <v>13</v>
      </c>
      <c r="E100" s="10" t="s">
        <v>13</v>
      </c>
      <c r="F100" s="9" t="s">
        <v>408</v>
      </c>
      <c r="G100" s="9" t="s">
        <v>15</v>
      </c>
      <c r="H100" s="11">
        <v>12.307692307692299</v>
      </c>
      <c r="I100" s="13" t="s">
        <v>21</v>
      </c>
    </row>
    <row r="101" spans="1:9" x14ac:dyDescent="0.25">
      <c r="A101" s="8" t="s">
        <v>409</v>
      </c>
      <c r="B101" s="9" t="s">
        <v>410</v>
      </c>
      <c r="C101" s="9" t="s">
        <v>411</v>
      </c>
      <c r="D101" s="10" t="s">
        <v>13</v>
      </c>
      <c r="E101" s="10"/>
      <c r="F101" s="9" t="s">
        <v>412</v>
      </c>
      <c r="G101" s="9" t="s">
        <v>15</v>
      </c>
      <c r="H101" s="11">
        <v>1</v>
      </c>
      <c r="I101" s="12" t="s">
        <v>16</v>
      </c>
    </row>
    <row r="102" spans="1:9" x14ac:dyDescent="0.25">
      <c r="A102" s="8" t="s">
        <v>413</v>
      </c>
      <c r="B102" s="9" t="s">
        <v>414</v>
      </c>
      <c r="C102" s="9" t="s">
        <v>415</v>
      </c>
      <c r="D102" s="10"/>
      <c r="E102" s="10" t="s">
        <v>13</v>
      </c>
      <c r="F102" s="9" t="s">
        <v>416</v>
      </c>
      <c r="G102" s="9" t="s">
        <v>15</v>
      </c>
      <c r="H102" s="11">
        <v>0.78571428571428503</v>
      </c>
      <c r="I102" s="18" t="s">
        <v>396</v>
      </c>
    </row>
    <row r="103" spans="1:9" x14ac:dyDescent="0.25">
      <c r="A103" s="8" t="s">
        <v>417</v>
      </c>
      <c r="B103" s="9" t="s">
        <v>418</v>
      </c>
      <c r="C103" s="9" t="s">
        <v>419</v>
      </c>
      <c r="D103" s="10"/>
      <c r="E103" s="10" t="s">
        <v>13</v>
      </c>
      <c r="F103" s="9" t="s">
        <v>420</v>
      </c>
      <c r="G103" s="9" t="s">
        <v>15</v>
      </c>
      <c r="H103" s="11">
        <v>3.5714285714285698</v>
      </c>
      <c r="I103" s="12" t="s">
        <v>16</v>
      </c>
    </row>
    <row r="104" spans="1:9" x14ac:dyDescent="0.25">
      <c r="A104" s="8" t="s">
        <v>421</v>
      </c>
      <c r="B104" s="9" t="s">
        <v>422</v>
      </c>
      <c r="C104" s="9" t="s">
        <v>423</v>
      </c>
      <c r="D104" s="10"/>
      <c r="E104" s="10" t="s">
        <v>13</v>
      </c>
      <c r="F104" s="9" t="s">
        <v>424</v>
      </c>
      <c r="G104" s="9" t="s">
        <v>15</v>
      </c>
      <c r="H104" s="11">
        <v>2.6666666666666599</v>
      </c>
      <c r="I104" s="12" t="s">
        <v>16</v>
      </c>
    </row>
    <row r="105" spans="1:9" x14ac:dyDescent="0.25">
      <c r="A105" s="8" t="s">
        <v>425</v>
      </c>
      <c r="B105" s="9" t="s">
        <v>426</v>
      </c>
      <c r="C105" s="9" t="s">
        <v>427</v>
      </c>
      <c r="D105" s="10"/>
      <c r="E105" s="10" t="s">
        <v>13</v>
      </c>
      <c r="F105" s="9" t="s">
        <v>428</v>
      </c>
      <c r="G105" s="9" t="s">
        <v>15</v>
      </c>
      <c r="H105" s="11">
        <v>0.8</v>
      </c>
      <c r="I105" s="18" t="s">
        <v>396</v>
      </c>
    </row>
    <row r="106" spans="1:9" x14ac:dyDescent="0.25">
      <c r="A106" s="8" t="s">
        <v>429</v>
      </c>
      <c r="B106" s="9" t="s">
        <v>430</v>
      </c>
      <c r="C106" s="9" t="s">
        <v>431</v>
      </c>
      <c r="D106" s="10"/>
      <c r="E106" s="10" t="s">
        <v>13</v>
      </c>
      <c r="F106" s="9" t="s">
        <v>432</v>
      </c>
      <c r="G106" s="9" t="s">
        <v>15</v>
      </c>
      <c r="H106" s="11">
        <v>11.2121212121212</v>
      </c>
      <c r="I106" s="13" t="s">
        <v>21</v>
      </c>
    </row>
    <row r="107" spans="1:9" x14ac:dyDescent="0.25">
      <c r="A107" s="8" t="s">
        <v>433</v>
      </c>
      <c r="B107" s="9" t="s">
        <v>434</v>
      </c>
      <c r="C107" s="9" t="s">
        <v>435</v>
      </c>
      <c r="D107" s="10"/>
      <c r="E107" s="10" t="s">
        <v>13</v>
      </c>
      <c r="F107" s="9" t="s">
        <v>436</v>
      </c>
      <c r="G107" s="9" t="s">
        <v>15</v>
      </c>
      <c r="H107" s="11">
        <v>0</v>
      </c>
      <c r="I107" s="13" t="s">
        <v>21</v>
      </c>
    </row>
    <row r="108" spans="1:9" x14ac:dyDescent="0.25">
      <c r="A108" s="8" t="s">
        <v>437</v>
      </c>
      <c r="B108" s="9" t="s">
        <v>438</v>
      </c>
      <c r="C108" s="9" t="s">
        <v>439</v>
      </c>
      <c r="D108" s="10" t="s">
        <v>13</v>
      </c>
      <c r="E108" s="10"/>
      <c r="F108" s="9" t="s">
        <v>440</v>
      </c>
      <c r="G108" s="9" t="s">
        <v>15</v>
      </c>
      <c r="H108" s="11">
        <v>0</v>
      </c>
      <c r="I108" s="12" t="s">
        <v>16</v>
      </c>
    </row>
    <row r="109" spans="1:9" x14ac:dyDescent="0.25">
      <c r="A109" s="8" t="s">
        <v>441</v>
      </c>
      <c r="B109" s="9" t="s">
        <v>442</v>
      </c>
      <c r="C109" s="9" t="s">
        <v>443</v>
      </c>
      <c r="D109" s="10" t="s">
        <v>13</v>
      </c>
      <c r="E109" s="10"/>
      <c r="F109" s="9" t="s">
        <v>444</v>
      </c>
      <c r="G109" s="9" t="s">
        <v>15</v>
      </c>
      <c r="H109" s="11">
        <v>0</v>
      </c>
      <c r="I109" s="12" t="s">
        <v>16</v>
      </c>
    </row>
    <row r="110" spans="1:9" x14ac:dyDescent="0.25">
      <c r="A110" s="8" t="s">
        <v>445</v>
      </c>
      <c r="B110" s="9" t="s">
        <v>446</v>
      </c>
      <c r="C110" s="9" t="s">
        <v>447</v>
      </c>
      <c r="D110" s="10"/>
      <c r="E110" s="10" t="s">
        <v>13</v>
      </c>
      <c r="F110" s="9" t="s">
        <v>448</v>
      </c>
      <c r="G110" s="9" t="s">
        <v>15</v>
      </c>
      <c r="H110" s="11">
        <v>1</v>
      </c>
      <c r="I110" s="12" t="s">
        <v>16</v>
      </c>
    </row>
    <row r="111" spans="1:9" x14ac:dyDescent="0.25">
      <c r="A111" s="8" t="s">
        <v>449</v>
      </c>
      <c r="B111" s="9" t="s">
        <v>450</v>
      </c>
      <c r="C111" s="9" t="s">
        <v>451</v>
      </c>
      <c r="D111" s="10" t="s">
        <v>13</v>
      </c>
      <c r="E111" s="10"/>
      <c r="F111" s="9" t="s">
        <v>452</v>
      </c>
      <c r="G111" s="9" t="s">
        <v>15</v>
      </c>
      <c r="H111" s="11">
        <v>1</v>
      </c>
      <c r="I111" s="12" t="s">
        <v>16</v>
      </c>
    </row>
    <row r="112" spans="1:9" x14ac:dyDescent="0.25">
      <c r="A112" s="8" t="s">
        <v>453</v>
      </c>
      <c r="B112" s="9" t="s">
        <v>454</v>
      </c>
      <c r="C112" s="9" t="s">
        <v>455</v>
      </c>
      <c r="D112" s="10" t="s">
        <v>13</v>
      </c>
      <c r="E112" s="10"/>
      <c r="F112" s="9" t="s">
        <v>456</v>
      </c>
      <c r="G112" s="9" t="s">
        <v>15</v>
      </c>
      <c r="H112" s="11">
        <v>0</v>
      </c>
      <c r="I112" s="12" t="s">
        <v>16</v>
      </c>
    </row>
    <row r="113" spans="1:9" x14ac:dyDescent="0.25">
      <c r="A113" s="8" t="s">
        <v>457</v>
      </c>
      <c r="B113" s="9" t="s">
        <v>458</v>
      </c>
      <c r="C113" s="9" t="s">
        <v>459</v>
      </c>
      <c r="D113" s="10" t="s">
        <v>13</v>
      </c>
      <c r="E113" s="10"/>
      <c r="F113" s="9" t="s">
        <v>460</v>
      </c>
      <c r="G113" s="9" t="s">
        <v>15</v>
      </c>
      <c r="H113" s="11">
        <v>2.6666666666666599</v>
      </c>
      <c r="I113" s="16" t="s">
        <v>215</v>
      </c>
    </row>
    <row r="114" spans="1:9" x14ac:dyDescent="0.25">
      <c r="A114" s="8" t="s">
        <v>461</v>
      </c>
      <c r="B114" s="9" t="s">
        <v>462</v>
      </c>
      <c r="C114" s="9" t="s">
        <v>463</v>
      </c>
      <c r="D114" s="10" t="s">
        <v>13</v>
      </c>
      <c r="E114" s="10"/>
      <c r="F114" s="9" t="s">
        <v>464</v>
      </c>
      <c r="G114" s="9" t="s">
        <v>15</v>
      </c>
      <c r="H114" s="11">
        <v>0</v>
      </c>
      <c r="I114" s="12" t="s">
        <v>16</v>
      </c>
    </row>
    <row r="115" spans="1:9" x14ac:dyDescent="0.25">
      <c r="A115" s="8" t="s">
        <v>465</v>
      </c>
      <c r="B115" s="9" t="s">
        <v>466</v>
      </c>
      <c r="C115" s="9" t="s">
        <v>467</v>
      </c>
      <c r="D115" s="10" t="s">
        <v>13</v>
      </c>
      <c r="E115" s="10"/>
      <c r="F115" s="9" t="s">
        <v>468</v>
      </c>
      <c r="G115" s="9" t="s">
        <v>15</v>
      </c>
      <c r="H115" s="11">
        <v>0</v>
      </c>
      <c r="I115" s="12" t="s">
        <v>16</v>
      </c>
    </row>
    <row r="116" spans="1:9" x14ac:dyDescent="0.25">
      <c r="A116" s="8" t="s">
        <v>469</v>
      </c>
      <c r="B116" s="9" t="s">
        <v>470</v>
      </c>
      <c r="C116" s="9" t="s">
        <v>471</v>
      </c>
      <c r="D116" s="10" t="s">
        <v>13</v>
      </c>
      <c r="E116" s="10"/>
      <c r="F116" s="9" t="s">
        <v>472</v>
      </c>
      <c r="G116" s="9" t="s">
        <v>15</v>
      </c>
      <c r="H116" s="11">
        <v>3.2222222222222201</v>
      </c>
      <c r="I116" s="16" t="s">
        <v>215</v>
      </c>
    </row>
    <row r="117" spans="1:9" x14ac:dyDescent="0.25">
      <c r="A117" s="8" t="s">
        <v>473</v>
      </c>
      <c r="B117" s="9" t="s">
        <v>474</v>
      </c>
      <c r="C117" s="9" t="s">
        <v>475</v>
      </c>
      <c r="D117" s="10" t="s">
        <v>13</v>
      </c>
      <c r="E117" s="10"/>
      <c r="F117" s="9" t="s">
        <v>476</v>
      </c>
      <c r="G117" s="9" t="s">
        <v>15</v>
      </c>
      <c r="H117" s="11">
        <v>3</v>
      </c>
      <c r="I117" s="16" t="s">
        <v>215</v>
      </c>
    </row>
    <row r="118" spans="1:9" x14ac:dyDescent="0.25">
      <c r="A118" s="8" t="s">
        <v>477</v>
      </c>
      <c r="B118" s="9" t="s">
        <v>478</v>
      </c>
      <c r="C118" s="9" t="s">
        <v>479</v>
      </c>
      <c r="D118" s="10" t="s">
        <v>13</v>
      </c>
      <c r="E118" s="10"/>
      <c r="F118" s="9" t="s">
        <v>480</v>
      </c>
      <c r="G118" s="9" t="s">
        <v>15</v>
      </c>
      <c r="H118" s="11">
        <v>2.7564102564102502</v>
      </c>
      <c r="I118" s="16" t="s">
        <v>215</v>
      </c>
    </row>
    <row r="119" spans="1:9" x14ac:dyDescent="0.25">
      <c r="A119" s="8" t="s">
        <v>481</v>
      </c>
      <c r="B119" s="9" t="s">
        <v>482</v>
      </c>
      <c r="C119" s="9" t="s">
        <v>483</v>
      </c>
      <c r="D119" s="10" t="s">
        <v>13</v>
      </c>
      <c r="E119" s="10"/>
      <c r="F119" s="9" t="s">
        <v>484</v>
      </c>
      <c r="G119" s="9" t="s">
        <v>15</v>
      </c>
      <c r="H119" s="11">
        <v>5.1241830065359402</v>
      </c>
      <c r="I119" s="14" t="s">
        <v>74</v>
      </c>
    </row>
    <row r="120" spans="1:9" x14ac:dyDescent="0.25">
      <c r="A120" s="8" t="s">
        <v>485</v>
      </c>
      <c r="B120" s="9" t="s">
        <v>486</v>
      </c>
      <c r="C120" s="9" t="s">
        <v>487</v>
      </c>
      <c r="D120" s="10" t="s">
        <v>13</v>
      </c>
      <c r="E120" s="10"/>
      <c r="F120" s="9" t="s">
        <v>488</v>
      </c>
      <c r="G120" s="9" t="s">
        <v>15</v>
      </c>
      <c r="H120" s="11">
        <v>4.9358974358974299</v>
      </c>
      <c r="I120" s="14" t="s">
        <v>74</v>
      </c>
    </row>
    <row r="121" spans="1:9" x14ac:dyDescent="0.25">
      <c r="A121" s="8" t="s">
        <v>489</v>
      </c>
      <c r="B121" s="9" t="s">
        <v>490</v>
      </c>
      <c r="C121" s="9" t="s">
        <v>491</v>
      </c>
      <c r="D121" s="10" t="s">
        <v>13</v>
      </c>
      <c r="E121" s="10"/>
      <c r="F121" s="9" t="s">
        <v>492</v>
      </c>
      <c r="G121" s="9" t="s">
        <v>15</v>
      </c>
      <c r="H121" s="11">
        <v>0.71428571428571397</v>
      </c>
      <c r="I121" s="12" t="s">
        <v>16</v>
      </c>
    </row>
    <row r="122" spans="1:9" x14ac:dyDescent="0.25">
      <c r="A122" s="8" t="s">
        <v>493</v>
      </c>
      <c r="B122" s="9" t="s">
        <v>494</v>
      </c>
      <c r="C122" s="9" t="s">
        <v>495</v>
      </c>
      <c r="D122" s="10" t="s">
        <v>13</v>
      </c>
      <c r="E122" s="10"/>
      <c r="F122" s="9" t="s">
        <v>496</v>
      </c>
      <c r="G122" s="9" t="s">
        <v>15</v>
      </c>
      <c r="H122" s="11">
        <v>1</v>
      </c>
      <c r="I122" s="12" t="s">
        <v>16</v>
      </c>
    </row>
    <row r="123" spans="1:9" x14ac:dyDescent="0.25">
      <c r="A123" s="8" t="s">
        <v>497</v>
      </c>
      <c r="B123" s="9" t="s">
        <v>498</v>
      </c>
      <c r="C123" s="9" t="s">
        <v>499</v>
      </c>
      <c r="D123" s="10" t="s">
        <v>13</v>
      </c>
      <c r="E123" s="10"/>
      <c r="F123" s="9" t="s">
        <v>500</v>
      </c>
      <c r="G123" s="9" t="s">
        <v>15</v>
      </c>
      <c r="H123" s="11">
        <v>11.2666666666666</v>
      </c>
      <c r="I123" s="13" t="s">
        <v>21</v>
      </c>
    </row>
    <row r="124" spans="1:9" x14ac:dyDescent="0.25">
      <c r="A124" s="8" t="s">
        <v>501</v>
      </c>
      <c r="B124" s="9" t="s">
        <v>502</v>
      </c>
      <c r="C124" s="9" t="s">
        <v>503</v>
      </c>
      <c r="D124" s="10"/>
      <c r="E124" s="10" t="s">
        <v>13</v>
      </c>
      <c r="F124" s="9" t="s">
        <v>504</v>
      </c>
      <c r="G124" s="9" t="s">
        <v>15</v>
      </c>
      <c r="H124" s="11">
        <v>0</v>
      </c>
      <c r="I124" s="12" t="s">
        <v>16</v>
      </c>
    </row>
    <row r="125" spans="1:9" x14ac:dyDescent="0.25">
      <c r="A125" s="8" t="s">
        <v>505</v>
      </c>
      <c r="B125" s="9" t="s">
        <v>506</v>
      </c>
      <c r="C125" s="9" t="s">
        <v>507</v>
      </c>
      <c r="D125" s="10" t="s">
        <v>13</v>
      </c>
      <c r="E125" s="10"/>
      <c r="F125" s="9" t="s">
        <v>508</v>
      </c>
      <c r="G125" s="9" t="s">
        <v>15</v>
      </c>
      <c r="H125" s="11">
        <v>0</v>
      </c>
      <c r="I125" s="12" t="s">
        <v>16</v>
      </c>
    </row>
    <row r="126" spans="1:9" x14ac:dyDescent="0.25">
      <c r="A126" s="8" t="s">
        <v>509</v>
      </c>
      <c r="B126" s="9" t="s">
        <v>510</v>
      </c>
      <c r="C126" s="9" t="s">
        <v>511</v>
      </c>
      <c r="D126" s="10" t="s">
        <v>13</v>
      </c>
      <c r="E126" s="10"/>
      <c r="F126" s="9" t="s">
        <v>512</v>
      </c>
      <c r="G126" s="9" t="s">
        <v>15</v>
      </c>
      <c r="H126" s="11">
        <v>1.7999999999999901</v>
      </c>
      <c r="I126" s="12" t="s">
        <v>16</v>
      </c>
    </row>
    <row r="127" spans="1:9" x14ac:dyDescent="0.25">
      <c r="A127" s="8" t="s">
        <v>513</v>
      </c>
      <c r="B127" s="9" t="s">
        <v>514</v>
      </c>
      <c r="C127" s="9" t="s">
        <v>515</v>
      </c>
      <c r="D127" s="10" t="s">
        <v>13</v>
      </c>
      <c r="E127" s="10"/>
      <c r="F127" s="9" t="s">
        <v>516</v>
      </c>
      <c r="G127" s="9" t="s">
        <v>15</v>
      </c>
      <c r="H127" s="11">
        <v>1</v>
      </c>
      <c r="I127" s="12" t="s">
        <v>16</v>
      </c>
    </row>
    <row r="128" spans="1:9" x14ac:dyDescent="0.25">
      <c r="A128" s="8" t="s">
        <v>517</v>
      </c>
      <c r="B128" s="9" t="s">
        <v>518</v>
      </c>
      <c r="C128" s="9" t="s">
        <v>519</v>
      </c>
      <c r="D128" s="10" t="s">
        <v>13</v>
      </c>
      <c r="E128" s="10"/>
      <c r="F128" s="9" t="s">
        <v>520</v>
      </c>
      <c r="G128" s="9" t="s">
        <v>15</v>
      </c>
      <c r="H128" s="11">
        <v>0</v>
      </c>
      <c r="I128" s="12" t="s">
        <v>16</v>
      </c>
    </row>
    <row r="129" spans="1:9" x14ac:dyDescent="0.25">
      <c r="A129" s="8" t="s">
        <v>521</v>
      </c>
      <c r="B129" s="9" t="s">
        <v>522</v>
      </c>
      <c r="C129" s="9" t="s">
        <v>523</v>
      </c>
      <c r="D129" s="10" t="s">
        <v>13</v>
      </c>
      <c r="E129" s="10"/>
      <c r="F129" s="9" t="s">
        <v>524</v>
      </c>
      <c r="G129" s="9" t="s">
        <v>15</v>
      </c>
      <c r="H129" s="11">
        <v>0</v>
      </c>
      <c r="I129" s="12" t="s">
        <v>16</v>
      </c>
    </row>
    <row r="130" spans="1:9" x14ac:dyDescent="0.25">
      <c r="A130" s="8" t="s">
        <v>525</v>
      </c>
      <c r="B130" s="9" t="s">
        <v>526</v>
      </c>
      <c r="C130" s="9" t="s">
        <v>527</v>
      </c>
      <c r="D130" s="10" t="s">
        <v>13</v>
      </c>
      <c r="E130" s="10"/>
      <c r="F130" s="9" t="s">
        <v>528</v>
      </c>
      <c r="G130" s="9" t="s">
        <v>15</v>
      </c>
      <c r="H130" s="11">
        <v>0</v>
      </c>
      <c r="I130" s="12" t="s">
        <v>16</v>
      </c>
    </row>
    <row r="131" spans="1:9" x14ac:dyDescent="0.25">
      <c r="A131" s="8" t="s">
        <v>529</v>
      </c>
      <c r="B131" s="9" t="s">
        <v>530</v>
      </c>
      <c r="C131" s="9" t="s">
        <v>531</v>
      </c>
      <c r="D131" s="10" t="s">
        <v>13</v>
      </c>
      <c r="E131" s="10"/>
      <c r="F131" s="9" t="s">
        <v>532</v>
      </c>
      <c r="G131" s="9" t="s">
        <v>15</v>
      </c>
      <c r="H131" s="11">
        <v>0</v>
      </c>
      <c r="I131" s="13" t="s">
        <v>21</v>
      </c>
    </row>
    <row r="132" spans="1:9" x14ac:dyDescent="0.25">
      <c r="A132" s="8" t="s">
        <v>533</v>
      </c>
      <c r="B132" s="9" t="s">
        <v>534</v>
      </c>
      <c r="C132" s="9" t="s">
        <v>535</v>
      </c>
      <c r="D132" s="10" t="s">
        <v>13</v>
      </c>
      <c r="E132" s="10"/>
      <c r="F132" s="9" t="s">
        <v>536</v>
      </c>
      <c r="G132" s="9" t="s">
        <v>15</v>
      </c>
      <c r="H132" s="11">
        <v>0.266666666666666</v>
      </c>
      <c r="I132" s="12" t="s">
        <v>16</v>
      </c>
    </row>
    <row r="133" spans="1:9" x14ac:dyDescent="0.25">
      <c r="A133" s="8" t="s">
        <v>537</v>
      </c>
      <c r="B133" s="9" t="s">
        <v>538</v>
      </c>
      <c r="C133" s="9" t="s">
        <v>539</v>
      </c>
      <c r="D133" s="10" t="s">
        <v>13</v>
      </c>
      <c r="E133" s="10"/>
      <c r="F133" s="9" t="s">
        <v>540</v>
      </c>
      <c r="G133" s="9" t="s">
        <v>15</v>
      </c>
      <c r="H133" s="11">
        <v>12.190476190476099</v>
      </c>
      <c r="I133" s="13" t="s">
        <v>21</v>
      </c>
    </row>
    <row r="134" spans="1:9" x14ac:dyDescent="0.25">
      <c r="A134" s="8" t="s">
        <v>541</v>
      </c>
      <c r="B134" s="9" t="s">
        <v>542</v>
      </c>
      <c r="C134" s="9" t="s">
        <v>543</v>
      </c>
      <c r="D134" s="10" t="s">
        <v>13</v>
      </c>
      <c r="E134" s="10"/>
      <c r="F134" s="9" t="s">
        <v>544</v>
      </c>
      <c r="G134" s="9" t="s">
        <v>15</v>
      </c>
      <c r="H134" s="11">
        <v>12.357142857142801</v>
      </c>
      <c r="I134" s="13" t="s">
        <v>21</v>
      </c>
    </row>
    <row r="135" spans="1:9" x14ac:dyDescent="0.25">
      <c r="A135" s="8" t="s">
        <v>545</v>
      </c>
      <c r="B135" s="9" t="s">
        <v>546</v>
      </c>
      <c r="C135" s="9" t="s">
        <v>547</v>
      </c>
      <c r="D135" s="10" t="s">
        <v>13</v>
      </c>
      <c r="E135" s="10" t="s">
        <v>13</v>
      </c>
      <c r="F135" s="9" t="s">
        <v>548</v>
      </c>
      <c r="G135" s="9" t="s">
        <v>15</v>
      </c>
      <c r="H135" s="11">
        <v>1.7999999999999901</v>
      </c>
      <c r="I135" s="12" t="s">
        <v>16</v>
      </c>
    </row>
    <row r="136" spans="1:9" x14ac:dyDescent="0.25">
      <c r="A136" s="8" t="s">
        <v>549</v>
      </c>
      <c r="B136" s="9" t="s">
        <v>550</v>
      </c>
      <c r="C136" s="9" t="s">
        <v>551</v>
      </c>
      <c r="D136" s="10" t="s">
        <v>13</v>
      </c>
      <c r="E136" s="10" t="s">
        <v>13</v>
      </c>
      <c r="F136" s="9" t="s">
        <v>552</v>
      </c>
      <c r="G136" s="9" t="s">
        <v>15</v>
      </c>
      <c r="H136" s="11">
        <v>1.7999999999999901</v>
      </c>
      <c r="I136" s="12" t="s">
        <v>16</v>
      </c>
    </row>
    <row r="137" spans="1:9" x14ac:dyDescent="0.25">
      <c r="A137" s="8" t="s">
        <v>553</v>
      </c>
      <c r="B137" s="9" t="s">
        <v>554</v>
      </c>
      <c r="C137" s="9" t="s">
        <v>555</v>
      </c>
      <c r="D137" s="10" t="s">
        <v>13</v>
      </c>
      <c r="E137" s="10"/>
      <c r="F137" s="9" t="s">
        <v>556</v>
      </c>
      <c r="G137" s="9" t="s">
        <v>15</v>
      </c>
      <c r="H137" s="11">
        <v>3.3333333333333299</v>
      </c>
      <c r="I137" s="16" t="s">
        <v>215</v>
      </c>
    </row>
    <row r="138" spans="1:9" x14ac:dyDescent="0.25">
      <c r="A138" s="8" t="s">
        <v>557</v>
      </c>
      <c r="B138" s="9" t="s">
        <v>558</v>
      </c>
      <c r="C138" s="9" t="s">
        <v>559</v>
      </c>
      <c r="D138" s="10" t="s">
        <v>13</v>
      </c>
      <c r="E138" s="10"/>
      <c r="F138" s="9" t="s">
        <v>560</v>
      </c>
      <c r="G138" s="9" t="s">
        <v>15</v>
      </c>
      <c r="H138" s="11">
        <v>2.2222222222222201</v>
      </c>
      <c r="I138" s="12" t="s">
        <v>16</v>
      </c>
    </row>
    <row r="139" spans="1:9" x14ac:dyDescent="0.25">
      <c r="A139" s="8" t="s">
        <v>561</v>
      </c>
      <c r="B139" s="9" t="s">
        <v>562</v>
      </c>
      <c r="C139" s="9" t="s">
        <v>563</v>
      </c>
      <c r="D139" s="10" t="s">
        <v>13</v>
      </c>
      <c r="E139" s="10"/>
      <c r="F139" s="9" t="s">
        <v>564</v>
      </c>
      <c r="G139" s="9" t="s">
        <v>15</v>
      </c>
      <c r="H139" s="11">
        <v>10.9920634920634</v>
      </c>
      <c r="I139" s="13" t="s">
        <v>21</v>
      </c>
    </row>
    <row r="140" spans="1:9" x14ac:dyDescent="0.25">
      <c r="A140" s="8" t="s">
        <v>565</v>
      </c>
      <c r="B140" s="9" t="s">
        <v>566</v>
      </c>
      <c r="C140" s="9" t="s">
        <v>567</v>
      </c>
      <c r="D140" s="10" t="s">
        <v>13</v>
      </c>
      <c r="E140" s="10"/>
      <c r="F140" s="9" t="s">
        <v>568</v>
      </c>
      <c r="G140" s="9" t="s">
        <v>15</v>
      </c>
      <c r="H140" s="11">
        <v>0</v>
      </c>
      <c r="I140" s="12" t="s">
        <v>16</v>
      </c>
    </row>
    <row r="141" spans="1:9" x14ac:dyDescent="0.25">
      <c r="A141" s="8" t="s">
        <v>569</v>
      </c>
      <c r="B141" s="9" t="s">
        <v>570</v>
      </c>
      <c r="C141" s="9" t="s">
        <v>571</v>
      </c>
      <c r="D141" s="10" t="s">
        <v>13</v>
      </c>
      <c r="E141" s="10"/>
      <c r="F141" s="9" t="s">
        <v>572</v>
      </c>
      <c r="G141" s="9" t="s">
        <v>15</v>
      </c>
      <c r="H141" s="11">
        <v>1</v>
      </c>
      <c r="I141" s="12" t="s">
        <v>16</v>
      </c>
    </row>
    <row r="142" spans="1:9" x14ac:dyDescent="0.25">
      <c r="A142" s="8" t="s">
        <v>573</v>
      </c>
      <c r="B142" s="9" t="s">
        <v>574</v>
      </c>
      <c r="C142" s="9" t="s">
        <v>575</v>
      </c>
      <c r="D142" s="10" t="s">
        <v>13</v>
      </c>
      <c r="E142" s="10"/>
      <c r="F142" s="9" t="s">
        <v>576</v>
      </c>
      <c r="G142" s="9" t="s">
        <v>15</v>
      </c>
      <c r="H142" s="11">
        <v>8.3333333333333304</v>
      </c>
      <c r="I142" s="17" t="s">
        <v>252</v>
      </c>
    </row>
    <row r="143" spans="1:9" x14ac:dyDescent="0.25">
      <c r="A143" s="8" t="s">
        <v>577</v>
      </c>
      <c r="B143" s="9" t="s">
        <v>578</v>
      </c>
      <c r="C143" s="9" t="s">
        <v>579</v>
      </c>
      <c r="D143" s="10" t="s">
        <v>13</v>
      </c>
      <c r="E143" s="10"/>
      <c r="F143" s="9" t="s">
        <v>580</v>
      </c>
      <c r="G143" s="9" t="s">
        <v>15</v>
      </c>
      <c r="H143" s="11">
        <v>1</v>
      </c>
      <c r="I143" s="12" t="s">
        <v>16</v>
      </c>
    </row>
    <row r="144" spans="1:9" x14ac:dyDescent="0.25">
      <c r="A144" s="8" t="s">
        <v>581</v>
      </c>
      <c r="B144" s="9" t="s">
        <v>582</v>
      </c>
      <c r="C144" s="9" t="s">
        <v>583</v>
      </c>
      <c r="D144" s="10" t="s">
        <v>13</v>
      </c>
      <c r="E144" s="10"/>
      <c r="F144" s="9" t="s">
        <v>584</v>
      </c>
      <c r="G144" s="9" t="s">
        <v>15</v>
      </c>
      <c r="H144" s="11">
        <v>0</v>
      </c>
      <c r="I144" s="12" t="s">
        <v>16</v>
      </c>
    </row>
    <row r="145" spans="1:9" x14ac:dyDescent="0.25">
      <c r="A145" s="8" t="s">
        <v>585</v>
      </c>
      <c r="B145" s="9" t="s">
        <v>586</v>
      </c>
      <c r="C145" s="9" t="s">
        <v>587</v>
      </c>
      <c r="D145" s="10" t="s">
        <v>13</v>
      </c>
      <c r="E145" s="10"/>
      <c r="F145" s="9" t="s">
        <v>588</v>
      </c>
      <c r="G145" s="9" t="s">
        <v>15</v>
      </c>
      <c r="H145" s="11">
        <v>0</v>
      </c>
      <c r="I145" s="12" t="s">
        <v>16</v>
      </c>
    </row>
    <row r="146" spans="1:9" x14ac:dyDescent="0.25">
      <c r="A146" s="8" t="s">
        <v>589</v>
      </c>
      <c r="B146" s="9" t="s">
        <v>590</v>
      </c>
      <c r="C146" s="9" t="s">
        <v>591</v>
      </c>
      <c r="D146" s="10" t="s">
        <v>13</v>
      </c>
      <c r="E146" s="10"/>
      <c r="F146" s="9" t="s">
        <v>592</v>
      </c>
      <c r="G146" s="9" t="s">
        <v>15</v>
      </c>
      <c r="H146" s="11">
        <v>1</v>
      </c>
      <c r="I146" s="15" t="s">
        <v>195</v>
      </c>
    </row>
    <row r="147" spans="1:9" x14ac:dyDescent="0.25">
      <c r="A147" s="8" t="s">
        <v>593</v>
      </c>
      <c r="B147" s="9" t="s">
        <v>594</v>
      </c>
      <c r="C147" s="9" t="s">
        <v>595</v>
      </c>
      <c r="D147" s="10" t="s">
        <v>13</v>
      </c>
      <c r="E147" s="10"/>
      <c r="F147" s="9" t="s">
        <v>596</v>
      </c>
      <c r="G147" s="9" t="s">
        <v>15</v>
      </c>
      <c r="H147" s="11">
        <v>0</v>
      </c>
      <c r="I147" s="16" t="s">
        <v>215</v>
      </c>
    </row>
    <row r="148" spans="1:9" x14ac:dyDescent="0.25">
      <c r="A148" s="8" t="s">
        <v>597</v>
      </c>
      <c r="B148" s="9" t="s">
        <v>598</v>
      </c>
      <c r="C148" s="9" t="s">
        <v>599</v>
      </c>
      <c r="D148" s="10" t="s">
        <v>13</v>
      </c>
      <c r="E148" s="10"/>
      <c r="F148" s="9" t="s">
        <v>600</v>
      </c>
      <c r="G148" s="9" t="s">
        <v>15</v>
      </c>
      <c r="H148" s="11">
        <v>0</v>
      </c>
      <c r="I148" s="12" t="s">
        <v>16</v>
      </c>
    </row>
    <row r="149" spans="1:9" x14ac:dyDescent="0.25">
      <c r="A149" s="8" t="s">
        <v>601</v>
      </c>
      <c r="B149" s="9" t="s">
        <v>602</v>
      </c>
      <c r="C149" s="9" t="s">
        <v>603</v>
      </c>
      <c r="D149" s="10" t="s">
        <v>13</v>
      </c>
      <c r="E149" s="10"/>
      <c r="F149" s="9" t="s">
        <v>604</v>
      </c>
      <c r="G149" s="9" t="s">
        <v>15</v>
      </c>
      <c r="H149" s="11">
        <v>1.7999999999999901</v>
      </c>
      <c r="I149" s="12" t="s">
        <v>16</v>
      </c>
    </row>
    <row r="150" spans="1:9" x14ac:dyDescent="0.25">
      <c r="A150" s="8" t="s">
        <v>605</v>
      </c>
      <c r="B150" s="9" t="s">
        <v>606</v>
      </c>
      <c r="C150" s="9" t="s">
        <v>607</v>
      </c>
      <c r="D150" s="10"/>
      <c r="E150" s="10" t="s">
        <v>13</v>
      </c>
      <c r="F150" s="9" t="s">
        <v>608</v>
      </c>
      <c r="G150" s="9" t="s">
        <v>15</v>
      </c>
      <c r="H150" s="11">
        <v>1</v>
      </c>
      <c r="I150" s="12" t="s">
        <v>16</v>
      </c>
    </row>
    <row r="151" spans="1:9" x14ac:dyDescent="0.25">
      <c r="A151" s="8" t="s">
        <v>609</v>
      </c>
      <c r="B151" s="9" t="s">
        <v>610</v>
      </c>
      <c r="C151" s="9" t="s">
        <v>611</v>
      </c>
      <c r="D151" s="10"/>
      <c r="E151" s="10" t="s">
        <v>13</v>
      </c>
      <c r="F151" s="9" t="s">
        <v>612</v>
      </c>
      <c r="G151" s="9" t="s">
        <v>15</v>
      </c>
      <c r="H151" s="11">
        <v>6.4</v>
      </c>
      <c r="I151" s="12" t="s">
        <v>16</v>
      </c>
    </row>
    <row r="152" spans="1:9" x14ac:dyDescent="0.25">
      <c r="A152" s="8" t="s">
        <v>613</v>
      </c>
      <c r="B152" s="9" t="s">
        <v>614</v>
      </c>
      <c r="C152" s="9" t="s">
        <v>615</v>
      </c>
      <c r="D152" s="10"/>
      <c r="E152" s="10" t="s">
        <v>13</v>
      </c>
      <c r="F152" s="9" t="s">
        <v>616</v>
      </c>
      <c r="G152" s="9" t="s">
        <v>15</v>
      </c>
      <c r="H152" s="11">
        <v>1.7999999999999901</v>
      </c>
      <c r="I152" s="12" t="s">
        <v>16</v>
      </c>
    </row>
    <row r="153" spans="1:9" x14ac:dyDescent="0.25">
      <c r="A153" s="8" t="s">
        <v>617</v>
      </c>
      <c r="B153" s="9" t="s">
        <v>618</v>
      </c>
      <c r="C153" s="9" t="s">
        <v>619</v>
      </c>
      <c r="D153" s="10"/>
      <c r="E153" s="10" t="s">
        <v>13</v>
      </c>
      <c r="F153" s="9" t="s">
        <v>620</v>
      </c>
      <c r="G153" s="9" t="s">
        <v>15</v>
      </c>
      <c r="H153" s="11">
        <v>3.5714285714285698</v>
      </c>
      <c r="I153" s="12" t="s">
        <v>16</v>
      </c>
    </row>
    <row r="154" spans="1:9" x14ac:dyDescent="0.25">
      <c r="A154" s="8" t="s">
        <v>621</v>
      </c>
      <c r="B154" s="9" t="s">
        <v>622</v>
      </c>
      <c r="C154" s="9" t="s">
        <v>623</v>
      </c>
      <c r="D154" s="10" t="s">
        <v>13</v>
      </c>
      <c r="E154" s="10" t="s">
        <v>13</v>
      </c>
      <c r="F154" s="9" t="s">
        <v>624</v>
      </c>
      <c r="G154" s="9" t="s">
        <v>15</v>
      </c>
      <c r="H154" s="11">
        <v>8.0952380952380896</v>
      </c>
      <c r="I154" s="17" t="s">
        <v>252</v>
      </c>
    </row>
    <row r="155" spans="1:9" x14ac:dyDescent="0.25">
      <c r="A155" s="8" t="s">
        <v>625</v>
      </c>
      <c r="B155" s="9" t="s">
        <v>626</v>
      </c>
      <c r="C155" s="9" t="s">
        <v>627</v>
      </c>
      <c r="D155" s="10" t="s">
        <v>13</v>
      </c>
      <c r="E155" s="10" t="s">
        <v>13</v>
      </c>
      <c r="F155" s="9" t="s">
        <v>628</v>
      </c>
      <c r="G155" s="9" t="s">
        <v>15</v>
      </c>
      <c r="H155" s="11">
        <v>10.073593073593001</v>
      </c>
      <c r="I155" s="17" t="s">
        <v>252</v>
      </c>
    </row>
    <row r="156" spans="1:9" x14ac:dyDescent="0.25">
      <c r="A156" s="8" t="s">
        <v>629</v>
      </c>
      <c r="B156" s="9" t="s">
        <v>630</v>
      </c>
      <c r="C156" s="9" t="s">
        <v>631</v>
      </c>
      <c r="D156" s="10" t="s">
        <v>13</v>
      </c>
      <c r="E156" s="10" t="s">
        <v>13</v>
      </c>
      <c r="F156" s="9" t="s">
        <v>632</v>
      </c>
      <c r="G156" s="9" t="s">
        <v>15</v>
      </c>
      <c r="H156" s="11">
        <v>11.976284584980201</v>
      </c>
      <c r="I156" s="13" t="s">
        <v>21</v>
      </c>
    </row>
    <row r="157" spans="1:9" x14ac:dyDescent="0.25">
      <c r="A157" s="8" t="s">
        <v>633</v>
      </c>
      <c r="B157" s="9" t="s">
        <v>634</v>
      </c>
      <c r="C157" s="9" t="s">
        <v>635</v>
      </c>
      <c r="D157" s="10" t="s">
        <v>13</v>
      </c>
      <c r="E157" s="10" t="s">
        <v>13</v>
      </c>
      <c r="F157" s="9" t="s">
        <v>636</v>
      </c>
      <c r="G157" s="9" t="s">
        <v>15</v>
      </c>
      <c r="H157" s="11">
        <v>1</v>
      </c>
      <c r="I157" s="12" t="s">
        <v>16</v>
      </c>
    </row>
    <row r="158" spans="1:9" x14ac:dyDescent="0.25">
      <c r="A158" s="8" t="s">
        <v>637</v>
      </c>
      <c r="B158" s="9" t="s">
        <v>638</v>
      </c>
      <c r="C158" s="9" t="s">
        <v>639</v>
      </c>
      <c r="D158" s="10"/>
      <c r="E158" s="10" t="s">
        <v>13</v>
      </c>
      <c r="F158" s="9" t="s">
        <v>640</v>
      </c>
      <c r="G158" s="9" t="s">
        <v>15</v>
      </c>
      <c r="H158" s="11">
        <v>1</v>
      </c>
      <c r="I158" s="12" t="s">
        <v>16</v>
      </c>
    </row>
    <row r="159" spans="1:9" x14ac:dyDescent="0.25">
      <c r="A159" s="8" t="s">
        <v>641</v>
      </c>
      <c r="B159" s="9" t="s">
        <v>642</v>
      </c>
      <c r="C159" s="9" t="s">
        <v>643</v>
      </c>
      <c r="D159" s="10" t="s">
        <v>13</v>
      </c>
      <c r="E159" s="10"/>
      <c r="F159" s="9" t="s">
        <v>644</v>
      </c>
      <c r="G159" s="9" t="s">
        <v>15</v>
      </c>
      <c r="H159" s="11">
        <v>0</v>
      </c>
      <c r="I159" s="12" t="s">
        <v>16</v>
      </c>
    </row>
    <row r="160" spans="1:9" x14ac:dyDescent="0.25">
      <c r="A160" s="8" t="s">
        <v>645</v>
      </c>
      <c r="B160" s="9" t="s">
        <v>646</v>
      </c>
      <c r="C160" s="9" t="s">
        <v>647</v>
      </c>
      <c r="D160" s="10" t="s">
        <v>13</v>
      </c>
      <c r="E160" s="10"/>
      <c r="F160" s="9" t="s">
        <v>648</v>
      </c>
      <c r="G160" s="9" t="s">
        <v>15</v>
      </c>
      <c r="H160" s="11">
        <v>0.93333333333333302</v>
      </c>
      <c r="I160" s="12" t="s">
        <v>16</v>
      </c>
    </row>
    <row r="161" spans="1:9" x14ac:dyDescent="0.25">
      <c r="A161" s="8" t="s">
        <v>649</v>
      </c>
      <c r="B161" s="9" t="s">
        <v>650</v>
      </c>
      <c r="C161" s="9" t="s">
        <v>651</v>
      </c>
      <c r="D161" s="10" t="s">
        <v>13</v>
      </c>
      <c r="E161" s="10"/>
      <c r="F161" s="9" t="s">
        <v>652</v>
      </c>
      <c r="G161" s="9" t="s">
        <v>15</v>
      </c>
      <c r="H161" s="11">
        <v>12.402597402597401</v>
      </c>
      <c r="I161" s="13" t="s">
        <v>21</v>
      </c>
    </row>
    <row r="162" spans="1:9" x14ac:dyDescent="0.25">
      <c r="A162" s="8" t="s">
        <v>653</v>
      </c>
      <c r="B162" s="9" t="s">
        <v>654</v>
      </c>
      <c r="C162" s="9" t="s">
        <v>655</v>
      </c>
      <c r="D162" s="10" t="s">
        <v>13</v>
      </c>
      <c r="E162" s="10"/>
      <c r="F162" s="9" t="s">
        <v>656</v>
      </c>
      <c r="G162" s="9" t="s">
        <v>15</v>
      </c>
      <c r="H162" s="11">
        <v>14.1106719367588</v>
      </c>
      <c r="I162" s="13" t="s">
        <v>21</v>
      </c>
    </row>
    <row r="163" spans="1:9" x14ac:dyDescent="0.25">
      <c r="A163" s="8" t="s">
        <v>657</v>
      </c>
      <c r="B163" s="9" t="s">
        <v>658</v>
      </c>
      <c r="C163" s="9" t="s">
        <v>659</v>
      </c>
      <c r="D163" s="10"/>
      <c r="E163" s="10" t="s">
        <v>13</v>
      </c>
      <c r="F163" s="9" t="s">
        <v>660</v>
      </c>
      <c r="G163" s="9" t="s">
        <v>15</v>
      </c>
      <c r="H163" s="11">
        <v>1.7999999999999901</v>
      </c>
      <c r="I163" s="12" t="s">
        <v>16</v>
      </c>
    </row>
    <row r="164" spans="1:9" x14ac:dyDescent="0.25">
      <c r="A164" s="8" t="s">
        <v>661</v>
      </c>
      <c r="B164" s="9" t="s">
        <v>662</v>
      </c>
      <c r="C164" s="9" t="s">
        <v>663</v>
      </c>
      <c r="D164" s="10" t="s">
        <v>13</v>
      </c>
      <c r="E164" s="10"/>
      <c r="F164" s="9" t="s">
        <v>664</v>
      </c>
      <c r="G164" s="9" t="s">
        <v>15</v>
      </c>
      <c r="H164" s="11">
        <v>12.2621082621082</v>
      </c>
      <c r="I164" s="13" t="s">
        <v>21</v>
      </c>
    </row>
    <row r="165" spans="1:9" x14ac:dyDescent="0.25">
      <c r="A165" s="8" t="s">
        <v>665</v>
      </c>
      <c r="B165" s="9" t="s">
        <v>666</v>
      </c>
      <c r="C165" s="9" t="s">
        <v>667</v>
      </c>
      <c r="D165" s="10" t="s">
        <v>13</v>
      </c>
      <c r="E165" s="10"/>
      <c r="F165" s="9" t="s">
        <v>668</v>
      </c>
      <c r="G165" s="9" t="s">
        <v>15</v>
      </c>
      <c r="H165" s="11">
        <v>11.031746031746</v>
      </c>
      <c r="I165" s="13" t="s">
        <v>21</v>
      </c>
    </row>
    <row r="166" spans="1:9" x14ac:dyDescent="0.25">
      <c r="A166" s="8" t="s">
        <v>669</v>
      </c>
      <c r="B166" s="9" t="s">
        <v>670</v>
      </c>
      <c r="C166" s="9" t="s">
        <v>671</v>
      </c>
      <c r="D166" s="10" t="s">
        <v>13</v>
      </c>
      <c r="E166" s="10"/>
      <c r="F166" s="9" t="s">
        <v>672</v>
      </c>
      <c r="G166" s="9" t="s">
        <v>15</v>
      </c>
      <c r="H166" s="11">
        <v>0</v>
      </c>
      <c r="I166" s="12" t="s">
        <v>16</v>
      </c>
    </row>
    <row r="167" spans="1:9" x14ac:dyDescent="0.25">
      <c r="A167" s="8" t="s">
        <v>673</v>
      </c>
      <c r="B167" s="9" t="s">
        <v>674</v>
      </c>
      <c r="C167" s="9" t="s">
        <v>675</v>
      </c>
      <c r="D167" s="10" t="s">
        <v>13</v>
      </c>
      <c r="E167" s="10"/>
      <c r="F167" s="9" t="s">
        <v>676</v>
      </c>
      <c r="G167" s="9" t="s">
        <v>15</v>
      </c>
      <c r="H167" s="11">
        <v>0</v>
      </c>
      <c r="I167" s="12" t="s">
        <v>16</v>
      </c>
    </row>
    <row r="168" spans="1:9" x14ac:dyDescent="0.25">
      <c r="A168" s="8" t="s">
        <v>677</v>
      </c>
      <c r="B168" s="9" t="s">
        <v>678</v>
      </c>
      <c r="C168" s="9" t="s">
        <v>679</v>
      </c>
      <c r="D168" s="10" t="s">
        <v>13</v>
      </c>
      <c r="E168" s="10"/>
      <c r="F168" s="9" t="s">
        <v>680</v>
      </c>
      <c r="G168" s="9" t="s">
        <v>15</v>
      </c>
      <c r="H168" s="11">
        <v>0.8</v>
      </c>
      <c r="I168" s="12" t="s">
        <v>16</v>
      </c>
    </row>
    <row r="169" spans="1:9" x14ac:dyDescent="0.25">
      <c r="A169" s="8" t="s">
        <v>681</v>
      </c>
      <c r="B169" s="9" t="s">
        <v>682</v>
      </c>
      <c r="C169" s="9" t="s">
        <v>683</v>
      </c>
      <c r="D169" s="10" t="s">
        <v>13</v>
      </c>
      <c r="E169" s="10" t="s">
        <v>13</v>
      </c>
      <c r="F169" s="9" t="s">
        <v>684</v>
      </c>
      <c r="G169" s="9" t="s">
        <v>15</v>
      </c>
      <c r="H169" s="11">
        <v>7.0384615384615303</v>
      </c>
      <c r="I169" s="12" t="s">
        <v>16</v>
      </c>
    </row>
    <row r="170" spans="1:9" x14ac:dyDescent="0.25">
      <c r="A170" s="8" t="s">
        <v>685</v>
      </c>
      <c r="B170" s="9" t="s">
        <v>686</v>
      </c>
      <c r="C170" s="9" t="s">
        <v>687</v>
      </c>
      <c r="D170" s="10" t="s">
        <v>13</v>
      </c>
      <c r="E170" s="10"/>
      <c r="F170" s="9" t="s">
        <v>688</v>
      </c>
      <c r="G170" s="9" t="s">
        <v>15</v>
      </c>
      <c r="H170" s="11">
        <v>0</v>
      </c>
      <c r="I170" s="13" t="s">
        <v>21</v>
      </c>
    </row>
    <row r="171" spans="1:9" x14ac:dyDescent="0.25">
      <c r="A171" s="8" t="s">
        <v>689</v>
      </c>
      <c r="B171" s="9" t="s">
        <v>690</v>
      </c>
      <c r="C171" s="9" t="s">
        <v>691</v>
      </c>
      <c r="D171" s="10" t="s">
        <v>13</v>
      </c>
      <c r="E171" s="10"/>
      <c r="F171" s="9" t="s">
        <v>692</v>
      </c>
      <c r="G171" s="9" t="s">
        <v>15</v>
      </c>
      <c r="H171" s="11">
        <v>0</v>
      </c>
      <c r="I171" s="13" t="s">
        <v>21</v>
      </c>
    </row>
    <row r="172" spans="1:9" x14ac:dyDescent="0.25">
      <c r="A172" s="8" t="s">
        <v>693</v>
      </c>
      <c r="B172" s="9" t="s">
        <v>694</v>
      </c>
      <c r="C172" s="9" t="s">
        <v>695</v>
      </c>
      <c r="D172" s="10" t="s">
        <v>13</v>
      </c>
      <c r="E172" s="10"/>
      <c r="F172" s="9" t="s">
        <v>696</v>
      </c>
      <c r="G172" s="9" t="s">
        <v>15</v>
      </c>
      <c r="H172" s="11">
        <v>0.33333333333333298</v>
      </c>
      <c r="I172" s="12" t="s">
        <v>16</v>
      </c>
    </row>
    <row r="173" spans="1:9" x14ac:dyDescent="0.25">
      <c r="A173" s="8" t="s">
        <v>697</v>
      </c>
      <c r="B173" s="9" t="s">
        <v>698</v>
      </c>
      <c r="C173" s="9" t="s">
        <v>699</v>
      </c>
      <c r="D173" s="10" t="s">
        <v>13</v>
      </c>
      <c r="E173" s="10"/>
      <c r="F173" s="9" t="s">
        <v>700</v>
      </c>
      <c r="G173" s="9" t="s">
        <v>15</v>
      </c>
      <c r="H173" s="11">
        <v>0</v>
      </c>
      <c r="I173" s="12" t="s">
        <v>16</v>
      </c>
    </row>
    <row r="174" spans="1:9" x14ac:dyDescent="0.25">
      <c r="A174" s="8" t="s">
        <v>701</v>
      </c>
      <c r="B174" s="9" t="s">
        <v>702</v>
      </c>
      <c r="C174" s="9" t="s">
        <v>703</v>
      </c>
      <c r="D174" s="10" t="s">
        <v>13</v>
      </c>
      <c r="E174" s="10"/>
      <c r="F174" s="9" t="s">
        <v>704</v>
      </c>
      <c r="G174" s="9" t="s">
        <v>15</v>
      </c>
      <c r="H174" s="11">
        <v>0</v>
      </c>
      <c r="I174" s="12" t="s">
        <v>16</v>
      </c>
    </row>
    <row r="175" spans="1:9" x14ac:dyDescent="0.25">
      <c r="A175" s="8" t="s">
        <v>705</v>
      </c>
      <c r="B175" s="9" t="s">
        <v>706</v>
      </c>
      <c r="C175" s="9" t="s">
        <v>707</v>
      </c>
      <c r="D175" s="10"/>
      <c r="E175" s="10" t="s">
        <v>13</v>
      </c>
      <c r="F175" s="9" t="s">
        <v>708</v>
      </c>
      <c r="G175" s="9" t="s">
        <v>15</v>
      </c>
      <c r="H175" s="11">
        <v>0</v>
      </c>
      <c r="I175" s="12" t="s">
        <v>16</v>
      </c>
    </row>
    <row r="176" spans="1:9" x14ac:dyDescent="0.25">
      <c r="A176" s="8" t="s">
        <v>709</v>
      </c>
      <c r="B176" s="9" t="s">
        <v>710</v>
      </c>
      <c r="C176" s="9" t="s">
        <v>711</v>
      </c>
      <c r="D176" s="10"/>
      <c r="E176" s="10" t="s">
        <v>13</v>
      </c>
      <c r="F176" s="9" t="s">
        <v>712</v>
      </c>
      <c r="G176" s="9" t="s">
        <v>15</v>
      </c>
      <c r="H176" s="11">
        <v>0</v>
      </c>
      <c r="I176" s="12" t="s">
        <v>16</v>
      </c>
    </row>
    <row r="177" spans="1:9" x14ac:dyDescent="0.25">
      <c r="A177" s="8" t="s">
        <v>713</v>
      </c>
      <c r="B177" s="9" t="s">
        <v>714</v>
      </c>
      <c r="C177" s="9" t="s">
        <v>715</v>
      </c>
      <c r="D177" s="10" t="s">
        <v>13</v>
      </c>
      <c r="E177" s="10" t="s">
        <v>13</v>
      </c>
      <c r="F177" s="9" t="s">
        <v>716</v>
      </c>
      <c r="G177" s="9" t="s">
        <v>15</v>
      </c>
      <c r="H177" s="11">
        <v>3.5714285714285698</v>
      </c>
      <c r="I177" s="12" t="s">
        <v>16</v>
      </c>
    </row>
    <row r="178" spans="1:9" x14ac:dyDescent="0.25">
      <c r="A178" s="8" t="s">
        <v>717</v>
      </c>
      <c r="B178" s="9" t="s">
        <v>718</v>
      </c>
      <c r="C178" s="9" t="s">
        <v>719</v>
      </c>
      <c r="D178" s="10"/>
      <c r="E178" s="10" t="s">
        <v>13</v>
      </c>
      <c r="F178" s="9" t="s">
        <v>720</v>
      </c>
      <c r="G178" s="9" t="s">
        <v>15</v>
      </c>
      <c r="H178" s="11">
        <v>1</v>
      </c>
      <c r="I178" s="12" t="s">
        <v>16</v>
      </c>
    </row>
    <row r="179" spans="1:9" x14ac:dyDescent="0.25">
      <c r="A179" s="8" t="s">
        <v>721</v>
      </c>
      <c r="B179" s="9" t="s">
        <v>722</v>
      </c>
      <c r="C179" s="9" t="s">
        <v>723</v>
      </c>
      <c r="D179" s="10"/>
      <c r="E179" s="10" t="s">
        <v>13</v>
      </c>
      <c r="F179" s="9" t="s">
        <v>724</v>
      </c>
      <c r="G179" s="9" t="s">
        <v>15</v>
      </c>
      <c r="H179" s="11">
        <v>1.6</v>
      </c>
      <c r="I179" s="12" t="s">
        <v>16</v>
      </c>
    </row>
    <row r="180" spans="1:9" x14ac:dyDescent="0.25">
      <c r="A180" s="8" t="s">
        <v>725</v>
      </c>
      <c r="B180" s="9" t="s">
        <v>726</v>
      </c>
      <c r="C180" s="9" t="s">
        <v>727</v>
      </c>
      <c r="D180" s="10" t="s">
        <v>13</v>
      </c>
      <c r="E180" s="10"/>
      <c r="F180" s="9" t="s">
        <v>728</v>
      </c>
      <c r="G180" s="9" t="s">
        <v>15</v>
      </c>
      <c r="H180" s="11">
        <v>0</v>
      </c>
      <c r="I180" s="16" t="s">
        <v>215</v>
      </c>
    </row>
    <row r="181" spans="1:9" x14ac:dyDescent="0.25">
      <c r="A181" s="8" t="s">
        <v>729</v>
      </c>
      <c r="B181" s="9" t="s">
        <v>730</v>
      </c>
      <c r="C181" s="9" t="s">
        <v>731</v>
      </c>
      <c r="D181" s="10" t="s">
        <v>13</v>
      </c>
      <c r="E181" s="10"/>
      <c r="F181" s="9" t="s">
        <v>732</v>
      </c>
      <c r="G181" s="9" t="s">
        <v>15</v>
      </c>
      <c r="H181" s="11">
        <v>2.6666666666666599</v>
      </c>
      <c r="I181" s="16" t="s">
        <v>215</v>
      </c>
    </row>
    <row r="182" spans="1:9" x14ac:dyDescent="0.25">
      <c r="A182" s="8" t="s">
        <v>733</v>
      </c>
      <c r="B182" s="9" t="s">
        <v>734</v>
      </c>
      <c r="C182" s="9" t="s">
        <v>735</v>
      </c>
      <c r="D182" s="10" t="s">
        <v>13</v>
      </c>
      <c r="E182" s="10"/>
      <c r="F182" s="9" t="s">
        <v>736</v>
      </c>
      <c r="G182" s="9" t="s">
        <v>15</v>
      </c>
      <c r="H182" s="11">
        <v>0</v>
      </c>
      <c r="I182" s="12" t="s">
        <v>16</v>
      </c>
    </row>
    <row r="183" spans="1:9" x14ac:dyDescent="0.25">
      <c r="A183" s="8" t="s">
        <v>737</v>
      </c>
      <c r="B183" s="9" t="s">
        <v>738</v>
      </c>
      <c r="C183" s="9" t="s">
        <v>739</v>
      </c>
      <c r="D183" s="10" t="s">
        <v>13</v>
      </c>
      <c r="E183" s="10"/>
      <c r="F183" s="9" t="s">
        <v>740</v>
      </c>
      <c r="G183" s="9" t="s">
        <v>15</v>
      </c>
      <c r="H183" s="11">
        <v>2.6666666666666599</v>
      </c>
      <c r="I183" s="12" t="s">
        <v>16</v>
      </c>
    </row>
    <row r="184" spans="1:9" x14ac:dyDescent="0.25">
      <c r="A184" s="8" t="s">
        <v>741</v>
      </c>
      <c r="B184" s="9" t="s">
        <v>742</v>
      </c>
      <c r="C184" s="9" t="s">
        <v>743</v>
      </c>
      <c r="D184" s="10" t="s">
        <v>13</v>
      </c>
      <c r="E184" s="10"/>
      <c r="F184" s="9" t="s">
        <v>744</v>
      </c>
      <c r="G184" s="9" t="s">
        <v>15</v>
      </c>
      <c r="H184" s="11">
        <v>3.4722222222222201</v>
      </c>
      <c r="I184" s="12" t="s">
        <v>16</v>
      </c>
    </row>
    <row r="185" spans="1:9" x14ac:dyDescent="0.25">
      <c r="A185" s="8" t="s">
        <v>745</v>
      </c>
      <c r="B185" s="9" t="s">
        <v>746</v>
      </c>
      <c r="C185" s="9" t="s">
        <v>747</v>
      </c>
      <c r="D185" s="10" t="s">
        <v>13</v>
      </c>
      <c r="E185" s="10"/>
      <c r="F185" s="9" t="s">
        <v>748</v>
      </c>
      <c r="G185" s="9" t="s">
        <v>15</v>
      </c>
      <c r="H185" s="11">
        <v>0</v>
      </c>
      <c r="I185" s="14" t="s">
        <v>74</v>
      </c>
    </row>
    <row r="186" spans="1:9" x14ac:dyDescent="0.25">
      <c r="A186" s="8" t="s">
        <v>749</v>
      </c>
      <c r="B186" s="9" t="s">
        <v>750</v>
      </c>
      <c r="C186" s="9" t="s">
        <v>751</v>
      </c>
      <c r="D186" s="10" t="s">
        <v>13</v>
      </c>
      <c r="E186" s="10"/>
      <c r="F186" s="9" t="s">
        <v>752</v>
      </c>
      <c r="G186" s="9" t="s">
        <v>15</v>
      </c>
      <c r="H186" s="11">
        <v>5.0909090909090899</v>
      </c>
      <c r="I186" s="14" t="s">
        <v>74</v>
      </c>
    </row>
    <row r="187" spans="1:9" x14ac:dyDescent="0.25">
      <c r="A187" s="8" t="s">
        <v>753</v>
      </c>
      <c r="B187" s="9" t="s">
        <v>754</v>
      </c>
      <c r="C187" s="9" t="s">
        <v>755</v>
      </c>
      <c r="D187" s="10" t="s">
        <v>13</v>
      </c>
      <c r="E187" s="10"/>
      <c r="F187" s="9" t="s">
        <v>756</v>
      </c>
      <c r="G187" s="9" t="s">
        <v>15</v>
      </c>
      <c r="H187" s="11">
        <v>1.5</v>
      </c>
      <c r="I187" s="12" t="s">
        <v>16</v>
      </c>
    </row>
    <row r="188" spans="1:9" x14ac:dyDescent="0.25">
      <c r="A188" s="8" t="s">
        <v>757</v>
      </c>
      <c r="B188" s="9" t="s">
        <v>758</v>
      </c>
      <c r="C188" s="9" t="s">
        <v>759</v>
      </c>
      <c r="D188" s="10" t="s">
        <v>13</v>
      </c>
      <c r="E188" s="10"/>
      <c r="F188" s="9" t="s">
        <v>760</v>
      </c>
      <c r="G188" s="9" t="s">
        <v>15</v>
      </c>
      <c r="H188" s="11">
        <v>13.4430769230769</v>
      </c>
      <c r="I188" s="13" t="s">
        <v>21</v>
      </c>
    </row>
    <row r="189" spans="1:9" x14ac:dyDescent="0.25">
      <c r="A189" s="8" t="s">
        <v>761</v>
      </c>
      <c r="B189" s="9" t="s">
        <v>762</v>
      </c>
      <c r="C189" s="9" t="s">
        <v>763</v>
      </c>
      <c r="D189" s="10" t="s">
        <v>13</v>
      </c>
      <c r="E189" s="10"/>
      <c r="F189" s="9" t="s">
        <v>764</v>
      </c>
      <c r="G189" s="9" t="s">
        <v>15</v>
      </c>
      <c r="H189" s="11">
        <v>3.5714285714285698</v>
      </c>
      <c r="I189" s="12" t="s">
        <v>16</v>
      </c>
    </row>
    <row r="190" spans="1:9" x14ac:dyDescent="0.25">
      <c r="A190" s="8" t="s">
        <v>765</v>
      </c>
      <c r="B190" s="9" t="s">
        <v>766</v>
      </c>
      <c r="C190" s="9" t="s">
        <v>767</v>
      </c>
      <c r="D190" s="10"/>
      <c r="E190" s="10" t="s">
        <v>13</v>
      </c>
      <c r="F190" s="9" t="s">
        <v>768</v>
      </c>
      <c r="G190" s="9" t="s">
        <v>15</v>
      </c>
      <c r="H190" s="11">
        <v>0</v>
      </c>
      <c r="I190" s="12" t="s">
        <v>16</v>
      </c>
    </row>
    <row r="191" spans="1:9" x14ac:dyDescent="0.25">
      <c r="A191" s="8" t="s">
        <v>769</v>
      </c>
      <c r="B191" s="9" t="s">
        <v>770</v>
      </c>
      <c r="C191" s="9" t="s">
        <v>771</v>
      </c>
      <c r="D191" s="10" t="s">
        <v>13</v>
      </c>
      <c r="E191" s="10"/>
      <c r="F191" s="9" t="s">
        <v>772</v>
      </c>
      <c r="G191" s="9" t="s">
        <v>15</v>
      </c>
      <c r="H191" s="11">
        <v>0</v>
      </c>
      <c r="I191" s="12" t="s">
        <v>16</v>
      </c>
    </row>
    <row r="192" spans="1:9" x14ac:dyDescent="0.25">
      <c r="A192" s="8" t="s">
        <v>773</v>
      </c>
      <c r="B192" s="9" t="s">
        <v>774</v>
      </c>
      <c r="C192" s="9" t="s">
        <v>775</v>
      </c>
      <c r="D192" s="10" t="s">
        <v>13</v>
      </c>
      <c r="E192" s="10"/>
      <c r="F192" s="9" t="s">
        <v>776</v>
      </c>
      <c r="G192" s="9" t="s">
        <v>15</v>
      </c>
      <c r="H192" s="11">
        <v>1.7999999999999901</v>
      </c>
      <c r="I192" s="12" t="s">
        <v>16</v>
      </c>
    </row>
    <row r="193" spans="1:9" x14ac:dyDescent="0.25">
      <c r="A193" s="8" t="s">
        <v>777</v>
      </c>
      <c r="B193" s="9" t="s">
        <v>778</v>
      </c>
      <c r="C193" s="9" t="s">
        <v>779</v>
      </c>
      <c r="D193" s="10" t="s">
        <v>13</v>
      </c>
      <c r="E193" s="10"/>
      <c r="F193" s="9" t="s">
        <v>780</v>
      </c>
      <c r="G193" s="9" t="s">
        <v>15</v>
      </c>
      <c r="H193" s="11">
        <v>3.5714285714285698</v>
      </c>
      <c r="I193" s="12" t="s">
        <v>16</v>
      </c>
    </row>
    <row r="194" spans="1:9" x14ac:dyDescent="0.25">
      <c r="A194" s="8" t="s">
        <v>781</v>
      </c>
      <c r="B194" s="9" t="s">
        <v>782</v>
      </c>
      <c r="C194" s="9" t="s">
        <v>783</v>
      </c>
      <c r="D194" s="10" t="s">
        <v>13</v>
      </c>
      <c r="E194" s="10"/>
      <c r="F194" s="9" t="s">
        <v>784</v>
      </c>
      <c r="G194" s="9" t="s">
        <v>15</v>
      </c>
      <c r="H194" s="11">
        <v>4.5</v>
      </c>
      <c r="I194" s="12" t="s">
        <v>16</v>
      </c>
    </row>
    <row r="195" spans="1:9" x14ac:dyDescent="0.25">
      <c r="A195" s="8" t="s">
        <v>785</v>
      </c>
      <c r="B195" s="9" t="s">
        <v>786</v>
      </c>
      <c r="C195" s="9" t="s">
        <v>787</v>
      </c>
      <c r="D195" s="10" t="s">
        <v>13</v>
      </c>
      <c r="E195" s="10"/>
      <c r="F195" s="9" t="s">
        <v>788</v>
      </c>
      <c r="G195" s="9" t="s">
        <v>15</v>
      </c>
      <c r="H195" s="11">
        <v>3.5714285714285698</v>
      </c>
      <c r="I195" s="12" t="s">
        <v>16</v>
      </c>
    </row>
    <row r="196" spans="1:9" x14ac:dyDescent="0.25">
      <c r="A196" s="8" t="s">
        <v>789</v>
      </c>
      <c r="B196" s="9" t="s">
        <v>790</v>
      </c>
      <c r="C196" s="9" t="s">
        <v>791</v>
      </c>
      <c r="D196" s="10" t="s">
        <v>13</v>
      </c>
      <c r="E196" s="10" t="s">
        <v>13</v>
      </c>
      <c r="F196" s="9" t="s">
        <v>792</v>
      </c>
      <c r="G196" s="9" t="s">
        <v>15</v>
      </c>
      <c r="H196" s="11">
        <v>13.3190883190883</v>
      </c>
      <c r="I196" s="13" t="s">
        <v>21</v>
      </c>
    </row>
    <row r="197" spans="1:9" x14ac:dyDescent="0.25">
      <c r="A197" s="8" t="s">
        <v>793</v>
      </c>
      <c r="B197" s="9" t="s">
        <v>794</v>
      </c>
      <c r="C197" s="9" t="s">
        <v>795</v>
      </c>
      <c r="D197" s="10" t="s">
        <v>13</v>
      </c>
      <c r="E197" s="10"/>
      <c r="F197" s="9" t="s">
        <v>796</v>
      </c>
      <c r="G197" s="9" t="s">
        <v>15</v>
      </c>
      <c r="H197" s="11">
        <v>0.8</v>
      </c>
      <c r="I197" s="12" t="s">
        <v>16</v>
      </c>
    </row>
    <row r="198" spans="1:9" x14ac:dyDescent="0.25">
      <c r="A198" s="8" t="s">
        <v>797</v>
      </c>
      <c r="B198" s="9" t="s">
        <v>798</v>
      </c>
      <c r="C198" s="9" t="s">
        <v>799</v>
      </c>
      <c r="D198" s="10" t="s">
        <v>13</v>
      </c>
      <c r="E198" s="10"/>
      <c r="F198" s="9" t="s">
        <v>800</v>
      </c>
      <c r="G198" s="9" t="s">
        <v>15</v>
      </c>
      <c r="H198" s="11">
        <v>1.5714285714285701</v>
      </c>
      <c r="I198" s="12" t="s">
        <v>16</v>
      </c>
    </row>
    <row r="199" spans="1:9" x14ac:dyDescent="0.25">
      <c r="A199" s="8" t="s">
        <v>801</v>
      </c>
      <c r="B199" s="9" t="s">
        <v>802</v>
      </c>
      <c r="C199" s="9" t="s">
        <v>803</v>
      </c>
      <c r="D199" s="10" t="s">
        <v>13</v>
      </c>
      <c r="E199" s="10"/>
      <c r="F199" s="9" t="s">
        <v>804</v>
      </c>
      <c r="G199" s="9" t="s">
        <v>15</v>
      </c>
      <c r="H199" s="11">
        <v>1.5714285714285701</v>
      </c>
      <c r="I199" s="12" t="s">
        <v>16</v>
      </c>
    </row>
    <row r="200" spans="1:9" x14ac:dyDescent="0.25">
      <c r="A200" s="8" t="s">
        <v>805</v>
      </c>
      <c r="B200" s="9" t="s">
        <v>806</v>
      </c>
      <c r="C200" s="9" t="s">
        <v>807</v>
      </c>
      <c r="D200" s="10" t="s">
        <v>13</v>
      </c>
      <c r="E200" s="10"/>
      <c r="F200" s="9" t="s">
        <v>808</v>
      </c>
      <c r="G200" s="9" t="s">
        <v>15</v>
      </c>
      <c r="H200" s="11">
        <v>0.8</v>
      </c>
      <c r="I200" s="12" t="s">
        <v>16</v>
      </c>
    </row>
    <row r="201" spans="1:9" x14ac:dyDescent="0.25">
      <c r="A201" s="8" t="s">
        <v>809</v>
      </c>
      <c r="B201" s="9" t="s">
        <v>810</v>
      </c>
      <c r="C201" s="9" t="s">
        <v>811</v>
      </c>
      <c r="D201" s="10" t="s">
        <v>13</v>
      </c>
      <c r="E201" s="10"/>
      <c r="F201" s="9" t="s">
        <v>812</v>
      </c>
      <c r="G201" s="9" t="s">
        <v>15</v>
      </c>
      <c r="H201" s="11">
        <v>11.789473684210501</v>
      </c>
      <c r="I201" s="13" t="s">
        <v>21</v>
      </c>
    </row>
    <row r="202" spans="1:9" x14ac:dyDescent="0.25">
      <c r="A202" s="8" t="s">
        <v>813</v>
      </c>
      <c r="B202" s="9" t="s">
        <v>814</v>
      </c>
      <c r="C202" s="9" t="s">
        <v>815</v>
      </c>
      <c r="D202" s="10" t="s">
        <v>13</v>
      </c>
      <c r="E202" s="10"/>
      <c r="F202" s="9" t="s">
        <v>816</v>
      </c>
      <c r="G202" s="9" t="s">
        <v>15</v>
      </c>
      <c r="H202" s="11">
        <v>13.6421052631578</v>
      </c>
      <c r="I202" s="13" t="s">
        <v>21</v>
      </c>
    </row>
    <row r="203" spans="1:9" x14ac:dyDescent="0.25">
      <c r="A203" s="8" t="s">
        <v>817</v>
      </c>
      <c r="B203" s="9" t="s">
        <v>818</v>
      </c>
      <c r="C203" s="9" t="s">
        <v>819</v>
      </c>
      <c r="D203" s="10" t="s">
        <v>13</v>
      </c>
      <c r="E203" s="10"/>
      <c r="F203" s="9" t="s">
        <v>820</v>
      </c>
      <c r="G203" s="9" t="s">
        <v>15</v>
      </c>
      <c r="H203" s="11">
        <v>12.044117647058799</v>
      </c>
      <c r="I203" s="13" t="s">
        <v>21</v>
      </c>
    </row>
    <row r="204" spans="1:9" x14ac:dyDescent="0.25">
      <c r="A204" s="8" t="s">
        <v>821</v>
      </c>
      <c r="B204" s="9" t="s">
        <v>822</v>
      </c>
      <c r="C204" s="9" t="s">
        <v>823</v>
      </c>
      <c r="D204" s="10"/>
      <c r="E204" s="10" t="s">
        <v>13</v>
      </c>
      <c r="F204" s="9" t="s">
        <v>824</v>
      </c>
      <c r="G204" s="9" t="s">
        <v>15</v>
      </c>
      <c r="H204" s="11">
        <v>0</v>
      </c>
      <c r="I204" s="12" t="s">
        <v>16</v>
      </c>
    </row>
    <row r="205" spans="1:9" x14ac:dyDescent="0.25">
      <c r="A205" s="8" t="s">
        <v>825</v>
      </c>
      <c r="B205" s="9" t="s">
        <v>826</v>
      </c>
      <c r="C205" s="9" t="s">
        <v>827</v>
      </c>
      <c r="D205" s="10"/>
      <c r="E205" s="10" t="s">
        <v>13</v>
      </c>
      <c r="F205" s="9" t="s">
        <v>828</v>
      </c>
      <c r="G205" s="9" t="s">
        <v>15</v>
      </c>
      <c r="H205" s="11">
        <v>0</v>
      </c>
      <c r="I205" s="12" t="s">
        <v>16</v>
      </c>
    </row>
    <row r="206" spans="1:9" x14ac:dyDescent="0.25">
      <c r="A206" s="8" t="s">
        <v>829</v>
      </c>
      <c r="B206" s="9" t="s">
        <v>830</v>
      </c>
      <c r="C206" s="9" t="s">
        <v>831</v>
      </c>
      <c r="D206" s="10"/>
      <c r="E206" s="10" t="s">
        <v>13</v>
      </c>
      <c r="F206" s="9" t="s">
        <v>832</v>
      </c>
      <c r="G206" s="9" t="s">
        <v>15</v>
      </c>
      <c r="H206" s="11">
        <v>0.93333333333333302</v>
      </c>
      <c r="I206" s="18" t="s">
        <v>396</v>
      </c>
    </row>
    <row r="207" spans="1:9" x14ac:dyDescent="0.25">
      <c r="A207" s="8" t="s">
        <v>833</v>
      </c>
      <c r="B207" s="9" t="s">
        <v>834</v>
      </c>
      <c r="C207" s="9" t="s">
        <v>835</v>
      </c>
      <c r="D207" s="10"/>
      <c r="E207" s="10" t="s">
        <v>13</v>
      </c>
      <c r="F207" s="9" t="s">
        <v>836</v>
      </c>
      <c r="G207" s="9" t="s">
        <v>15</v>
      </c>
      <c r="H207" s="11">
        <v>0.93333333333333302</v>
      </c>
      <c r="I207" s="18" t="s">
        <v>396</v>
      </c>
    </row>
    <row r="208" spans="1:9" x14ac:dyDescent="0.25">
      <c r="A208" s="8" t="s">
        <v>837</v>
      </c>
      <c r="B208" s="9" t="s">
        <v>838</v>
      </c>
      <c r="C208" s="9" t="s">
        <v>839</v>
      </c>
      <c r="D208" s="10"/>
      <c r="E208" s="10" t="s">
        <v>13</v>
      </c>
      <c r="F208" s="9" t="s">
        <v>840</v>
      </c>
      <c r="G208" s="9" t="s">
        <v>15</v>
      </c>
      <c r="H208" s="11">
        <v>0.33333333333333298</v>
      </c>
      <c r="I208" s="12" t="s">
        <v>16</v>
      </c>
    </row>
    <row r="209" spans="1:9" x14ac:dyDescent="0.25">
      <c r="A209" s="8" t="s">
        <v>841</v>
      </c>
      <c r="B209" s="9" t="s">
        <v>842</v>
      </c>
      <c r="C209" s="9" t="s">
        <v>843</v>
      </c>
      <c r="D209" s="10"/>
      <c r="E209" s="10" t="s">
        <v>13</v>
      </c>
      <c r="F209" s="9" t="s">
        <v>844</v>
      </c>
      <c r="G209" s="9" t="s">
        <v>15</v>
      </c>
      <c r="H209" s="11">
        <v>1</v>
      </c>
      <c r="I209" s="18" t="s">
        <v>396</v>
      </c>
    </row>
    <row r="210" spans="1:9" x14ac:dyDescent="0.25">
      <c r="A210" s="8" t="s">
        <v>845</v>
      </c>
      <c r="B210" s="9" t="s">
        <v>846</v>
      </c>
      <c r="C210" s="9" t="s">
        <v>847</v>
      </c>
      <c r="D210" s="10"/>
      <c r="E210" s="10" t="s">
        <v>13</v>
      </c>
      <c r="F210" s="9" t="s">
        <v>848</v>
      </c>
      <c r="G210" s="9" t="s">
        <v>15</v>
      </c>
      <c r="H210" s="11">
        <v>1</v>
      </c>
      <c r="I210" s="18" t="s">
        <v>396</v>
      </c>
    </row>
    <row r="211" spans="1:9" x14ac:dyDescent="0.25">
      <c r="A211" s="8" t="s">
        <v>849</v>
      </c>
      <c r="B211" s="9" t="s">
        <v>850</v>
      </c>
      <c r="C211" s="9" t="s">
        <v>851</v>
      </c>
      <c r="D211" s="10"/>
      <c r="E211" s="10" t="s">
        <v>13</v>
      </c>
      <c r="F211" s="9" t="s">
        <v>852</v>
      </c>
      <c r="G211" s="9" t="s">
        <v>15</v>
      </c>
      <c r="H211" s="11">
        <v>0</v>
      </c>
      <c r="I211" s="12" t="s">
        <v>16</v>
      </c>
    </row>
    <row r="212" spans="1:9" x14ac:dyDescent="0.25">
      <c r="A212" s="8" t="s">
        <v>853</v>
      </c>
      <c r="B212" s="9" t="s">
        <v>854</v>
      </c>
      <c r="C212" s="9" t="s">
        <v>855</v>
      </c>
      <c r="D212" s="10" t="s">
        <v>13</v>
      </c>
      <c r="E212" s="10"/>
      <c r="F212" s="9" t="s">
        <v>856</v>
      </c>
      <c r="G212" s="9" t="s">
        <v>15</v>
      </c>
      <c r="H212" s="11">
        <v>0</v>
      </c>
      <c r="I212" s="12" t="s">
        <v>16</v>
      </c>
    </row>
    <row r="213" spans="1:9" x14ac:dyDescent="0.25">
      <c r="A213" s="8" t="s">
        <v>857</v>
      </c>
      <c r="B213" s="9" t="s">
        <v>858</v>
      </c>
      <c r="C213" s="9" t="s">
        <v>859</v>
      </c>
      <c r="D213" s="10" t="s">
        <v>13</v>
      </c>
      <c r="E213" s="10"/>
      <c r="F213" s="9" t="s">
        <v>860</v>
      </c>
      <c r="G213" s="9" t="s">
        <v>15</v>
      </c>
      <c r="H213" s="11">
        <v>0</v>
      </c>
      <c r="I213" s="12" t="s">
        <v>16</v>
      </c>
    </row>
    <row r="214" spans="1:9" x14ac:dyDescent="0.25">
      <c r="A214" s="8" t="s">
        <v>861</v>
      </c>
      <c r="B214" s="9" t="s">
        <v>862</v>
      </c>
      <c r="C214" s="9" t="s">
        <v>863</v>
      </c>
      <c r="D214" s="10" t="s">
        <v>13</v>
      </c>
      <c r="E214" s="10" t="s">
        <v>13</v>
      </c>
      <c r="F214" s="9" t="s">
        <v>864</v>
      </c>
      <c r="G214" s="9" t="s">
        <v>15</v>
      </c>
      <c r="H214" s="11">
        <v>12.6030769230769</v>
      </c>
      <c r="I214" s="13" t="s">
        <v>21</v>
      </c>
    </row>
    <row r="215" spans="1:9" x14ac:dyDescent="0.25">
      <c r="A215" s="8" t="s">
        <v>865</v>
      </c>
      <c r="B215" s="9" t="s">
        <v>866</v>
      </c>
      <c r="C215" s="9" t="s">
        <v>867</v>
      </c>
      <c r="D215" s="10" t="s">
        <v>13</v>
      </c>
      <c r="E215" s="10"/>
      <c r="F215" s="9" t="s">
        <v>868</v>
      </c>
      <c r="G215" s="9" t="s">
        <v>15</v>
      </c>
      <c r="H215" s="11">
        <v>0</v>
      </c>
      <c r="I215" s="12" t="s">
        <v>16</v>
      </c>
    </row>
    <row r="216" spans="1:9" x14ac:dyDescent="0.25">
      <c r="A216" s="8" t="s">
        <v>869</v>
      </c>
      <c r="B216" s="9" t="s">
        <v>870</v>
      </c>
      <c r="C216" s="9" t="s">
        <v>871</v>
      </c>
      <c r="D216" s="10" t="s">
        <v>13</v>
      </c>
      <c r="E216" s="10"/>
      <c r="F216" s="9" t="s">
        <v>872</v>
      </c>
      <c r="G216" s="9" t="s">
        <v>15</v>
      </c>
      <c r="H216" s="11">
        <v>0</v>
      </c>
      <c r="I216" s="12" t="s">
        <v>16</v>
      </c>
    </row>
    <row r="217" spans="1:9" x14ac:dyDescent="0.25">
      <c r="A217" s="8" t="s">
        <v>873</v>
      </c>
      <c r="B217" s="9" t="s">
        <v>874</v>
      </c>
      <c r="C217" s="9" t="s">
        <v>875</v>
      </c>
      <c r="D217" s="10" t="s">
        <v>13</v>
      </c>
      <c r="E217" s="10"/>
      <c r="F217" s="9" t="s">
        <v>876</v>
      </c>
      <c r="G217" s="9" t="s">
        <v>15</v>
      </c>
      <c r="H217" s="11">
        <v>0.3</v>
      </c>
      <c r="I217" s="12" t="s">
        <v>16</v>
      </c>
    </row>
    <row r="218" spans="1:9" x14ac:dyDescent="0.25">
      <c r="A218" s="8" t="s">
        <v>877</v>
      </c>
      <c r="B218" s="9" t="s">
        <v>878</v>
      </c>
      <c r="C218" s="9" t="s">
        <v>879</v>
      </c>
      <c r="D218" s="10" t="s">
        <v>13</v>
      </c>
      <c r="E218" s="10"/>
      <c r="F218" s="9" t="s">
        <v>880</v>
      </c>
      <c r="G218" s="9" t="s">
        <v>15</v>
      </c>
      <c r="H218" s="11">
        <v>0</v>
      </c>
      <c r="I218" s="12" t="s">
        <v>16</v>
      </c>
    </row>
    <row r="219" spans="1:9" x14ac:dyDescent="0.25">
      <c r="A219" s="8" t="s">
        <v>881</v>
      </c>
      <c r="B219" s="9" t="s">
        <v>882</v>
      </c>
      <c r="C219" s="9" t="s">
        <v>883</v>
      </c>
      <c r="D219" s="10"/>
      <c r="E219" s="10" t="s">
        <v>13</v>
      </c>
      <c r="F219" s="9" t="s">
        <v>884</v>
      </c>
      <c r="G219" s="9" t="s">
        <v>15</v>
      </c>
      <c r="H219" s="11">
        <v>0</v>
      </c>
      <c r="I219" s="12" t="s">
        <v>16</v>
      </c>
    </row>
    <row r="220" spans="1:9" x14ac:dyDescent="0.25">
      <c r="A220" s="8" t="s">
        <v>885</v>
      </c>
      <c r="B220" s="9" t="s">
        <v>886</v>
      </c>
      <c r="C220" s="9" t="s">
        <v>887</v>
      </c>
      <c r="D220" s="10" t="s">
        <v>13</v>
      </c>
      <c r="E220" s="10"/>
      <c r="F220" s="9" t="s">
        <v>888</v>
      </c>
      <c r="G220" s="9" t="s">
        <v>15</v>
      </c>
      <c r="H220" s="11">
        <v>0</v>
      </c>
      <c r="I220" s="12" t="s">
        <v>16</v>
      </c>
    </row>
    <row r="221" spans="1:9" x14ac:dyDescent="0.25">
      <c r="A221" s="8" t="s">
        <v>889</v>
      </c>
      <c r="B221" s="9" t="s">
        <v>890</v>
      </c>
      <c r="C221" s="9" t="s">
        <v>891</v>
      </c>
      <c r="D221" s="10" t="s">
        <v>13</v>
      </c>
      <c r="E221" s="10"/>
      <c r="F221" s="9" t="s">
        <v>892</v>
      </c>
      <c r="G221" s="9" t="s">
        <v>15</v>
      </c>
      <c r="H221" s="11">
        <v>3.5714285714285698</v>
      </c>
      <c r="I221" s="12" t="s">
        <v>16</v>
      </c>
    </row>
    <row r="222" spans="1:9" x14ac:dyDescent="0.25">
      <c r="A222" s="8" t="s">
        <v>893</v>
      </c>
      <c r="B222" s="9" t="s">
        <v>894</v>
      </c>
      <c r="C222" s="9" t="s">
        <v>895</v>
      </c>
      <c r="D222" s="10" t="s">
        <v>13</v>
      </c>
      <c r="E222" s="10"/>
      <c r="F222" s="9" t="s">
        <v>896</v>
      </c>
      <c r="G222" s="9" t="s">
        <v>15</v>
      </c>
      <c r="H222" s="11">
        <v>5.3333333333333304</v>
      </c>
      <c r="I222" s="12" t="s">
        <v>16</v>
      </c>
    </row>
    <row r="223" spans="1:9" x14ac:dyDescent="0.25">
      <c r="A223" s="8" t="s">
        <v>897</v>
      </c>
      <c r="B223" s="9" t="s">
        <v>898</v>
      </c>
      <c r="C223" s="9" t="s">
        <v>899</v>
      </c>
      <c r="D223" s="10"/>
      <c r="E223" s="10" t="s">
        <v>13</v>
      </c>
      <c r="F223" s="9" t="s">
        <v>900</v>
      </c>
      <c r="G223" s="9" t="s">
        <v>15</v>
      </c>
      <c r="H223" s="11">
        <v>0.8</v>
      </c>
      <c r="I223" s="18" t="s">
        <v>396</v>
      </c>
    </row>
    <row r="224" spans="1:9" x14ac:dyDescent="0.25">
      <c r="A224" s="8" t="s">
        <v>901</v>
      </c>
      <c r="B224" s="9" t="s">
        <v>902</v>
      </c>
      <c r="C224" s="9" t="s">
        <v>903</v>
      </c>
      <c r="D224" s="10" t="s">
        <v>13</v>
      </c>
      <c r="E224" s="10"/>
      <c r="F224" s="9" t="s">
        <v>904</v>
      </c>
      <c r="G224" s="9" t="s">
        <v>15</v>
      </c>
      <c r="H224" s="11">
        <v>0</v>
      </c>
      <c r="I224" s="12" t="s">
        <v>16</v>
      </c>
    </row>
    <row r="225" spans="1:9" x14ac:dyDescent="0.25">
      <c r="A225" s="8" t="s">
        <v>905</v>
      </c>
      <c r="B225" s="9" t="s">
        <v>906</v>
      </c>
      <c r="C225" s="9" t="s">
        <v>907</v>
      </c>
      <c r="D225" s="10" t="s">
        <v>13</v>
      </c>
      <c r="E225" s="10"/>
      <c r="F225" s="9" t="s">
        <v>908</v>
      </c>
      <c r="G225" s="9" t="s">
        <v>15</v>
      </c>
      <c r="H225" s="11">
        <v>1</v>
      </c>
      <c r="I225" s="12" t="s">
        <v>16</v>
      </c>
    </row>
    <row r="226" spans="1:9" x14ac:dyDescent="0.25">
      <c r="A226" s="8" t="s">
        <v>909</v>
      </c>
      <c r="B226" s="9" t="s">
        <v>910</v>
      </c>
      <c r="C226" s="9" t="s">
        <v>911</v>
      </c>
      <c r="D226" s="10" t="s">
        <v>13</v>
      </c>
      <c r="E226" s="10"/>
      <c r="F226" s="9" t="s">
        <v>912</v>
      </c>
      <c r="G226" s="9" t="s">
        <v>15</v>
      </c>
      <c r="H226" s="11">
        <v>1</v>
      </c>
      <c r="I226" s="12" t="s">
        <v>16</v>
      </c>
    </row>
    <row r="227" spans="1:9" x14ac:dyDescent="0.25">
      <c r="A227" s="8" t="s">
        <v>913</v>
      </c>
      <c r="B227" s="9" t="s">
        <v>914</v>
      </c>
      <c r="C227" s="9" t="s">
        <v>915</v>
      </c>
      <c r="D227" s="10" t="s">
        <v>13</v>
      </c>
      <c r="E227" s="10"/>
      <c r="F227" s="9" t="s">
        <v>916</v>
      </c>
      <c r="G227" s="9" t="s">
        <v>15</v>
      </c>
      <c r="H227" s="11">
        <v>2.4761904761904701</v>
      </c>
      <c r="I227" s="12" t="s">
        <v>16</v>
      </c>
    </row>
    <row r="228" spans="1:9" x14ac:dyDescent="0.25">
      <c r="A228" s="8" t="s">
        <v>917</v>
      </c>
      <c r="B228" s="9" t="s">
        <v>918</v>
      </c>
      <c r="C228" s="9" t="s">
        <v>919</v>
      </c>
      <c r="D228" s="10" t="s">
        <v>13</v>
      </c>
      <c r="E228" s="10"/>
      <c r="F228" s="9" t="s">
        <v>920</v>
      </c>
      <c r="G228" s="9" t="s">
        <v>15</v>
      </c>
      <c r="H228" s="11">
        <v>10.875816993463999</v>
      </c>
      <c r="I228" s="13" t="s">
        <v>21</v>
      </c>
    </row>
    <row r="229" spans="1:9" x14ac:dyDescent="0.25">
      <c r="A229" s="8" t="s">
        <v>921</v>
      </c>
      <c r="B229" s="9" t="s">
        <v>922</v>
      </c>
      <c r="C229" s="9" t="s">
        <v>923</v>
      </c>
      <c r="D229" s="10"/>
      <c r="E229" s="10" t="s">
        <v>13</v>
      </c>
      <c r="F229" s="9" t="s">
        <v>924</v>
      </c>
      <c r="G229" s="9" t="s">
        <v>15</v>
      </c>
      <c r="H229" s="11">
        <v>0</v>
      </c>
      <c r="I229" s="12" t="s">
        <v>16</v>
      </c>
    </row>
    <row r="230" spans="1:9" x14ac:dyDescent="0.25">
      <c r="A230" s="8" t="s">
        <v>925</v>
      </c>
      <c r="B230" s="9" t="s">
        <v>926</v>
      </c>
      <c r="C230" s="9" t="s">
        <v>927</v>
      </c>
      <c r="D230" s="10"/>
      <c r="E230" s="10" t="s">
        <v>13</v>
      </c>
      <c r="F230" s="9" t="s">
        <v>928</v>
      </c>
      <c r="G230" s="9" t="s">
        <v>15</v>
      </c>
      <c r="H230" s="11">
        <v>1</v>
      </c>
      <c r="I230" s="12" t="s">
        <v>16</v>
      </c>
    </row>
    <row r="231" spans="1:9" ht="15.75" thickBot="1" x14ac:dyDescent="0.3">
      <c r="A231" s="19" t="s">
        <v>929</v>
      </c>
      <c r="B231" s="20" t="s">
        <v>930</v>
      </c>
      <c r="C231" s="20" t="s">
        <v>931</v>
      </c>
      <c r="D231" s="21" t="s">
        <v>13</v>
      </c>
      <c r="E231" s="21"/>
      <c r="F231" s="20" t="s">
        <v>932</v>
      </c>
      <c r="G231" s="20" t="s">
        <v>15</v>
      </c>
      <c r="H231" s="22">
        <v>0</v>
      </c>
      <c r="I231" s="23" t="s">
        <v>16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8A3E0-3AD3-4593-8FA4-97F11D5E2B0A}">
  <dimension ref="A1:AD11"/>
  <sheetViews>
    <sheetView workbookViewId="0">
      <selection activeCell="D24" sqref="D24"/>
    </sheetView>
  </sheetViews>
  <sheetFormatPr defaultRowHeight="15" x14ac:dyDescent="0.25"/>
  <cols>
    <col min="1" max="1" width="10.140625" customWidth="1"/>
    <col min="3" max="3" width="14.7109375" customWidth="1"/>
    <col min="4" max="4" width="54.7109375" customWidth="1"/>
    <col min="5" max="12" width="13" customWidth="1"/>
    <col min="13" max="13" width="12.140625" customWidth="1"/>
    <col min="15" max="15" width="11.5703125" customWidth="1"/>
    <col min="16" max="16" width="10.85546875" customWidth="1"/>
    <col min="18" max="18" width="11.42578125" customWidth="1"/>
    <col min="21" max="21" width="12" customWidth="1"/>
    <col min="24" max="24" width="11.140625" customWidth="1"/>
    <col min="27" max="27" width="11.28515625" customWidth="1"/>
    <col min="30" max="30" width="11.7109375" customWidth="1"/>
  </cols>
  <sheetData>
    <row r="1" spans="1:30" ht="16.5" thickBot="1" x14ac:dyDescent="0.3">
      <c r="A1" s="25" t="s">
        <v>933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7"/>
    </row>
    <row r="2" spans="1:30" s="34" customFormat="1" ht="30" x14ac:dyDescent="0.25">
      <c r="A2" s="28" t="s">
        <v>934</v>
      </c>
      <c r="B2" s="29" t="s">
        <v>2</v>
      </c>
      <c r="C2" s="29" t="s">
        <v>935</v>
      </c>
      <c r="D2" s="29" t="s">
        <v>3</v>
      </c>
      <c r="E2" s="30" t="s">
        <v>936</v>
      </c>
      <c r="F2" s="31"/>
      <c r="G2" s="30" t="s">
        <v>937</v>
      </c>
      <c r="H2" s="31"/>
      <c r="I2" s="30" t="s">
        <v>938</v>
      </c>
      <c r="J2" s="31"/>
      <c r="K2" s="30" t="s">
        <v>939</v>
      </c>
      <c r="L2" s="31"/>
      <c r="M2" s="30" t="s">
        <v>940</v>
      </c>
      <c r="N2" s="32"/>
      <c r="O2" s="31"/>
      <c r="P2" s="30" t="s">
        <v>941</v>
      </c>
      <c r="Q2" s="32"/>
      <c r="R2" s="31"/>
      <c r="S2" s="30" t="s">
        <v>942</v>
      </c>
      <c r="T2" s="32"/>
      <c r="U2" s="31"/>
      <c r="V2" s="30" t="s">
        <v>943</v>
      </c>
      <c r="W2" s="32"/>
      <c r="X2" s="31"/>
      <c r="Y2" s="30" t="s">
        <v>944</v>
      </c>
      <c r="Z2" s="32"/>
      <c r="AA2" s="31"/>
      <c r="AB2" s="30" t="s">
        <v>945</v>
      </c>
      <c r="AC2" s="32"/>
      <c r="AD2" s="33"/>
    </row>
    <row r="3" spans="1:30" s="41" customFormat="1" ht="30.75" thickBot="1" x14ac:dyDescent="0.3">
      <c r="A3" s="35"/>
      <c r="B3" s="36"/>
      <c r="C3" s="36"/>
      <c r="D3" s="36"/>
      <c r="E3" s="37" t="s">
        <v>946</v>
      </c>
      <c r="F3" s="37" t="s">
        <v>947</v>
      </c>
      <c r="G3" s="37" t="s">
        <v>946</v>
      </c>
      <c r="H3" s="37" t="s">
        <v>947</v>
      </c>
      <c r="I3" s="37" t="s">
        <v>946</v>
      </c>
      <c r="J3" s="37" t="s">
        <v>947</v>
      </c>
      <c r="K3" s="37" t="s">
        <v>946</v>
      </c>
      <c r="L3" s="37" t="s">
        <v>947</v>
      </c>
      <c r="M3" s="37" t="s">
        <v>948</v>
      </c>
      <c r="N3" s="38" t="s">
        <v>949</v>
      </c>
      <c r="O3" s="38" t="s">
        <v>950</v>
      </c>
      <c r="P3" s="37" t="s">
        <v>948</v>
      </c>
      <c r="Q3" s="38" t="s">
        <v>949</v>
      </c>
      <c r="R3" s="38" t="s">
        <v>950</v>
      </c>
      <c r="S3" s="37" t="s">
        <v>948</v>
      </c>
      <c r="T3" s="38" t="s">
        <v>949</v>
      </c>
      <c r="U3" s="38" t="s">
        <v>950</v>
      </c>
      <c r="V3" s="37" t="s">
        <v>948</v>
      </c>
      <c r="W3" s="38" t="s">
        <v>949</v>
      </c>
      <c r="X3" s="38" t="s">
        <v>950</v>
      </c>
      <c r="Y3" s="37" t="s">
        <v>948</v>
      </c>
      <c r="Z3" s="38" t="s">
        <v>949</v>
      </c>
      <c r="AA3" s="38" t="s">
        <v>950</v>
      </c>
      <c r="AB3" s="37" t="s">
        <v>948</v>
      </c>
      <c r="AC3" s="39" t="s">
        <v>949</v>
      </c>
      <c r="AD3" s="40" t="s">
        <v>950</v>
      </c>
    </row>
    <row r="4" spans="1:30" x14ac:dyDescent="0.25">
      <c r="A4" s="8" t="s">
        <v>789</v>
      </c>
      <c r="B4" s="42" t="s">
        <v>790</v>
      </c>
      <c r="C4" s="42" t="s">
        <v>951</v>
      </c>
      <c r="D4" s="9" t="s">
        <v>791</v>
      </c>
      <c r="E4" s="11">
        <v>5584.1602790039506</v>
      </c>
      <c r="F4" s="11">
        <v>3466.2652778978436</v>
      </c>
      <c r="G4" s="11">
        <v>55113.480684562295</v>
      </c>
      <c r="H4" s="11">
        <v>8831.308081359306</v>
      </c>
      <c r="I4" s="11">
        <v>220520.72868835926</v>
      </c>
      <c r="J4" s="11">
        <v>21933.905013655982</v>
      </c>
      <c r="K4" s="11">
        <v>168783.26938086021</v>
      </c>
      <c r="L4" s="11">
        <v>37738.024779790307</v>
      </c>
      <c r="M4" s="43">
        <v>3.2086000000000003E-2</v>
      </c>
      <c r="N4" s="11">
        <v>3.5428999999999999</v>
      </c>
      <c r="O4" s="10" t="str">
        <f>_xlfn.IFS(M4&gt;0.05,"",M4&lt;=0.001,"***",M4&lt;=0.01,"**",M4&lt;=0.05,"*")</f>
        <v>*</v>
      </c>
      <c r="P4" s="43">
        <v>2.5344400000000002E-4</v>
      </c>
      <c r="Q4" s="11">
        <v>5.5502399999999996</v>
      </c>
      <c r="R4" s="10" t="str">
        <f>_xlfn.IFS(P4&gt;0.05,"",P4&lt;=0.001,"***",P4&lt;=0.01,"**",P4&lt;=0.05,"*")</f>
        <v>***</v>
      </c>
      <c r="S4" s="43">
        <v>1.30876E-3</v>
      </c>
      <c r="T4" s="11">
        <v>5.14541</v>
      </c>
      <c r="U4" s="10" t="str">
        <f>_xlfn.IFS(S4&gt;0.05,"",S4&lt;=0.001,"***",S4&lt;=0.01,"**",S4&lt;=0.05,"*")</f>
        <v>**</v>
      </c>
      <c r="V4" s="43">
        <v>2.9135799999999998E-3</v>
      </c>
      <c r="W4" s="11">
        <v>2.0073300000000001</v>
      </c>
      <c r="X4" s="10" t="str">
        <f>_xlfn.IFS(V4&gt;0.05,"",V4&lt;=0.001,"***",V4&lt;=0.01,"**",V4&lt;=0.05,"*")</f>
        <v>**</v>
      </c>
      <c r="Y4" s="43">
        <v>9.0741999999999993E-3</v>
      </c>
      <c r="Z4" s="11">
        <v>1.6025</v>
      </c>
      <c r="AA4" s="10" t="str">
        <f>_xlfn.IFS(Y4&gt;0.05,"",Y4&lt;=0.001,"***",Y4&lt;=0.01,"**",Y4&lt;=0.05,"*")</f>
        <v>**</v>
      </c>
      <c r="AB4" s="43">
        <v>0.32430199999999998</v>
      </c>
      <c r="AC4" s="11">
        <v>-0.40483000000000002</v>
      </c>
      <c r="AD4" s="12" t="str">
        <f>_xlfn.IFS(AB4&gt;0.05,"",AB4&lt;=0.001,"***",AB4&lt;=0.01,"**",AB4&lt;=0.05,"*")</f>
        <v/>
      </c>
    </row>
    <row r="5" spans="1:30" x14ac:dyDescent="0.25">
      <c r="A5" s="8" t="s">
        <v>621</v>
      </c>
      <c r="B5" s="42" t="s">
        <v>622</v>
      </c>
      <c r="C5" s="42" t="s">
        <v>952</v>
      </c>
      <c r="D5" s="9" t="s">
        <v>623</v>
      </c>
      <c r="E5" s="11">
        <v>23562.207429835486</v>
      </c>
      <c r="F5" s="11">
        <v>15087.977456056587</v>
      </c>
      <c r="G5" s="11">
        <v>188270.80562213412</v>
      </c>
      <c r="H5" s="11">
        <v>91676.603217612472</v>
      </c>
      <c r="I5" s="11">
        <v>540474.43009205849</v>
      </c>
      <c r="J5" s="11">
        <v>35925.510669095362</v>
      </c>
      <c r="K5" s="11">
        <v>605113.6576089235</v>
      </c>
      <c r="L5" s="11">
        <v>65275.983462057156</v>
      </c>
      <c r="M5" s="43">
        <v>7.1664199999999997E-2</v>
      </c>
      <c r="N5" s="11">
        <v>3.2290199999999998</v>
      </c>
      <c r="O5" s="10" t="str">
        <f>_xlfn.IFS(M5&gt;0.05,"",M5&lt;=0.001,"***",M5&lt;=0.01,"**",M5&lt;=0.05,"*")</f>
        <v/>
      </c>
      <c r="P5" s="43">
        <v>1.5507699999999999E-3</v>
      </c>
      <c r="Q5" s="11">
        <v>4.8530800000000003</v>
      </c>
      <c r="R5" s="10" t="str">
        <f>_xlfn.IFS(P5&gt;0.05,"",P5&lt;=0.001,"***",P5&lt;=0.01,"**",P5&lt;=0.05,"*")</f>
        <v>**</v>
      </c>
      <c r="S5" s="43">
        <v>1.9477100000000001E-3</v>
      </c>
      <c r="T5" s="11">
        <v>5.01274</v>
      </c>
      <c r="U5" s="10" t="str">
        <f>_xlfn.IFS(S5&gt;0.05,"",S5&lt;=0.001,"***",S5&lt;=0.01,"**",S5&lt;=0.05,"*")</f>
        <v>**</v>
      </c>
      <c r="V5" s="43">
        <v>2.0657700000000001E-2</v>
      </c>
      <c r="W5" s="11">
        <v>1.6240600000000001</v>
      </c>
      <c r="X5" s="10" t="str">
        <f>_xlfn.IFS(V5&gt;0.05,"",V5&lt;=0.001,"***",V5&lt;=0.01,"**",V5&lt;=0.05,"*")</f>
        <v>*</v>
      </c>
      <c r="Y5" s="43">
        <v>1.8801499999999999E-2</v>
      </c>
      <c r="Z5" s="11">
        <v>1.78372</v>
      </c>
      <c r="AA5" s="10" t="str">
        <f>_xlfn.IFS(Y5&gt;0.05,"",Y5&lt;=0.001,"***",Y5&lt;=0.01,"**",Y5&lt;=0.05,"*")</f>
        <v>*</v>
      </c>
      <c r="AB5" s="43">
        <v>0.56003199999999997</v>
      </c>
      <c r="AC5" s="11">
        <v>0.15965799999999999</v>
      </c>
      <c r="AD5" s="12" t="str">
        <f t="shared" ref="AD5:AD11" si="0">_xlfn.IFS(AB5&gt;0.05,"",AB5&lt;=0.001,"***",AB5&lt;=0.01,"**",AB5&lt;=0.05,"*")</f>
        <v/>
      </c>
    </row>
    <row r="6" spans="1:30" x14ac:dyDescent="0.25">
      <c r="A6" s="8" t="s">
        <v>316</v>
      </c>
      <c r="B6" s="42" t="s">
        <v>317</v>
      </c>
      <c r="C6" s="42" t="s">
        <v>953</v>
      </c>
      <c r="D6" s="9" t="s">
        <v>318</v>
      </c>
      <c r="E6" s="11">
        <v>5839.4679752510137</v>
      </c>
      <c r="F6" s="11">
        <v>5631.7321674435443</v>
      </c>
      <c r="G6" s="11">
        <v>30642.12725067712</v>
      </c>
      <c r="H6" s="11">
        <v>10844.666338338955</v>
      </c>
      <c r="I6" s="11">
        <v>85515.794886985328</v>
      </c>
      <c r="J6" s="11">
        <v>11781.606127890354</v>
      </c>
      <c r="K6" s="11">
        <v>53183.961655485589</v>
      </c>
      <c r="L6" s="11">
        <v>7465.2736959650438</v>
      </c>
      <c r="M6" s="43">
        <v>8.1001799999999999E-2</v>
      </c>
      <c r="N6" s="11">
        <v>2.79887</v>
      </c>
      <c r="O6" s="10" t="str">
        <f>_xlfn.IFS(M6&gt;0.05,"",M6&lt;=0.001,"***",M6&lt;=0.01,"**",M6&lt;=0.05,"*")</f>
        <v/>
      </c>
      <c r="P6" s="43">
        <v>1.77371E-3</v>
      </c>
      <c r="Q6" s="11">
        <v>4.3264699999999996</v>
      </c>
      <c r="R6" s="10" t="str">
        <f>_xlfn.IFS(P6&gt;0.05,"",P6&lt;=0.001,"***",P6&lt;=0.01,"**",P6&lt;=0.05,"*")</f>
        <v>**</v>
      </c>
      <c r="S6" s="43">
        <v>4.0108499999999998E-3</v>
      </c>
      <c r="T6" s="11">
        <v>3.6415299999999999</v>
      </c>
      <c r="U6" s="10" t="str">
        <f>_xlfn.IFS(S6&gt;0.05,"",S6&lt;=0.001,"***",S6&lt;=0.01,"**",S6&lt;=0.05,"*")</f>
        <v>**</v>
      </c>
      <c r="V6" s="43">
        <v>1.46021E-2</v>
      </c>
      <c r="W6" s="11">
        <v>1.5276000000000001</v>
      </c>
      <c r="X6" s="10" t="str">
        <f>_xlfn.IFS(V6&gt;0.05,"",V6&lt;=0.001,"***",V6&lt;=0.01,"**",V6&lt;=0.05,"*")</f>
        <v>*</v>
      </c>
      <c r="Y6" s="43">
        <v>7.5412400000000004E-2</v>
      </c>
      <c r="Z6" s="11">
        <v>0.84265699999999999</v>
      </c>
      <c r="AA6" s="10" t="str">
        <f>_xlfn.IFS(Y6&gt;0.05,"",Y6&lt;=0.001,"***",Y6&lt;=0.01,"**",Y6&lt;=0.05,"*")</f>
        <v/>
      </c>
      <c r="AB6" s="43">
        <v>0.119393</v>
      </c>
      <c r="AC6" s="11">
        <v>-0.68493800000000005</v>
      </c>
      <c r="AD6" s="12" t="str">
        <f t="shared" si="0"/>
        <v/>
      </c>
    </row>
    <row r="7" spans="1:30" x14ac:dyDescent="0.25">
      <c r="A7" s="8" t="s">
        <v>348</v>
      </c>
      <c r="B7" s="42" t="s">
        <v>349</v>
      </c>
      <c r="C7" s="42" t="s">
        <v>954</v>
      </c>
      <c r="D7" s="9" t="s">
        <v>350</v>
      </c>
      <c r="E7" s="11">
        <v>252426.09092262489</v>
      </c>
      <c r="F7" s="11">
        <v>28275.825566228246</v>
      </c>
      <c r="G7" s="11">
        <v>619198.37744486099</v>
      </c>
      <c r="H7" s="11">
        <v>50248.627157138973</v>
      </c>
      <c r="I7" s="11">
        <v>895577.46072205156</v>
      </c>
      <c r="J7" s="11">
        <v>67629.850252657459</v>
      </c>
      <c r="K7" s="11">
        <v>809271.8059705667</v>
      </c>
      <c r="L7" s="11">
        <v>107669.3076494534</v>
      </c>
      <c r="M7" s="43">
        <v>1.9288900000000001E-2</v>
      </c>
      <c r="N7" s="11">
        <v>1.29735</v>
      </c>
      <c r="O7" s="10" t="str">
        <f>_xlfn.IFS(M7&gt;0.05,"",M7&lt;=0.001,"***",M7&lt;=0.01,"**",M7&lt;=0.05,"*")</f>
        <v>*</v>
      </c>
      <c r="P7" s="43">
        <v>3.7704900000000001E-4</v>
      </c>
      <c r="Q7" s="11">
        <v>1.8301499999999999</v>
      </c>
      <c r="R7" s="10" t="str">
        <f>_xlfn.IFS(P7&gt;0.05,"",P7&lt;=0.001,"***",P7&lt;=0.01,"**",P7&lt;=0.05,"*")</f>
        <v>***</v>
      </c>
      <c r="S7" s="43">
        <v>1.35238E-3</v>
      </c>
      <c r="T7" s="11">
        <v>1.67781</v>
      </c>
      <c r="U7" s="10" t="str">
        <f>_xlfn.IFS(S7&gt;0.05,"",S7&lt;=0.001,"***",S7&lt;=0.01,"**",S7&lt;=0.05,"*")</f>
        <v>**</v>
      </c>
      <c r="V7" s="43">
        <v>3.45069E-2</v>
      </c>
      <c r="W7" s="11">
        <v>0.53279900000000002</v>
      </c>
      <c r="X7" s="10" t="str">
        <f>_xlfn.IFS(V7&gt;0.05,"",V7&lt;=0.001,"***",V7&lt;=0.01,"**",V7&lt;=0.05,"*")</f>
        <v>*</v>
      </c>
      <c r="Y7" s="43">
        <v>0.15518799999999999</v>
      </c>
      <c r="Z7" s="11">
        <v>0.38045800000000002</v>
      </c>
      <c r="AA7" s="10" t="str">
        <f>_xlfn.IFS(Y7&gt;0.05,"",Y7&lt;=0.001,"***",Y7&lt;=0.01,"**",Y7&lt;=0.05,"*")</f>
        <v/>
      </c>
      <c r="AB7" s="43">
        <v>0.63812800000000003</v>
      </c>
      <c r="AC7" s="11">
        <v>-0.15234200000000001</v>
      </c>
      <c r="AD7" s="12" t="str">
        <f t="shared" si="0"/>
        <v/>
      </c>
    </row>
    <row r="8" spans="1:30" x14ac:dyDescent="0.25">
      <c r="A8" s="8" t="s">
        <v>380</v>
      </c>
      <c r="B8" s="42" t="s">
        <v>381</v>
      </c>
      <c r="C8" s="42" t="s">
        <v>955</v>
      </c>
      <c r="D8" s="9" t="s">
        <v>382</v>
      </c>
      <c r="E8" s="11">
        <v>39903.221253892356</v>
      </c>
      <c r="F8" s="11">
        <v>24616.767679164826</v>
      </c>
      <c r="G8" s="11">
        <v>80932.984924703036</v>
      </c>
      <c r="H8" s="11">
        <v>11106.499159626608</v>
      </c>
      <c r="I8" s="11">
        <v>168658.40157031346</v>
      </c>
      <c r="J8" s="11">
        <v>29070.597598213863</v>
      </c>
      <c r="K8" s="11">
        <v>104993.3235662415</v>
      </c>
      <c r="L8" s="11">
        <v>8273.9553539881617</v>
      </c>
      <c r="M8" s="43">
        <v>0.230209</v>
      </c>
      <c r="N8" s="11">
        <v>1.2572300000000001</v>
      </c>
      <c r="O8" s="10" t="str">
        <f t="shared" ref="O8:O11" si="1">_xlfn.IFS(M8&gt;0.05,"",M8&lt;=0.001,"***",M8&lt;=0.01,"**",M8&lt;=0.05,"*")</f>
        <v/>
      </c>
      <c r="P8" s="43">
        <v>7.8878000000000004E-3</v>
      </c>
      <c r="Q8" s="11">
        <v>2.3116300000000001</v>
      </c>
      <c r="R8" s="10" t="str">
        <f>_xlfn.IFS(P8&gt;0.05,"",P8&lt;=0.001,"***",P8&lt;=0.01,"**",P8&lt;=0.05,"*")</f>
        <v>**</v>
      </c>
      <c r="S8" s="43">
        <v>2.7312199999999998E-2</v>
      </c>
      <c r="T8" s="11">
        <v>1.6389199999999999</v>
      </c>
      <c r="U8" s="10" t="str">
        <f t="shared" ref="U8:U11" si="2">_xlfn.IFS(S8&gt;0.05,"",S8&lt;=0.001,"***",S8&lt;=0.01,"**",S8&lt;=0.05,"*")</f>
        <v>*</v>
      </c>
      <c r="V8" s="43">
        <v>1.6103800000000001E-2</v>
      </c>
      <c r="W8" s="11">
        <v>1.0544</v>
      </c>
      <c r="X8" s="10" t="str">
        <f t="shared" ref="X8:X11" si="3">_xlfn.IFS(V8&gt;0.05,"",V8&lt;=0.001,"***",V8&lt;=0.01,"**",V8&lt;=0.05,"*")</f>
        <v>*</v>
      </c>
      <c r="Y8" s="43">
        <v>0.153948</v>
      </c>
      <c r="Z8" s="11">
        <v>0.381693</v>
      </c>
      <c r="AA8" s="10" t="str">
        <f t="shared" ref="AA8:AA11" si="4">_xlfn.IFS(Y8&gt;0.05,"",Y8&lt;=0.001,"***",Y8&lt;=0.01,"**",Y8&lt;=0.05,"*")</f>
        <v/>
      </c>
      <c r="AB8" s="43">
        <v>0.11906700000000001</v>
      </c>
      <c r="AC8" s="11">
        <v>-0.672709</v>
      </c>
      <c r="AD8" s="12" t="str">
        <f t="shared" si="0"/>
        <v/>
      </c>
    </row>
    <row r="9" spans="1:30" x14ac:dyDescent="0.25">
      <c r="A9" s="8" t="s">
        <v>384</v>
      </c>
      <c r="B9" s="9" t="s">
        <v>385</v>
      </c>
      <c r="C9" s="9" t="s">
        <v>956</v>
      </c>
      <c r="D9" s="9" t="s">
        <v>386</v>
      </c>
      <c r="E9" s="11">
        <v>9424.7017264794285</v>
      </c>
      <c r="F9" s="11">
        <v>3214.2762280638522</v>
      </c>
      <c r="G9" s="11">
        <v>25262.301186147877</v>
      </c>
      <c r="H9" s="11">
        <v>11166.348626452975</v>
      </c>
      <c r="I9" s="11">
        <v>47653.399093790205</v>
      </c>
      <c r="J9" s="11">
        <v>4344.1365084085755</v>
      </c>
      <c r="K9" s="11">
        <v>22891.483919264178</v>
      </c>
      <c r="L9" s="11">
        <v>1371.5564700339323</v>
      </c>
      <c r="M9" s="43">
        <v>0.155553</v>
      </c>
      <c r="N9" s="11">
        <v>1.3651</v>
      </c>
      <c r="O9" s="10" t="str">
        <f t="shared" si="1"/>
        <v/>
      </c>
      <c r="P9" s="43">
        <v>8.8670000000000003E-4</v>
      </c>
      <c r="Q9" s="11">
        <v>2.3983400000000001</v>
      </c>
      <c r="R9" s="10" t="str">
        <f t="shared" ref="R9:R11" si="5">_xlfn.IFS(P9&gt;0.05,"",P9&lt;=0.001,"***",P9&lt;=0.01,"**",P9&lt;=0.05,"*")</f>
        <v>***</v>
      </c>
      <c r="S9" s="43">
        <v>7.9779599999999992E-3</v>
      </c>
      <c r="T9" s="11">
        <v>1.34287</v>
      </c>
      <c r="U9" s="10" t="str">
        <f t="shared" si="2"/>
        <v>**</v>
      </c>
      <c r="V9" s="43">
        <v>0.10236199999999999</v>
      </c>
      <c r="W9" s="11">
        <v>1.0332399999999999</v>
      </c>
      <c r="X9" s="10" t="str">
        <f t="shared" si="3"/>
        <v/>
      </c>
      <c r="Y9" s="43">
        <v>0.98158299999999998</v>
      </c>
      <c r="Z9" s="11">
        <v>-2.2225999999999999E-2</v>
      </c>
      <c r="AA9" s="10" t="str">
        <f t="shared" si="4"/>
        <v/>
      </c>
      <c r="AB9" s="43">
        <v>6.06154E-2</v>
      </c>
      <c r="AC9" s="11">
        <v>-1.0554600000000001</v>
      </c>
      <c r="AD9" s="12" t="str">
        <f t="shared" si="0"/>
        <v/>
      </c>
    </row>
    <row r="10" spans="1:30" x14ac:dyDescent="0.25">
      <c r="A10" s="8" t="s">
        <v>111</v>
      </c>
      <c r="B10" s="9" t="s">
        <v>112</v>
      </c>
      <c r="C10" s="9" t="s">
        <v>957</v>
      </c>
      <c r="D10" s="9" t="s">
        <v>113</v>
      </c>
      <c r="E10" s="11">
        <v>207044.49773704415</v>
      </c>
      <c r="F10" s="11">
        <v>46523.695976474111</v>
      </c>
      <c r="G10" s="11">
        <v>259808.5285429612</v>
      </c>
      <c r="H10" s="11">
        <v>16796.704404898399</v>
      </c>
      <c r="I10" s="11">
        <v>328802.17571583245</v>
      </c>
      <c r="J10" s="11">
        <v>32090.687207257455</v>
      </c>
      <c r="K10" s="11">
        <v>297036.168692765</v>
      </c>
      <c r="L10" s="11">
        <v>19875.601708201328</v>
      </c>
      <c r="M10" s="43">
        <v>0.40669100000000002</v>
      </c>
      <c r="N10" s="11">
        <v>0.35136899999999999</v>
      </c>
      <c r="O10" s="10" t="str">
        <f t="shared" si="1"/>
        <v/>
      </c>
      <c r="P10" s="43">
        <v>2.4586799999999999E-2</v>
      </c>
      <c r="Q10" s="11">
        <v>0.68868300000000005</v>
      </c>
      <c r="R10" s="10" t="str">
        <f t="shared" si="5"/>
        <v>*</v>
      </c>
      <c r="S10" s="43">
        <v>5.6183999999999998E-2</v>
      </c>
      <c r="T10" s="11">
        <v>0.54443799999999998</v>
      </c>
      <c r="U10" s="10" t="str">
        <f t="shared" si="2"/>
        <v/>
      </c>
      <c r="V10" s="43">
        <v>0.130721</v>
      </c>
      <c r="W10" s="11">
        <v>0.33731299999999997</v>
      </c>
      <c r="X10" s="10" t="str">
        <f t="shared" si="3"/>
        <v/>
      </c>
      <c r="Y10" s="43">
        <v>0.358101</v>
      </c>
      <c r="Z10" s="11">
        <v>0.19306899999999999</v>
      </c>
      <c r="AA10" s="10" t="str">
        <f t="shared" si="4"/>
        <v/>
      </c>
      <c r="AB10" s="43">
        <v>0.592449</v>
      </c>
      <c r="AC10" s="11">
        <v>-0.14424500000000001</v>
      </c>
      <c r="AD10" s="12" t="str">
        <f t="shared" si="0"/>
        <v/>
      </c>
    </row>
    <row r="11" spans="1:30" ht="15.75" thickBot="1" x14ac:dyDescent="0.3">
      <c r="A11" s="19" t="s">
        <v>405</v>
      </c>
      <c r="B11" s="20" t="s">
        <v>406</v>
      </c>
      <c r="C11" s="20" t="s">
        <v>958</v>
      </c>
      <c r="D11" s="20" t="s">
        <v>407</v>
      </c>
      <c r="E11" s="22">
        <v>350993.54501227336</v>
      </c>
      <c r="F11" s="22">
        <v>48133.973639569886</v>
      </c>
      <c r="G11" s="22">
        <v>458497.20361470088</v>
      </c>
      <c r="H11" s="22">
        <v>91114.492741282826</v>
      </c>
      <c r="I11" s="22">
        <v>550501.54207861389</v>
      </c>
      <c r="J11" s="22">
        <v>64828.655819818239</v>
      </c>
      <c r="K11" s="22">
        <v>401384.95388790133</v>
      </c>
      <c r="L11" s="22">
        <v>62024.694063771632</v>
      </c>
      <c r="M11" s="44">
        <v>0.38384800000000002</v>
      </c>
      <c r="N11" s="22">
        <v>0.37354100000000001</v>
      </c>
      <c r="O11" s="21" t="str">
        <f t="shared" si="1"/>
        <v/>
      </c>
      <c r="P11" s="44">
        <v>1.48004E-2</v>
      </c>
      <c r="Q11" s="22">
        <v>0.65153099999999997</v>
      </c>
      <c r="R11" s="21" t="str">
        <f t="shared" si="5"/>
        <v>*</v>
      </c>
      <c r="S11" s="44">
        <v>0.514544</v>
      </c>
      <c r="T11" s="22">
        <v>0.190303</v>
      </c>
      <c r="U11" s="21" t="str">
        <f t="shared" si="2"/>
        <v/>
      </c>
      <c r="V11" s="44">
        <v>0.44766800000000001</v>
      </c>
      <c r="W11" s="22">
        <v>0.27799000000000001</v>
      </c>
      <c r="X11" s="21" t="str">
        <f t="shared" si="3"/>
        <v/>
      </c>
      <c r="Y11" s="44">
        <v>0.69322099999999998</v>
      </c>
      <c r="Z11" s="22">
        <v>-0.18323800000000001</v>
      </c>
      <c r="AA11" s="21" t="str">
        <f t="shared" si="4"/>
        <v/>
      </c>
      <c r="AB11" s="44">
        <v>0.21118799999999999</v>
      </c>
      <c r="AC11" s="22">
        <v>-0.461229</v>
      </c>
      <c r="AD11" s="23" t="str">
        <f t="shared" si="0"/>
        <v/>
      </c>
    </row>
  </sheetData>
  <mergeCells count="10">
    <mergeCell ref="S2:U2"/>
    <mergeCell ref="V2:X2"/>
    <mergeCell ref="Y2:AA2"/>
    <mergeCell ref="AB2:AD2"/>
    <mergeCell ref="E2:F2"/>
    <mergeCell ref="G2:H2"/>
    <mergeCell ref="I2:J2"/>
    <mergeCell ref="K2:L2"/>
    <mergeCell ref="M2:O2"/>
    <mergeCell ref="P2:R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02DA3-62E0-4F0B-81F7-17667ED9A4F4}">
  <dimension ref="A1:F7"/>
  <sheetViews>
    <sheetView tabSelected="1" workbookViewId="0">
      <selection activeCell="C11" sqref="C11"/>
    </sheetView>
  </sheetViews>
  <sheetFormatPr defaultRowHeight="15" x14ac:dyDescent="0.25"/>
  <cols>
    <col min="1" max="1" width="24.7109375" bestFit="1" customWidth="1"/>
  </cols>
  <sheetData>
    <row r="1" spans="1:6" ht="15.75" thickBot="1" x14ac:dyDescent="0.3">
      <c r="A1" s="45" t="s">
        <v>959</v>
      </c>
      <c r="B1" s="46"/>
      <c r="C1" s="46"/>
      <c r="D1" s="46"/>
      <c r="E1" s="46"/>
      <c r="F1" s="46"/>
    </row>
    <row r="2" spans="1:6" ht="15" customHeight="1" x14ac:dyDescent="0.25">
      <c r="A2" s="47"/>
      <c r="B2" s="48" t="s">
        <v>960</v>
      </c>
      <c r="C2" s="49"/>
      <c r="D2" s="48" t="s">
        <v>961</v>
      </c>
      <c r="E2" s="50"/>
      <c r="F2" s="51" t="s">
        <v>962</v>
      </c>
    </row>
    <row r="3" spans="1:6" ht="15.75" thickBot="1" x14ac:dyDescent="0.3">
      <c r="A3" s="52"/>
      <c r="B3" s="53" t="s">
        <v>946</v>
      </c>
      <c r="C3" s="53" t="s">
        <v>947</v>
      </c>
      <c r="D3" s="53" t="s">
        <v>946</v>
      </c>
      <c r="E3" s="54" t="s">
        <v>947</v>
      </c>
      <c r="F3" s="55"/>
    </row>
    <row r="4" spans="1:6" x14ac:dyDescent="0.25">
      <c r="A4" s="8" t="s">
        <v>963</v>
      </c>
      <c r="B4" s="56">
        <v>10.366666666666667</v>
      </c>
      <c r="C4" s="11">
        <v>4.3981448544721147</v>
      </c>
      <c r="D4" s="11">
        <v>10.233333333333333</v>
      </c>
      <c r="E4" s="11">
        <v>3.9188609651744244</v>
      </c>
      <c r="F4" s="57">
        <v>0.90176522651575741</v>
      </c>
    </row>
    <row r="5" spans="1:6" x14ac:dyDescent="0.25">
      <c r="A5" s="8" t="s">
        <v>964</v>
      </c>
      <c r="B5" s="56">
        <v>3.9880000000000004</v>
      </c>
      <c r="C5" s="11">
        <v>2.6883162272937735</v>
      </c>
      <c r="D5" s="11">
        <v>7.4716666666666676</v>
      </c>
      <c r="E5" s="11">
        <v>2.421102745805531</v>
      </c>
      <c r="F5" s="57">
        <v>2.0650012131401558E-6</v>
      </c>
    </row>
    <row r="6" spans="1:6" x14ac:dyDescent="0.25">
      <c r="A6" s="8" t="s">
        <v>965</v>
      </c>
      <c r="B6" s="56">
        <v>8.7833333333333332</v>
      </c>
      <c r="C6" s="11">
        <v>3.6846450569087796</v>
      </c>
      <c r="D6" s="11">
        <v>19.59333333333333</v>
      </c>
      <c r="E6" s="11">
        <v>10.977591386259471</v>
      </c>
      <c r="F6" s="57">
        <v>3.7228447809382821E-6</v>
      </c>
    </row>
    <row r="7" spans="1:6" ht="15.75" thickBot="1" x14ac:dyDescent="0.3">
      <c r="A7" s="19" t="s">
        <v>966</v>
      </c>
      <c r="B7" s="58">
        <v>501.64230769230772</v>
      </c>
      <c r="C7" s="59">
        <v>119.06272378230528</v>
      </c>
      <c r="D7" s="59">
        <v>473.04130769230767</v>
      </c>
      <c r="E7" s="59">
        <v>135.87190805925096</v>
      </c>
      <c r="F7" s="60">
        <v>0.42334182850081858</v>
      </c>
    </row>
  </sheetData>
  <mergeCells count="4">
    <mergeCell ref="A1:F1"/>
    <mergeCell ref="B2:C2"/>
    <mergeCell ref="D2:E2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ED_10a</vt:lpstr>
      <vt:lpstr>ED_10c</vt:lpstr>
      <vt:lpstr>ED_10d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2023-07-25T15:29:23Z</dcterms:created>
  <dcterms:modified xsi:type="dcterms:W3CDTF">2023-07-25T15:31:25Z</dcterms:modified>
</cp:coreProperties>
</file>